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35" yWindow="60" windowWidth="17055" windowHeight="12090" tabRatio="500"/>
  </bookViews>
  <sheets>
    <sheet name="表1-漁業署" sheetId="3" r:id="rId1"/>
  </sheets>
  <calcPr calcId="125725"/>
  <extLst>
    <ext xmlns:loext="http://schemas.libreoffice.org/" uri="{7626C862-2A13-11E5-B345-FEFF819CDC9F}">
      <loext:extCalcPr stringRefSyntax="CalcA1ExcelA1"/>
    </ext>
  </extLst>
</workbook>
</file>

<file path=xl/calcChain.xml><?xml version="1.0" encoding="utf-8"?>
<calcChain xmlns="http://schemas.openxmlformats.org/spreadsheetml/2006/main">
  <c r="H11" i="3"/>
  <c r="F11"/>
  <c r="E11"/>
  <c r="C11"/>
  <c r="F8"/>
</calcChain>
</file>

<file path=xl/sharedStrings.xml><?xml version="1.0" encoding="utf-8"?>
<sst xmlns="http://schemas.openxmlformats.org/spreadsheetml/2006/main" count="49" uniqueCount="36">
  <si>
    <t>計畫名稱</t>
  </si>
  <si>
    <t>計畫期程</t>
  </si>
  <si>
    <t>主辦機關</t>
  </si>
  <si>
    <t>主管機關</t>
  </si>
  <si>
    <t>計畫總經費</t>
  </si>
  <si>
    <t>年度可支用數(A)</t>
  </si>
  <si>
    <t>預定進度(%)</t>
  </si>
  <si>
    <t>實際進度(%)</t>
  </si>
  <si>
    <t>進度差異(百分點)</t>
  </si>
  <si>
    <t>年累計</t>
  </si>
  <si>
    <t>總累計</t>
  </si>
  <si>
    <t>預定支用數(C)</t>
  </si>
  <si>
    <t>實際支用數(D)</t>
  </si>
  <si>
    <t>應付未付數(E)</t>
  </si>
  <si>
    <t>節餘數(F)</t>
  </si>
  <si>
    <t>支用比(%)
(D/C)</t>
  </si>
  <si>
    <t>執行率(%)
(D+E+F)/C</t>
  </si>
  <si>
    <t>年度預算達成率(%)(D+E+F/A)</t>
  </si>
  <si>
    <t>預定目標</t>
  </si>
  <si>
    <t>截至本季實際已達成目標</t>
  </si>
  <si>
    <t>無</t>
  </si>
  <si>
    <t>預定辦理工作項目</t>
  </si>
  <si>
    <t>截至本季實際已完成工作項目</t>
  </si>
  <si>
    <t>行政院農業委員會</t>
  </si>
  <si>
    <t>-</t>
  </si>
  <si>
    <t>流域綜合治理計畫-水產養殖排水</t>
  </si>
  <si>
    <t>行政院農業委員會漁業署(企劃組)</t>
  </si>
  <si>
    <t>提升宜蘭縣、彰化縣、雲林縣、嘉義縣、臺南市、高雄市及屏東縣等7縣(市)管養殖漁業生產區及魚塭集中區水產養殖排水保護標準及淹水耐受力，預期可降低34平方公里養殖漁業生產地區高淹水潛勢地區之水患問題，及提高85平方公里養殖漁業生產地區淹水耐受力。</t>
  </si>
  <si>
    <t>本計畫已全數完成結案。</t>
    <phoneticPr fontId="10" type="noConversion"/>
  </si>
  <si>
    <t>103-108年</t>
    <phoneticPr fontId="10" type="noConversion"/>
  </si>
  <si>
    <r>
      <t xml:space="preserve">                                 </t>
    </r>
    <r>
      <rPr>
        <b/>
        <sz val="14"/>
        <color rgb="FF000000"/>
        <rFont val="標楷體"/>
        <family val="4"/>
        <charset val="136"/>
      </rPr>
      <t xml:space="preserve"> 預算執行情形</t>
    </r>
    <r>
      <rPr>
        <b/>
        <sz val="12"/>
        <color rgb="FF000000"/>
        <rFont val="標楷體"/>
        <charset val="136"/>
      </rPr>
      <t xml:space="preserve"> </t>
    </r>
    <r>
      <rPr>
        <sz val="10"/>
        <color rgb="FF000000"/>
        <rFont val="標楷體"/>
        <charset val="136"/>
      </rPr>
      <t>(單位：千元)</t>
    </r>
    <phoneticPr fontId="10" type="noConversion"/>
  </si>
  <si>
    <t>本計畫已全數完成結案。</t>
    <phoneticPr fontId="10" type="noConversion"/>
  </si>
  <si>
    <t>流域綜合治理計畫截至111年第2季執行情形</t>
    <phoneticPr fontId="10" type="noConversion"/>
  </si>
  <si>
    <t>計畫總目標</t>
    <phoneticPr fontId="10" type="noConversion"/>
  </si>
  <si>
    <t>年度計畫目標</t>
    <phoneticPr fontId="10" type="noConversion"/>
  </si>
  <si>
    <t>年度工作項目</t>
    <phoneticPr fontId="10" type="noConversion"/>
  </si>
</sst>
</file>

<file path=xl/styles.xml><?xml version="1.0" encoding="utf-8"?>
<styleSheet xmlns="http://schemas.openxmlformats.org/spreadsheetml/2006/main">
  <numFmts count="2">
    <numFmt numFmtId="176" formatCode="\ #,##0.00\ ;\-#,##0.00\ ;\-00\ ;\ @\ "/>
    <numFmt numFmtId="177" formatCode="#,##0.00\ ;\-#,##0.00\ ;\-#\ ;@\ "/>
  </numFmts>
  <fonts count="13">
    <font>
      <sz val="12"/>
      <color rgb="FF000000"/>
      <name val="標楷體"/>
      <charset val="136"/>
    </font>
    <font>
      <u/>
      <sz val="12"/>
      <color rgb="FF000000"/>
      <name val="標楷體"/>
      <charset val="136"/>
    </font>
    <font>
      <sz val="12"/>
      <color rgb="FF000000"/>
      <name val="新細明體"/>
      <charset val="136"/>
    </font>
    <font>
      <sz val="10"/>
      <color rgb="FF000000"/>
      <name val="Arial"/>
      <family val="2"/>
    </font>
    <font>
      <b/>
      <sz val="18"/>
      <color rgb="FF000000"/>
      <name val="標楷體"/>
      <charset val="136"/>
    </font>
    <font>
      <b/>
      <sz val="12"/>
      <color rgb="FF000000"/>
      <name val="標楷體"/>
      <charset val="136"/>
    </font>
    <font>
      <b/>
      <sz val="14"/>
      <color rgb="FF000000"/>
      <name val="標楷體"/>
      <charset val="136"/>
    </font>
    <font>
      <sz val="10"/>
      <color rgb="FF000000"/>
      <name val="標楷體"/>
      <charset val="136"/>
    </font>
    <font>
      <sz val="12"/>
      <color rgb="FF000000"/>
      <name val="標楷體"/>
      <family val="4"/>
      <charset val="136"/>
    </font>
    <font>
      <sz val="12"/>
      <color rgb="FF000000"/>
      <name val="標楷體"/>
      <charset val="136"/>
    </font>
    <font>
      <sz val="9"/>
      <name val="標楷體"/>
      <charset val="136"/>
    </font>
    <font>
      <b/>
      <sz val="14"/>
      <color rgb="FF000000"/>
      <name val="標楷體"/>
      <family val="4"/>
      <charset val="136"/>
    </font>
    <font>
      <b/>
      <sz val="12"/>
      <color rgb="FF000000"/>
      <name val="標楷體"/>
      <family val="4"/>
      <charset val="136"/>
    </font>
  </fonts>
  <fills count="3">
    <fill>
      <patternFill patternType="none"/>
    </fill>
    <fill>
      <patternFill patternType="gray125"/>
    </fill>
    <fill>
      <patternFill patternType="solid">
        <fgColor rgb="FFFFFFFF"/>
        <bgColor rgb="FFFFFFCC"/>
      </patternFill>
    </fill>
  </fills>
  <borders count="6">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hair">
        <color auto="1"/>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1" fillId="0" borderId="0" applyBorder="0" applyProtection="0"/>
    <xf numFmtId="0" fontId="2" fillId="0" borderId="0" applyBorder="0" applyProtection="0"/>
    <xf numFmtId="0" fontId="9" fillId="0" borderId="0" applyBorder="0" applyProtection="0"/>
    <xf numFmtId="176" fontId="9" fillId="0" borderId="0" applyBorder="0" applyProtection="0"/>
    <xf numFmtId="177" fontId="9" fillId="0" borderId="0" applyBorder="0" applyProtection="0"/>
    <xf numFmtId="177" fontId="9" fillId="0" borderId="0" applyBorder="0" applyProtection="0"/>
    <xf numFmtId="9" fontId="9" fillId="0" borderId="0" applyBorder="0" applyProtection="0"/>
    <xf numFmtId="9" fontId="9" fillId="0" borderId="0" applyBorder="0" applyProtection="0"/>
    <xf numFmtId="0" fontId="3" fillId="0" borderId="0" applyBorder="0" applyProtection="0"/>
    <xf numFmtId="0" fontId="3" fillId="0" borderId="0" applyBorder="0" applyProtection="0"/>
    <xf numFmtId="0" fontId="3" fillId="0" borderId="0" applyBorder="0" applyProtection="0"/>
  </cellStyleXfs>
  <cellXfs count="28">
    <xf numFmtId="0" fontId="0" fillId="0" borderId="0" xfId="0"/>
    <xf numFmtId="0" fontId="0" fillId="0" borderId="0" xfId="0" applyAlignment="1">
      <alignment vertical="center"/>
    </xf>
    <xf numFmtId="0" fontId="0" fillId="0" borderId="0" xfId="0"/>
    <xf numFmtId="0" fontId="0" fillId="0" borderId="0" xfId="0" applyAlignment="1">
      <alignment horizontal="left" vertical="center"/>
    </xf>
    <xf numFmtId="0" fontId="5"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Border="1" applyAlignment="1">
      <alignment horizontal="center" vertical="center"/>
    </xf>
    <xf numFmtId="0" fontId="0" fillId="0" borderId="1" xfId="0" applyFont="1" applyBorder="1" applyAlignment="1">
      <alignment horizontal="center" vertical="center"/>
    </xf>
    <xf numFmtId="3" fontId="0" fillId="2" borderId="1" xfId="0" applyNumberFormat="1" applyFont="1" applyFill="1" applyBorder="1" applyAlignment="1">
      <alignment horizontal="center" vertical="center" wrapText="1"/>
    </xf>
    <xf numFmtId="10" fontId="0" fillId="0" borderId="1" xfId="0" applyNumberFormat="1" applyFont="1" applyBorder="1" applyAlignment="1">
      <alignment horizontal="center" vertical="center"/>
    </xf>
    <xf numFmtId="3" fontId="0" fillId="2" borderId="1" xfId="0" applyNumberFormat="1" applyFill="1" applyBorder="1" applyAlignment="1">
      <alignment horizontal="center" vertical="center" wrapText="1"/>
    </xf>
    <xf numFmtId="10" fontId="9" fillId="0" borderId="1" xfId="7" applyNumberFormat="1" applyBorder="1" applyAlignment="1">
      <alignment horizontal="center" vertical="center"/>
    </xf>
    <xf numFmtId="0" fontId="4" fillId="0" borderId="0" xfId="0" applyFont="1" applyBorder="1" applyAlignment="1">
      <alignment horizontal="center" vertical="center"/>
    </xf>
    <xf numFmtId="0" fontId="0" fillId="0" borderId="1" xfId="0" applyFont="1" applyBorder="1" applyAlignment="1">
      <alignment vertical="center"/>
    </xf>
    <xf numFmtId="3" fontId="0" fillId="0" borderId="1" xfId="0" applyNumberForma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left" vertical="top"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10" fontId="0" fillId="0" borderId="1" xfId="7" applyNumberFormat="1" applyFont="1" applyBorder="1" applyAlignment="1">
      <alignment horizontal="center" vertical="center"/>
    </xf>
    <xf numFmtId="0" fontId="12" fillId="0" borderId="1" xfId="0" applyFont="1" applyBorder="1" applyAlignment="1">
      <alignment horizontal="left" vertical="center"/>
    </xf>
    <xf numFmtId="0" fontId="8" fillId="0" borderId="1" xfId="0" applyFont="1" applyBorder="1" applyAlignment="1">
      <alignment horizontal="left" vertical="top" wrapText="1"/>
    </xf>
    <xf numFmtId="0" fontId="0" fillId="0" borderId="1" xfId="0" applyBorder="1" applyAlignment="1">
      <alignment vertical="center"/>
    </xf>
    <xf numFmtId="0" fontId="5" fillId="0" borderId="1" xfId="0" applyFont="1" applyBorder="1" applyAlignment="1">
      <alignment horizontal="left" vertical="center"/>
    </xf>
    <xf numFmtId="3"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11" fillId="0" borderId="3" xfId="0" applyFont="1" applyBorder="1" applyAlignment="1">
      <alignment horizontal="center" vertical="center"/>
    </xf>
  </cellXfs>
  <cellStyles count="12">
    <cellStyle name="Result" xfId="1"/>
    <cellStyle name="一般" xfId="0" builtinId="0"/>
    <cellStyle name="一般 2" xfId="2"/>
    <cellStyle name="一般 3" xfId="3"/>
    <cellStyle name="千分位 2" xfId="4"/>
    <cellStyle name="千分位 2 2" xfId="5"/>
    <cellStyle name="千分位 3" xfId="6"/>
    <cellStyle name="百分比" xfId="7" builtinId="5"/>
    <cellStyle name="百分比 2" xfId="8"/>
    <cellStyle name="說明文字 2" xfId="9"/>
    <cellStyle name="樣式 1" xfId="10"/>
    <cellStyle name="樣式 1 2" xfId="1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26"/>
  <sheetViews>
    <sheetView tabSelected="1" zoomScale="90" zoomScaleNormal="90" workbookViewId="0">
      <selection activeCell="A20" sqref="A20:I20"/>
    </sheetView>
  </sheetViews>
  <sheetFormatPr defaultColWidth="10.625" defaultRowHeight="16.5"/>
  <cols>
    <col min="1" max="1" width="11.125" style="1" customWidth="1"/>
    <col min="2" max="2" width="13.125" style="1" customWidth="1"/>
    <col min="3" max="3" width="15" style="1" customWidth="1"/>
    <col min="4" max="4" width="12.875" style="1" customWidth="1"/>
    <col min="5" max="5" width="14.5" style="1" customWidth="1"/>
    <col min="6" max="6" width="12.25" style="1" customWidth="1"/>
    <col min="7" max="7" width="4.625" style="1" customWidth="1"/>
    <col min="8" max="8" width="12.25" style="1" customWidth="1"/>
    <col min="9" max="9" width="16.375" style="1" customWidth="1"/>
    <col min="10" max="11" width="11.625" style="1" customWidth="1"/>
    <col min="12" max="64" width="9" style="1" customWidth="1"/>
    <col min="65" max="1024" width="10.625" style="2"/>
  </cols>
  <sheetData>
    <row r="1" spans="1:21" ht="40.5" customHeight="1">
      <c r="A1" s="12" t="s">
        <v>32</v>
      </c>
      <c r="B1" s="12"/>
      <c r="C1" s="12"/>
      <c r="D1" s="12"/>
      <c r="E1" s="12"/>
      <c r="F1" s="12"/>
      <c r="G1" s="12"/>
      <c r="H1" s="12"/>
      <c r="I1" s="12"/>
      <c r="J1" s="3"/>
      <c r="K1" s="3"/>
      <c r="L1" s="3"/>
      <c r="M1" s="3"/>
      <c r="N1" s="3"/>
      <c r="O1" s="3"/>
      <c r="P1" s="3"/>
      <c r="Q1" s="3"/>
      <c r="R1" s="3"/>
      <c r="S1" s="3"/>
      <c r="T1" s="3"/>
      <c r="U1" s="3"/>
    </row>
    <row r="2" spans="1:21" ht="30.75" customHeight="1">
      <c r="A2" s="4" t="s">
        <v>0</v>
      </c>
      <c r="B2" s="13" t="s">
        <v>25</v>
      </c>
      <c r="C2" s="13"/>
      <c r="D2" s="13"/>
      <c r="E2" s="4" t="s">
        <v>1</v>
      </c>
      <c r="F2" s="23" t="s">
        <v>29</v>
      </c>
      <c r="G2" s="13"/>
      <c r="H2" s="13"/>
      <c r="I2" s="13"/>
    </row>
    <row r="3" spans="1:21" ht="29.25" customHeight="1">
      <c r="A3" s="4" t="s">
        <v>2</v>
      </c>
      <c r="B3" s="13" t="s">
        <v>26</v>
      </c>
      <c r="C3" s="13"/>
      <c r="D3" s="13"/>
      <c r="E3" s="4" t="s">
        <v>3</v>
      </c>
      <c r="F3" s="13" t="s">
        <v>23</v>
      </c>
      <c r="G3" s="13"/>
      <c r="H3" s="13"/>
      <c r="I3" s="13"/>
    </row>
    <row r="4" spans="1:21" ht="24.75" customHeight="1">
      <c r="A4" s="21" t="s">
        <v>30</v>
      </c>
      <c r="B4" s="24"/>
      <c r="C4" s="24"/>
      <c r="D4" s="24"/>
      <c r="E4" s="24"/>
      <c r="F4" s="24"/>
      <c r="G4" s="24"/>
      <c r="H4" s="24"/>
      <c r="I4" s="24"/>
    </row>
    <row r="5" spans="1:21" ht="34.5" customHeight="1">
      <c r="A5" s="5" t="s">
        <v>4</v>
      </c>
      <c r="B5" s="14">
        <v>2537700</v>
      </c>
      <c r="C5" s="14"/>
      <c r="D5" s="14"/>
      <c r="E5" s="5" t="s">
        <v>5</v>
      </c>
      <c r="F5" s="25" t="s">
        <v>24</v>
      </c>
      <c r="G5" s="25"/>
      <c r="H5" s="25"/>
      <c r="I5" s="25"/>
    </row>
    <row r="6" spans="1:21" ht="24.75" customHeight="1">
      <c r="A6" s="6"/>
      <c r="B6" s="15" t="s">
        <v>6</v>
      </c>
      <c r="C6" s="15"/>
      <c r="D6" s="15" t="s">
        <v>7</v>
      </c>
      <c r="E6" s="15"/>
      <c r="F6" s="15" t="s">
        <v>8</v>
      </c>
      <c r="G6" s="15"/>
      <c r="H6" s="15"/>
      <c r="I6" s="15"/>
    </row>
    <row r="7" spans="1:21" ht="29.25" customHeight="1">
      <c r="A7" s="7" t="s">
        <v>9</v>
      </c>
      <c r="B7" s="15" t="s">
        <v>24</v>
      </c>
      <c r="C7" s="15"/>
      <c r="D7" s="15" t="s">
        <v>24</v>
      </c>
      <c r="E7" s="15"/>
      <c r="F7" s="15" t="s">
        <v>24</v>
      </c>
      <c r="G7" s="15"/>
      <c r="H7" s="15"/>
      <c r="I7" s="15"/>
    </row>
    <row r="8" spans="1:21" ht="28.5" customHeight="1">
      <c r="A8" s="7" t="s">
        <v>10</v>
      </c>
      <c r="B8" s="15">
        <v>100</v>
      </c>
      <c r="C8" s="15"/>
      <c r="D8" s="15">
        <v>100</v>
      </c>
      <c r="E8" s="15"/>
      <c r="F8" s="15">
        <f>D8-B8</f>
        <v>0</v>
      </c>
      <c r="G8" s="15"/>
      <c r="H8" s="15"/>
      <c r="I8" s="15"/>
    </row>
    <row r="9" spans="1:21" ht="41.25" customHeight="1">
      <c r="A9" s="6"/>
      <c r="B9" s="5" t="s">
        <v>11</v>
      </c>
      <c r="C9" s="5" t="s">
        <v>12</v>
      </c>
      <c r="D9" s="5" t="s">
        <v>13</v>
      </c>
      <c r="E9" s="5" t="s">
        <v>14</v>
      </c>
      <c r="F9" s="26" t="s">
        <v>15</v>
      </c>
      <c r="G9" s="26"/>
      <c r="H9" s="5" t="s">
        <v>16</v>
      </c>
      <c r="I9" s="5" t="s">
        <v>17</v>
      </c>
    </row>
    <row r="10" spans="1:21" ht="31.5" customHeight="1">
      <c r="A10" s="7" t="s">
        <v>9</v>
      </c>
      <c r="B10" s="8" t="s">
        <v>24</v>
      </c>
      <c r="C10" s="8" t="s">
        <v>24</v>
      </c>
      <c r="D10" s="8" t="s">
        <v>24</v>
      </c>
      <c r="E10" s="8" t="s">
        <v>24</v>
      </c>
      <c r="F10" s="20" t="s">
        <v>24</v>
      </c>
      <c r="G10" s="20"/>
      <c r="H10" s="8" t="s">
        <v>24</v>
      </c>
      <c r="I10" s="9" t="s">
        <v>24</v>
      </c>
    </row>
    <row r="11" spans="1:21" ht="34.5" customHeight="1">
      <c r="A11" s="7" t="s">
        <v>10</v>
      </c>
      <c r="B11" s="10">
        <v>2537700</v>
      </c>
      <c r="C11" s="10">
        <f>B11-D11-E11</f>
        <v>2232021</v>
      </c>
      <c r="D11" s="10">
        <v>0</v>
      </c>
      <c r="E11" s="10">
        <f>292212+13+13454</f>
        <v>305679</v>
      </c>
      <c r="F11" s="20">
        <f>C11/B11</f>
        <v>0.87954486345903771</v>
      </c>
      <c r="G11" s="20"/>
      <c r="H11" s="11">
        <f>(C11+D11+E11)/B11</f>
        <v>1</v>
      </c>
      <c r="I11" s="9">
        <v>1</v>
      </c>
    </row>
    <row r="12" spans="1:21" ht="28.5" customHeight="1">
      <c r="A12" s="17" t="s">
        <v>33</v>
      </c>
      <c r="B12" s="18"/>
      <c r="C12" s="18"/>
      <c r="D12" s="18"/>
      <c r="E12" s="18"/>
      <c r="F12" s="18"/>
      <c r="G12" s="18"/>
      <c r="H12" s="18"/>
      <c r="I12" s="19"/>
    </row>
    <row r="13" spans="1:21" ht="17.100000000000001" customHeight="1">
      <c r="A13" s="16" t="s">
        <v>27</v>
      </c>
      <c r="B13" s="16"/>
      <c r="C13" s="16"/>
      <c r="D13" s="16"/>
      <c r="E13" s="16"/>
      <c r="F13" s="16"/>
      <c r="G13" s="16"/>
      <c r="H13" s="16"/>
      <c r="I13" s="16"/>
    </row>
    <row r="14" spans="1:21" ht="93.75" customHeight="1">
      <c r="A14" s="16"/>
      <c r="B14" s="16"/>
      <c r="C14" s="16"/>
      <c r="D14" s="16"/>
      <c r="E14" s="16"/>
      <c r="F14" s="16"/>
      <c r="G14" s="16"/>
      <c r="H14" s="16"/>
      <c r="I14" s="16"/>
    </row>
    <row r="15" spans="1:21" ht="25.5" customHeight="1">
      <c r="A15" s="27" t="s">
        <v>34</v>
      </c>
      <c r="B15" s="18"/>
      <c r="C15" s="18"/>
      <c r="D15" s="18"/>
      <c r="E15" s="18"/>
      <c r="F15" s="18"/>
      <c r="G15" s="18"/>
      <c r="H15" s="18"/>
      <c r="I15" s="19"/>
    </row>
    <row r="16" spans="1:21" ht="23.25" customHeight="1">
      <c r="A16" s="15" t="s">
        <v>18</v>
      </c>
      <c r="B16" s="15"/>
      <c r="C16" s="15"/>
      <c r="D16" s="15"/>
      <c r="E16" s="15" t="s">
        <v>19</v>
      </c>
      <c r="F16" s="15"/>
      <c r="G16" s="15"/>
      <c r="H16" s="15"/>
      <c r="I16" s="15"/>
    </row>
    <row r="17" spans="1:9" ht="17.100000000000001" customHeight="1">
      <c r="A17" s="22" t="s">
        <v>31</v>
      </c>
      <c r="B17" s="16"/>
      <c r="C17" s="16"/>
      <c r="D17" s="16"/>
      <c r="E17" s="16" t="s">
        <v>20</v>
      </c>
      <c r="F17" s="16"/>
      <c r="G17" s="16"/>
      <c r="H17" s="16"/>
      <c r="I17" s="16"/>
    </row>
    <row r="18" spans="1:9" ht="156.75" customHeight="1">
      <c r="A18" s="16"/>
      <c r="B18" s="16"/>
      <c r="C18" s="16"/>
      <c r="D18" s="16"/>
      <c r="E18" s="16"/>
      <c r="F18" s="16"/>
      <c r="G18" s="16"/>
      <c r="H18" s="16"/>
      <c r="I18" s="16"/>
    </row>
    <row r="19" spans="1:9" ht="41.25" hidden="1" customHeight="1">
      <c r="A19" s="16"/>
      <c r="B19" s="16"/>
      <c r="C19" s="16"/>
      <c r="D19" s="16"/>
      <c r="E19" s="16"/>
      <c r="F19" s="16"/>
      <c r="G19" s="16"/>
      <c r="H19" s="16"/>
      <c r="I19" s="16"/>
    </row>
    <row r="20" spans="1:9" ht="33" customHeight="1">
      <c r="A20" s="17" t="s">
        <v>35</v>
      </c>
      <c r="B20" s="18"/>
      <c r="C20" s="18"/>
      <c r="D20" s="18"/>
      <c r="E20" s="18"/>
      <c r="F20" s="18"/>
      <c r="G20" s="18"/>
      <c r="H20" s="18"/>
      <c r="I20" s="19"/>
    </row>
    <row r="21" spans="1:9" ht="24.75" customHeight="1">
      <c r="A21" s="15" t="s">
        <v>21</v>
      </c>
      <c r="B21" s="15"/>
      <c r="C21" s="15"/>
      <c r="D21" s="15"/>
      <c r="E21" s="15" t="s">
        <v>22</v>
      </c>
      <c r="F21" s="15"/>
      <c r="G21" s="15"/>
      <c r="H21" s="15"/>
      <c r="I21" s="15"/>
    </row>
    <row r="22" spans="1:9" ht="16.5" customHeight="1">
      <c r="A22" s="22" t="s">
        <v>28</v>
      </c>
      <c r="B22" s="16"/>
      <c r="C22" s="16"/>
      <c r="D22" s="16"/>
      <c r="E22" s="16" t="s">
        <v>20</v>
      </c>
      <c r="F22" s="16"/>
      <c r="G22" s="16"/>
      <c r="H22" s="16"/>
      <c r="I22" s="16"/>
    </row>
    <row r="23" spans="1:9" ht="16.5" customHeight="1">
      <c r="A23" s="16"/>
      <c r="B23" s="16"/>
      <c r="C23" s="16"/>
      <c r="D23" s="16"/>
      <c r="E23" s="16"/>
      <c r="F23" s="16"/>
      <c r="G23" s="16"/>
      <c r="H23" s="16"/>
      <c r="I23" s="16"/>
    </row>
    <row r="24" spans="1:9" ht="153" customHeight="1">
      <c r="A24" s="16"/>
      <c r="B24" s="16"/>
      <c r="C24" s="16"/>
      <c r="D24" s="16"/>
      <c r="E24" s="16"/>
      <c r="F24" s="16"/>
      <c r="G24" s="16"/>
      <c r="H24" s="16"/>
      <c r="I24" s="16"/>
    </row>
    <row r="25" spans="1:9" ht="3" customHeight="1">
      <c r="A25" s="16"/>
      <c r="B25" s="16"/>
      <c r="C25" s="16"/>
      <c r="D25" s="16"/>
      <c r="E25" s="16"/>
      <c r="F25" s="16"/>
      <c r="G25" s="16"/>
      <c r="H25" s="16"/>
      <c r="I25" s="16"/>
    </row>
    <row r="26" spans="1:9" ht="344.25" customHeight="1"/>
  </sheetData>
  <mergeCells count="32">
    <mergeCell ref="A20:I20"/>
    <mergeCell ref="A21:D21"/>
    <mergeCell ref="E21:I21"/>
    <mergeCell ref="A22:D25"/>
    <mergeCell ref="E22:I25"/>
    <mergeCell ref="A15:I15"/>
    <mergeCell ref="A16:D16"/>
    <mergeCell ref="E16:I16"/>
    <mergeCell ref="A17:D19"/>
    <mergeCell ref="E17:I19"/>
    <mergeCell ref="F9:G9"/>
    <mergeCell ref="F10:G10"/>
    <mergeCell ref="F11:G11"/>
    <mergeCell ref="A12:I12"/>
    <mergeCell ref="A13:I14"/>
    <mergeCell ref="B7:C7"/>
    <mergeCell ref="D7:E7"/>
    <mergeCell ref="F7:I7"/>
    <mergeCell ref="B8:C8"/>
    <mergeCell ref="D8:E8"/>
    <mergeCell ref="F8:I8"/>
    <mergeCell ref="A4:I4"/>
    <mergeCell ref="B5:D5"/>
    <mergeCell ref="F5:I5"/>
    <mergeCell ref="B6:C6"/>
    <mergeCell ref="D6:E6"/>
    <mergeCell ref="F6:I6"/>
    <mergeCell ref="A1:I1"/>
    <mergeCell ref="B2:D2"/>
    <mergeCell ref="F2:I2"/>
    <mergeCell ref="B3:D3"/>
    <mergeCell ref="F3:I3"/>
  </mergeCells>
  <phoneticPr fontId="10" type="noConversion"/>
  <printOptions horizontalCentered="1"/>
  <pageMargins left="0.39370078740157483" right="0.39370078740157483" top="0.31496062992125984" bottom="0.31496062992125984" header="0.31496062992125984" footer="0.31496062992125984"/>
  <pageSetup paperSize="9" scale="78"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914</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表1-漁業署</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1460</dc:creator>
  <cp:lastModifiedBy>1460</cp:lastModifiedBy>
  <cp:revision>49</cp:revision>
  <cp:lastPrinted>2022-07-26T10:18:05Z</cp:lastPrinted>
  <dcterms:created xsi:type="dcterms:W3CDTF">2009-08-05T04:29:56Z</dcterms:created>
  <dcterms:modified xsi:type="dcterms:W3CDTF">2022-07-29T10:11:15Z</dcterms:modified>
  <dc:language>zh-TW</dc:language>
</cp:coreProperties>
</file>