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2" yWindow="528" windowWidth="22752" windowHeight="8796" activeTab="4"/>
  </bookViews>
  <sheets>
    <sheet name="表1 機關別勞務標" sheetId="1" r:id="rId1"/>
    <sheet name="表2 機關別工程標" sheetId="7" r:id="rId2"/>
    <sheet name="表3勞務標(工程類別)" sheetId="8" r:id="rId3"/>
    <sheet name="表4工程標(工程類別)" sheetId="9" r:id="rId4"/>
    <sheet name="節能減碳檢核明細" sheetId="6" r:id="rId5"/>
  </sheets>
  <definedNames>
    <definedName name="_xlnm._FilterDatabase" localSheetId="4" hidden="1">節能減碳檢核明細!$A$1:$O$640</definedName>
    <definedName name="_xlnm.Print_Area" localSheetId="0">'表1 機關別勞務標'!$A$1:$O$46</definedName>
    <definedName name="_xlnm.Print_Area" localSheetId="1">'表2 機關別工程標'!$A$1:$P$23</definedName>
    <definedName name="_xlnm.Print_Area" localSheetId="2">'表3勞務標(工程類別)'!$A$1:$O$14</definedName>
    <definedName name="_xlnm.Print_Area" localSheetId="4">節能減碳檢核明細!$A$1:$N$640</definedName>
    <definedName name="_xlnm.Print_Titles" localSheetId="0">'表1 機關別勞務標'!$1:$3</definedName>
    <definedName name="_xlnm.Print_Titles" localSheetId="1">'表2 機關別工程標'!$1:$3</definedName>
    <definedName name="_xlnm.Print_Titles" localSheetId="4">節能減碳檢核明細!$1:$1</definedName>
  </definedNames>
  <calcPr calcId="125725"/>
</workbook>
</file>

<file path=xl/calcChain.xml><?xml version="1.0" encoding="utf-8"?>
<calcChain xmlns="http://schemas.openxmlformats.org/spreadsheetml/2006/main">
  <c r="H7" i="8"/>
  <c r="H6"/>
  <c r="H5"/>
  <c r="H4"/>
  <c r="O8"/>
  <c r="N8"/>
  <c r="M8"/>
  <c r="L8"/>
  <c r="K8"/>
  <c r="J8"/>
  <c r="I8"/>
  <c r="G8"/>
  <c r="F8"/>
  <c r="E8"/>
  <c r="D8"/>
  <c r="C8"/>
  <c r="B8"/>
  <c r="B8" i="9"/>
  <c r="C8"/>
  <c r="H7"/>
  <c r="H6"/>
  <c r="H5"/>
  <c r="H4"/>
  <c r="G8"/>
  <c r="H8" s="1"/>
  <c r="F8"/>
  <c r="E8"/>
  <c r="D8"/>
  <c r="M8"/>
  <c r="L8"/>
  <c r="K8"/>
  <c r="J8"/>
  <c r="I8"/>
  <c r="N8"/>
  <c r="P8"/>
  <c r="O8"/>
  <c r="B23" i="7"/>
  <c r="B46" i="1"/>
  <c r="C46" s="1"/>
  <c r="H22" i="7"/>
  <c r="H21"/>
  <c r="H20"/>
  <c r="H19"/>
  <c r="H18"/>
  <c r="H17"/>
  <c r="H16"/>
  <c r="H15"/>
  <c r="H14"/>
  <c r="H13"/>
  <c r="H12"/>
  <c r="H11"/>
  <c r="H10"/>
  <c r="H9"/>
  <c r="H8"/>
  <c r="H7"/>
  <c r="H6"/>
  <c r="H5"/>
  <c r="H4"/>
  <c r="O46" i="1"/>
  <c r="N46"/>
  <c r="M46"/>
  <c r="L46"/>
  <c r="K46"/>
  <c r="J46"/>
  <c r="I46"/>
  <c r="G46"/>
  <c r="F46"/>
  <c r="E46"/>
  <c r="D46"/>
  <c r="H45"/>
  <c r="H44"/>
  <c r="H43"/>
  <c r="H42"/>
  <c r="H41"/>
  <c r="H40"/>
  <c r="H39"/>
  <c r="H38"/>
  <c r="H37"/>
  <c r="H36"/>
  <c r="H35"/>
  <c r="H34"/>
  <c r="H33"/>
  <c r="H32"/>
  <c r="H31"/>
  <c r="H30"/>
  <c r="H29"/>
  <c r="H28"/>
  <c r="H27"/>
  <c r="H26"/>
  <c r="H25"/>
  <c r="H24"/>
  <c r="H23"/>
  <c r="H22"/>
  <c r="H21"/>
  <c r="H20"/>
  <c r="H19"/>
  <c r="H18"/>
  <c r="H17"/>
  <c r="H16"/>
  <c r="H15"/>
  <c r="H14"/>
  <c r="H13"/>
  <c r="H12"/>
  <c r="H11"/>
  <c r="H10"/>
  <c r="H9"/>
  <c r="H8"/>
  <c r="H7"/>
  <c r="H6"/>
  <c r="H5"/>
  <c r="H4"/>
  <c r="P23" i="7"/>
  <c r="O23"/>
  <c r="N23"/>
  <c r="M23"/>
  <c r="L23"/>
  <c r="K23"/>
  <c r="J23"/>
  <c r="I23"/>
  <c r="G23"/>
  <c r="F23"/>
  <c r="E23"/>
  <c r="D23"/>
  <c r="H46" i="1" l="1"/>
  <c r="H8" i="8"/>
  <c r="H23" i="7"/>
  <c r="C23"/>
</calcChain>
</file>

<file path=xl/sharedStrings.xml><?xml version="1.0" encoding="utf-8"?>
<sst xmlns="http://schemas.openxmlformats.org/spreadsheetml/2006/main" count="9749" uniqueCount="3192">
  <si>
    <t xml:space="preserve">總統府 </t>
  </si>
  <si>
    <t>1</t>
  </si>
  <si>
    <t xml:space="preserve">中央研究院 </t>
  </si>
  <si>
    <t>4</t>
  </si>
  <si>
    <t xml:space="preserve">內政部 </t>
  </si>
  <si>
    <t>7</t>
  </si>
  <si>
    <t xml:space="preserve">國防部 </t>
  </si>
  <si>
    <t>9</t>
  </si>
  <si>
    <t xml:space="preserve">財政部 </t>
  </si>
  <si>
    <t>10</t>
  </si>
  <si>
    <t xml:space="preserve">教育部 </t>
  </si>
  <si>
    <t>11</t>
  </si>
  <si>
    <t xml:space="preserve">法務部 </t>
  </si>
  <si>
    <t>12</t>
  </si>
  <si>
    <t xml:space="preserve">經濟部 </t>
  </si>
  <si>
    <t>13</t>
  </si>
  <si>
    <t xml:space="preserve">交通部 </t>
  </si>
  <si>
    <t>14</t>
  </si>
  <si>
    <t xml:space="preserve">行政院農業委員會 </t>
  </si>
  <si>
    <t>16</t>
  </si>
  <si>
    <t xml:space="preserve">衛生福利部 </t>
  </si>
  <si>
    <t>17</t>
  </si>
  <si>
    <t xml:space="preserve">文化部 </t>
  </si>
  <si>
    <t>19</t>
  </si>
  <si>
    <t xml:space="preserve">國家科學及技術委員會 </t>
  </si>
  <si>
    <t>21</t>
  </si>
  <si>
    <t xml:space="preserve">國家發展委員會 </t>
  </si>
  <si>
    <t>22</t>
  </si>
  <si>
    <t xml:space="preserve">國軍退除役官兵輔導委員會 </t>
  </si>
  <si>
    <t>27</t>
  </si>
  <si>
    <t xml:space="preserve">行政院主計總處 </t>
  </si>
  <si>
    <t>31</t>
  </si>
  <si>
    <t xml:space="preserve">行政院原子能委員會 </t>
  </si>
  <si>
    <t>35</t>
  </si>
  <si>
    <t xml:space="preserve">臺灣高等法院 </t>
  </si>
  <si>
    <t>47</t>
  </si>
  <si>
    <t xml:space="preserve">法官學院 </t>
  </si>
  <si>
    <t>52</t>
  </si>
  <si>
    <t xml:space="preserve">臺北市政府 </t>
  </si>
  <si>
    <t>60</t>
  </si>
  <si>
    <t xml:space="preserve">高雄市政府 </t>
  </si>
  <si>
    <t>61</t>
  </si>
  <si>
    <t xml:space="preserve">新北市政府 </t>
  </si>
  <si>
    <t>62</t>
  </si>
  <si>
    <t xml:space="preserve">宜蘭縣政府 </t>
  </si>
  <si>
    <t>63</t>
  </si>
  <si>
    <t xml:space="preserve">桃園市政府 </t>
  </si>
  <si>
    <t>64</t>
  </si>
  <si>
    <t xml:space="preserve">新竹縣政府 </t>
  </si>
  <si>
    <t>65</t>
  </si>
  <si>
    <t xml:space="preserve">苗栗縣政府 </t>
  </si>
  <si>
    <t>66</t>
  </si>
  <si>
    <t xml:space="preserve">彰化縣政府 </t>
  </si>
  <si>
    <t>67</t>
  </si>
  <si>
    <t xml:space="preserve">南投縣政府 </t>
  </si>
  <si>
    <t>68</t>
  </si>
  <si>
    <t xml:space="preserve">雲林縣政府 </t>
  </si>
  <si>
    <t>69</t>
  </si>
  <si>
    <t xml:space="preserve">嘉義縣政府 </t>
  </si>
  <si>
    <t>70</t>
  </si>
  <si>
    <t xml:space="preserve">屏東縣政府 </t>
  </si>
  <si>
    <t>71</t>
  </si>
  <si>
    <t xml:space="preserve">臺東縣政府 </t>
  </si>
  <si>
    <t>72</t>
  </si>
  <si>
    <t xml:space="preserve">花蓮縣政府 </t>
  </si>
  <si>
    <t>73</t>
  </si>
  <si>
    <t xml:space="preserve">澎湖縣政府 </t>
  </si>
  <si>
    <t>74</t>
  </si>
  <si>
    <t xml:space="preserve">基隆市政府 </t>
  </si>
  <si>
    <t>75</t>
  </si>
  <si>
    <t xml:space="preserve">新竹市政府 </t>
  </si>
  <si>
    <t>76</t>
  </si>
  <si>
    <t xml:space="preserve">臺中市政府 </t>
  </si>
  <si>
    <t>77</t>
  </si>
  <si>
    <t xml:space="preserve">嘉義市政府 </t>
  </si>
  <si>
    <t>78</t>
  </si>
  <si>
    <t xml:space="preserve">臺南市政府 </t>
  </si>
  <si>
    <t>79</t>
  </si>
  <si>
    <t xml:space="preserve">連江縣政府 </t>
  </si>
  <si>
    <t>80</t>
  </si>
  <si>
    <t xml:space="preserve">金門縣政府 </t>
  </si>
  <si>
    <t>81</t>
  </si>
  <si>
    <t xml:space="preserve">其他(法人團體) </t>
  </si>
  <si>
    <t>105</t>
  </si>
  <si>
    <t>主管機關</t>
  </si>
  <si>
    <t>標的分類名稱</t>
  </si>
  <si>
    <t xml:space="preserve">建築服務 </t>
  </si>
  <si>
    <t xml:space="preserve">工程服務 </t>
  </si>
  <si>
    <t xml:space="preserve">綜合工程服務 </t>
  </si>
  <si>
    <t xml:space="preserve">都市計劃及景觀建築服務 </t>
  </si>
  <si>
    <t xml:space="preserve">其他土木工程 </t>
  </si>
  <si>
    <t>項次</t>
  </si>
  <si>
    <t>機關名稱</t>
  </si>
  <si>
    <t>補助機關</t>
  </si>
  <si>
    <t>標案名稱</t>
  </si>
  <si>
    <t>採購性質</t>
  </si>
  <si>
    <t>預算金額</t>
  </si>
  <si>
    <t>決標金額</t>
  </si>
  <si>
    <t>決標日期</t>
  </si>
  <si>
    <t>決標公告日期</t>
  </si>
  <si>
    <t>履約地點</t>
  </si>
  <si>
    <t>節能減碳檢核狀態</t>
  </si>
  <si>
    <t>已依規定辦理節能減碳檢核</t>
  </si>
  <si>
    <t>不需辦理節能減碳檢核原因</t>
  </si>
  <si>
    <t xml:space="preserve">無 </t>
  </si>
  <si>
    <t xml:space="preserve">中央研究院細胞與個體生物學研究所中庭採光罩及屋頂鋼樑補強工程補強設計監造案 </t>
  </si>
  <si>
    <t>勞務</t>
  </si>
  <si>
    <t>332304</t>
  </si>
  <si>
    <t>300000</t>
  </si>
  <si>
    <t>112/07/14</t>
  </si>
  <si>
    <t>112/07/18</t>
  </si>
  <si>
    <t xml:space="preserve">臺北市－全區 </t>
  </si>
  <si>
    <t/>
  </si>
  <si>
    <t xml:space="preserve">非中央政府辦理新臺幣一億元以上之公共工程,非受中央政府補助比率逾工程建造經費百分之五十且補助經費達新臺幣一億元以上之個案公共工程 </t>
  </si>
  <si>
    <t>2</t>
  </si>
  <si>
    <t xml:space="preserve">臺灣警察專科學校 </t>
  </si>
  <si>
    <t xml:space="preserve">大禮堂視聽設備整修案 </t>
  </si>
  <si>
    <t>1497300</t>
  </si>
  <si>
    <t>1453000</t>
  </si>
  <si>
    <t>112/07/13</t>
  </si>
  <si>
    <t>112/07/28</t>
  </si>
  <si>
    <t xml:space="preserve">整修工程、拆除工程、疏濬工程、結構補強工程 </t>
  </si>
  <si>
    <t>3</t>
  </si>
  <si>
    <t xml:space="preserve">內政部營建署 </t>
  </si>
  <si>
    <t xml:space="preserve">國家考試闈場及數位多功能考場大樓新建工程委託規劃設計及監造技術服務採購案 </t>
  </si>
  <si>
    <t>50254818</t>
  </si>
  <si>
    <t>112/07/11</t>
  </si>
  <si>
    <t>112/07/21</t>
  </si>
  <si>
    <t xml:space="preserve">北部地區－全區 </t>
  </si>
  <si>
    <t xml:space="preserve">規劃取得綠建築標章之建築工程 </t>
  </si>
  <si>
    <t>11089232</t>
  </si>
  <si>
    <t>112/07/20</t>
  </si>
  <si>
    <t>112/07/24</t>
  </si>
  <si>
    <t xml:space="preserve">南部地區－全區 </t>
  </si>
  <si>
    <t xml:space="preserve">未依規定於計畫提報核定、規劃設計階段納入辦理節能減碳檢核 </t>
  </si>
  <si>
    <t>5</t>
  </si>
  <si>
    <t xml:space="preserve">建築物耐震能力詳細評估工作共同供應契約 </t>
  </si>
  <si>
    <t>600000000</t>
  </si>
  <si>
    <t>112/06/17</t>
  </si>
  <si>
    <t xml:space="preserve">北部地區－全區,中部地區－全區,南部地區－全區,東部地區－全區,離島地區－全區 </t>
  </si>
  <si>
    <t>6</t>
  </si>
  <si>
    <t xml:space="preserve">墾丁國家公園管理處 </t>
  </si>
  <si>
    <t xml:space="preserve">鵝鑾鼻公園賣店新建工程委託規劃設計監造技術服務 </t>
  </si>
  <si>
    <t>16000000</t>
  </si>
  <si>
    <t>112/07/25</t>
  </si>
  <si>
    <t>112/07/27</t>
  </si>
  <si>
    <t xml:space="preserve">屏東縣－恆春 </t>
  </si>
  <si>
    <t xml:space="preserve">已依規定納入辦理節能減碳檢核 </t>
  </si>
  <si>
    <t xml:space="preserve">計畫提報核定階段納入辦理節能減碳檢核;規劃設計階段納入辦理節能減碳檢核 </t>
  </si>
  <si>
    <t xml:space="preserve">玉山國家公園管理處 </t>
  </si>
  <si>
    <t xml:space="preserve">八通關越道東段登山入口空間規劃設計施作勞務採購案 </t>
  </si>
  <si>
    <t>3000000</t>
  </si>
  <si>
    <t>2980000</t>
  </si>
  <si>
    <t>112/06/28</t>
  </si>
  <si>
    <t>112/07/04</t>
  </si>
  <si>
    <t xml:space="preserve">花蓮縣－卓溪 </t>
  </si>
  <si>
    <t>8</t>
  </si>
  <si>
    <t xml:space="preserve">太魯閣國家公園管理處 </t>
  </si>
  <si>
    <t xml:space="preserve">洛韶山莊及周邊設施改善工程委託技術服務案 </t>
  </si>
  <si>
    <t>1377085</t>
  </si>
  <si>
    <t xml:space="preserve">花蓮縣－秀林 </t>
  </si>
  <si>
    <t xml:space="preserve">非中央政府辦理新臺幣一億元以上之公共工程,整修工程、拆除工程、疏濬工程、結構補強工程 </t>
  </si>
  <si>
    <t xml:space="preserve">奇萊稜線山屋工程委託規劃設計及監造服務案 </t>
  </si>
  <si>
    <t>1488000</t>
  </si>
  <si>
    <t xml:space="preserve">非中央政府辦理新臺幣一億元以上之公共工程 </t>
  </si>
  <si>
    <t xml:space="preserve">雪霸國家公園管理處 </t>
  </si>
  <si>
    <t xml:space="preserve">觀霧地區供水系統改善工程暨113年度觀霧地區委託設計監造技術服務開口契約 </t>
  </si>
  <si>
    <t>1398600</t>
  </si>
  <si>
    <t>1326672</t>
  </si>
  <si>
    <t xml:space="preserve">苗栗縣－泰安 </t>
  </si>
  <si>
    <t xml:space="preserve">非中央政府辦理新臺幣一億元以上之公共工程,非受中央政府補助比率逾工程建造經費百分之五十且補助經費達新臺幣一億元以上之個案公共工程,災後緊急處理、搶修、搶險,整修工程、拆除工程、疏濬工程、結構補強工程 </t>
  </si>
  <si>
    <t xml:space="preserve">汶水服務區木平台及網球場整修工程暨113年度汶水服務區及雪見地區委託設計監造技術服務開口契約 </t>
  </si>
  <si>
    <t>1361220</t>
  </si>
  <si>
    <t>1304178</t>
  </si>
  <si>
    <t>112/07/17</t>
  </si>
  <si>
    <t xml:space="preserve">苗栗縣－大湖,苗栗縣－泰安 </t>
  </si>
  <si>
    <t xml:space="preserve">台江國家公園管理處 </t>
  </si>
  <si>
    <t xml:space="preserve">112年台江學園遊客中心設施改善工程委託規劃設計監造技術服務案 </t>
  </si>
  <si>
    <t>1090536</t>
  </si>
  <si>
    <t>1030557</t>
  </si>
  <si>
    <t>112/07/19</t>
  </si>
  <si>
    <t xml:space="preserve">臺南市－安南區 </t>
  </si>
  <si>
    <t xml:space="preserve">國家自然公園管理處 </t>
  </si>
  <si>
    <t xml:space="preserve">高雄都會公園整建計畫工程人力服務 </t>
  </si>
  <si>
    <t>1117290</t>
  </si>
  <si>
    <t>1074458</t>
  </si>
  <si>
    <t>112/07/06</t>
  </si>
  <si>
    <t xml:space="preserve">非受中央政府補助比率逾工程建造經費百分之五十且補助經費達新臺幣一億元以上之個案公共工程 </t>
  </si>
  <si>
    <t xml:space="preserve">內政部營建署城鄉發展分署 </t>
  </si>
  <si>
    <t xml:space="preserve">變更東港都市計畫(都市計畫圖重製專案通盤檢討)案 </t>
  </si>
  <si>
    <t>9660000</t>
  </si>
  <si>
    <t>9650000</t>
  </si>
  <si>
    <t>112/06/27</t>
  </si>
  <si>
    <t xml:space="preserve">臺北市－松山區 </t>
  </si>
  <si>
    <t>15</t>
  </si>
  <si>
    <t xml:space="preserve">「空總臺灣當代文化實驗場福利大樓等四棟建物拆除工程委託設計及監造技術服務」第一次契約變更 </t>
  </si>
  <si>
    <t>572000</t>
  </si>
  <si>
    <t>540000</t>
  </si>
  <si>
    <t>112/07/07</t>
  </si>
  <si>
    <t>112/07/12</t>
  </si>
  <si>
    <t xml:space="preserve">嘉義文化創意產業園區酒文化館Q棟、傳統藝術區建物變更使用執照及創意工坊S棟2樓室內裝修技術服務採購案 </t>
  </si>
  <si>
    <t>1490000</t>
  </si>
  <si>
    <t>1486000</t>
  </si>
  <si>
    <t>112/07/03</t>
  </si>
  <si>
    <t xml:space="preserve">嘉義市－全區 </t>
  </si>
  <si>
    <t xml:space="preserve">國立中正紀念堂管理處 </t>
  </si>
  <si>
    <t xml:space="preserve">主堂體演藝廳環境改善及設備更新-委託規劃設計暨監造技術服務案 </t>
  </si>
  <si>
    <t>4110000</t>
  </si>
  <si>
    <t>3860000</t>
  </si>
  <si>
    <t>112/07/10</t>
  </si>
  <si>
    <t>18</t>
  </si>
  <si>
    <t xml:space="preserve">國立臺灣美術館 </t>
  </si>
  <si>
    <t xml:space="preserve">國立臺灣美術館兒童繪本區空間設計、規劃及施作勞務採購案 </t>
  </si>
  <si>
    <t>1957000</t>
  </si>
  <si>
    <t>1938000</t>
  </si>
  <si>
    <t>112/06/20</t>
  </si>
  <si>
    <t>112/07/05</t>
  </si>
  <si>
    <t xml:space="preserve">臺中市－西區 </t>
  </si>
  <si>
    <t xml:space="preserve">國家鐵道博物館籌備處 </t>
  </si>
  <si>
    <t xml:space="preserve">國定古蹟臺北機廠柴電工場、舊技工養成所等建物修復及再利用工程 </t>
  </si>
  <si>
    <t>工程</t>
  </si>
  <si>
    <t xml:space="preserve">其他用途建築工程 </t>
  </si>
  <si>
    <t>227152590</t>
  </si>
  <si>
    <t>224131460</t>
  </si>
  <si>
    <t xml:space="preserve">臺北市－信義區 </t>
  </si>
  <si>
    <t>20</t>
  </si>
  <si>
    <t xml:space="preserve">交通部民用航空局臺北國際航空站 </t>
  </si>
  <si>
    <t xml:space="preserve">航廈消防防火暨排煙改善工程委託規劃設計及監造技術服務-第1次契約變更 </t>
  </si>
  <si>
    <t>644114</t>
  </si>
  <si>
    <t>611500</t>
  </si>
  <si>
    <t xml:space="preserve">交通部民用航空局花蓮航空站 </t>
  </si>
  <si>
    <t xml:space="preserve">航廈連座椅汰換整體規劃設計監造委託技術服務案 </t>
  </si>
  <si>
    <t>450000</t>
  </si>
  <si>
    <t>112/06/30</t>
  </si>
  <si>
    <t xml:space="preserve">花蓮縣－全區 </t>
  </si>
  <si>
    <t xml:space="preserve">交通部民用航空局南竿航空站 </t>
  </si>
  <si>
    <t xml:space="preserve">南竿航空站航廈及宿舍屋頂隔熱防水與人行道整修工程委託規劃設計及監造技術服務案 </t>
  </si>
  <si>
    <t>1827000</t>
  </si>
  <si>
    <t>1516410</t>
  </si>
  <si>
    <t xml:space="preserve">連江縣－南竿 </t>
  </si>
  <si>
    <t>23</t>
  </si>
  <si>
    <t xml:space="preserve">交通部中央氣象局 </t>
  </si>
  <si>
    <t xml:space="preserve">苗栗離岸海氣象觀測樁結構體再利用可行性評估及相關環境調查案 </t>
  </si>
  <si>
    <t>14163975</t>
  </si>
  <si>
    <t>13800000</t>
  </si>
  <si>
    <t xml:space="preserve">其他－其他 </t>
  </si>
  <si>
    <t>24</t>
  </si>
  <si>
    <t xml:space="preserve">國定古蹟「原台南測候所」致災風險分析因應計畫 </t>
  </si>
  <si>
    <t>650000</t>
  </si>
  <si>
    <t>638000</t>
  </si>
  <si>
    <t>112/06/29</t>
  </si>
  <si>
    <t xml:space="preserve">臺南市－中西區 </t>
  </si>
  <si>
    <t>25</t>
  </si>
  <si>
    <t xml:space="preserve">交通部觀光局 </t>
  </si>
  <si>
    <t xml:space="preserve">2024台灣燈會燈區配電設施租賃與裝配作業之設計與監造案 </t>
  </si>
  <si>
    <t>900000</t>
  </si>
  <si>
    <t>880000</t>
  </si>
  <si>
    <t>112/06/14</t>
  </si>
  <si>
    <t xml:space="preserve">臺北市－大安區 </t>
  </si>
  <si>
    <t>26</t>
  </si>
  <si>
    <t xml:space="preserve">交通部觀光局雲嘉南濱海國家風景區管理處 </t>
  </si>
  <si>
    <t xml:space="preserve">布袋好美里新設公廁暨休憩賣店暨周邊環境改善工程等技術服務開口契約 </t>
  </si>
  <si>
    <t>8500000</t>
  </si>
  <si>
    <t>8415000</t>
  </si>
  <si>
    <t xml:space="preserve">嘉義縣－布袋 </t>
  </si>
  <si>
    <t xml:space="preserve">交通部臺灣鐵路管理局 </t>
  </si>
  <si>
    <t xml:space="preserve">「臺南市北門路舊倉庫群之新舊建築整體規劃設計及提送文資審議」委託技術服務案  </t>
  </si>
  <si>
    <t>1400000</t>
  </si>
  <si>
    <t xml:space="preserve">臺北市－中正區 </t>
  </si>
  <si>
    <t>28</t>
  </si>
  <si>
    <t xml:space="preserve">交通部公路總局第一區養護工程處 </t>
  </si>
  <si>
    <t xml:space="preserve">111年度機電、消防設施新建、改善及維護委託專案管理計畫(第1次變更-後續擴充) </t>
  </si>
  <si>
    <t>365820</t>
  </si>
  <si>
    <t xml:space="preserve">基隆市－全區,新北市－全區,桃園市－全區,新竹市－全區,新竹縣－全區 </t>
  </si>
  <si>
    <t>29</t>
  </si>
  <si>
    <t xml:space="preserve">112年第一區養護工程處因應氣候變遷橋梁安全維持檢測工作(景美段、中和段、基隆段)(第1次新增項目) </t>
  </si>
  <si>
    <t>288000</t>
  </si>
  <si>
    <t xml:space="preserve">基隆市－全區,新北市－全區 </t>
  </si>
  <si>
    <t>30</t>
  </si>
  <si>
    <t xml:space="preserve">交通部公路總局第三區養護工程處 </t>
  </si>
  <si>
    <t xml:space="preserve">屏、澎地區112年度工務段轄線道路養護勞務工作(追加金額第1次變更) </t>
  </si>
  <si>
    <t>528300</t>
  </si>
  <si>
    <t>112/07/26</t>
  </si>
  <si>
    <t xml:space="preserve">澎湖縣－全區,屏東縣－全區 </t>
  </si>
  <si>
    <t xml:space="preserve">台9線池上大橋(310K+080～311k+420)改建工程」及代辦發包自來水公司、電信公司、電力公司及陸軍管線附掛工程 </t>
  </si>
  <si>
    <t xml:space="preserve">快速道路(不含高架快速道路), 街道, 馬路, 鐵路及機場跑道 </t>
  </si>
  <si>
    <t>1875358407</t>
  </si>
  <si>
    <t xml:space="preserve">臺東縣－池上 </t>
  </si>
  <si>
    <t xml:space="preserve">規劃設計階段納入辦理節能減碳檢核 </t>
  </si>
  <si>
    <t>32</t>
  </si>
  <si>
    <t>34464166</t>
  </si>
  <si>
    <t xml:space="preserve">臺東縣－全區 </t>
  </si>
  <si>
    <t>33</t>
  </si>
  <si>
    <t xml:space="preserve">交通部公路總局第四區養護工程處 </t>
  </si>
  <si>
    <t xml:space="preserve">台7線86K+400災害復建工程委託設計、測量及地質探查服務工作 </t>
  </si>
  <si>
    <t>18452785</t>
  </si>
  <si>
    <t xml:space="preserve">宜蘭縣－大同 </t>
  </si>
  <si>
    <t xml:space="preserve">災後緊急處理、搶修、搶險 </t>
  </si>
  <si>
    <t>34</t>
  </si>
  <si>
    <t xml:space="preserve">交通部公路總局第五區養護工程處 </t>
  </si>
  <si>
    <t xml:space="preserve">新營工務段台1線､台19線､台19甲線等部分路面改善工程(預估) </t>
  </si>
  <si>
    <t>151169862</t>
  </si>
  <si>
    <t>123880000</t>
  </si>
  <si>
    <t xml:space="preserve">臺南市－官田區,臺南市－新營區,臺南市－後壁區,臺南市－下營區,臺南市－柳營區,臺南市－鹽水區 </t>
  </si>
  <si>
    <t xml:space="preserve">新化工務段建築物整修工程委託設計、監造服務工作 </t>
  </si>
  <si>
    <t>1333500</t>
  </si>
  <si>
    <t xml:space="preserve">臺南市－新化區 </t>
  </si>
  <si>
    <t>36</t>
  </si>
  <si>
    <t xml:space="preserve">交通部公路總局蘇花公路改善工程處 </t>
  </si>
  <si>
    <t xml:space="preserve">「代辦南方澳跨港大橋重建工程委託設計工作服務契約」第1次契約變更新增項目 </t>
  </si>
  <si>
    <t>1798359</t>
  </si>
  <si>
    <t xml:space="preserve">宜蘭縣－蘇澳 </t>
  </si>
  <si>
    <t>37</t>
  </si>
  <si>
    <t xml:space="preserve">『台9線蘇花公路安全提升計畫』委託綜合規劃及環境影響評估服務工作」第4次契約變更(新增項目) </t>
  </si>
  <si>
    <t>2006118</t>
  </si>
  <si>
    <t>1995118</t>
  </si>
  <si>
    <t xml:space="preserve">宜蘭縣－蘇澳,宜蘭縣－南澳,花蓮縣－秀林 </t>
  </si>
  <si>
    <t>38</t>
  </si>
  <si>
    <t xml:space="preserve">台9線282K+100～284K+221(三民至三軒段)道路拓寬工程 </t>
  </si>
  <si>
    <t xml:space="preserve">橋樑, 高架快速道路, 隧道及地鐵 </t>
  </si>
  <si>
    <t>471603387</t>
  </si>
  <si>
    <t>471344725</t>
  </si>
  <si>
    <t>39</t>
  </si>
  <si>
    <t xml:space="preserve">交通部航港局 </t>
  </si>
  <si>
    <t xml:space="preserve">112-113年度基隆市中山區協和段11-2地號等27筆土地(含集水區)坡地巡檢工作委託技術服務 </t>
  </si>
  <si>
    <t>922350</t>
  </si>
  <si>
    <t>40</t>
  </si>
  <si>
    <t xml:space="preserve">鼻頭角燈塔道路邊坡土石滑落修復工程委託設計監造技術服務 </t>
  </si>
  <si>
    <t>1395649</t>
  </si>
  <si>
    <t>1348000</t>
  </si>
  <si>
    <t>41</t>
  </si>
  <si>
    <t xml:space="preserve">交通部高速公路局 </t>
  </si>
  <si>
    <t xml:space="preserve">臺灣桃園國際機場第三跑道及基礎設施計畫工程細部設計及監造委託技術服務 </t>
  </si>
  <si>
    <t>2229043000</t>
  </si>
  <si>
    <t xml:space="preserve">桃園市－大園區 </t>
  </si>
  <si>
    <t>42</t>
  </si>
  <si>
    <t xml:space="preserve">臺灣桃園國際機場第三跑道及基礎設施計畫第一階段工程(第X002X標) </t>
  </si>
  <si>
    <t>6189442460</t>
  </si>
  <si>
    <t>6189000000</t>
  </si>
  <si>
    <t>112/07/31</t>
  </si>
  <si>
    <t>43</t>
  </si>
  <si>
    <t xml:space="preserve">國道3號增設金城交流道工程(第I306S標) </t>
  </si>
  <si>
    <t>2727738377</t>
  </si>
  <si>
    <t>2720000000</t>
  </si>
  <si>
    <t xml:space="preserve">新北市－土城區 </t>
  </si>
  <si>
    <t>44</t>
  </si>
  <si>
    <t xml:space="preserve">交通部高速公路局北區養護工程分局 </t>
  </si>
  <si>
    <t xml:space="preserve">111~112年度北區養護工程分局邊坡自動化監測委託技術服務工作CCO-02 </t>
  </si>
  <si>
    <t>570843</t>
  </si>
  <si>
    <t>550000</t>
  </si>
  <si>
    <t>45</t>
  </si>
  <si>
    <t xml:space="preserve">112年度中壢段邊坡監測及巡查委託技術服務工作CCO-01 </t>
  </si>
  <si>
    <t>3402600</t>
  </si>
  <si>
    <t>3350000</t>
  </si>
  <si>
    <t xml:space="preserve">桃園市－中壢區 </t>
  </si>
  <si>
    <t>46</t>
  </si>
  <si>
    <t xml:space="preserve">交通部高速公路局中區養護工程分局 </t>
  </si>
  <si>
    <t xml:space="preserve"> 臺中工務段庫房及宿舍增修建工程委託設計監造技術服務工作 </t>
  </si>
  <si>
    <t>4697596</t>
  </si>
  <si>
    <t>4613700</t>
  </si>
  <si>
    <t xml:space="preserve">臺中市－后里區 </t>
  </si>
  <si>
    <t xml:space="preserve">國道6號邊坡補強工程委託設計監造技術服務工作 </t>
  </si>
  <si>
    <t>8122319</t>
  </si>
  <si>
    <t>8053700</t>
  </si>
  <si>
    <t xml:space="preserve">南投縣－全區 </t>
  </si>
  <si>
    <t>48</t>
  </si>
  <si>
    <t xml:space="preserve">交通部高速公路局南區養護工程分局 </t>
  </si>
  <si>
    <t xml:space="preserve">屏東與岡山段轄區邊坡監測及巡查委託技術服務工作(112-113)-第1次契約變更(新增工項) </t>
  </si>
  <si>
    <t>16319520</t>
  </si>
  <si>
    <t>16121000</t>
  </si>
  <si>
    <t>112/06/21</t>
  </si>
  <si>
    <t xml:space="preserve">屏東縣－全區 </t>
  </si>
  <si>
    <t>49</t>
  </si>
  <si>
    <t xml:space="preserve">「古坑服務區後院音樂廣場等改善工程」委託規劃設計及監造技術服務工作(112) </t>
  </si>
  <si>
    <t>1084886</t>
  </si>
  <si>
    <t>1060000</t>
  </si>
  <si>
    <t>50</t>
  </si>
  <si>
    <t xml:space="preserve">交通部鐵道局 </t>
  </si>
  <si>
    <t xml:space="preserve">CE03標鐵道技術研究及驗證中心C3檢測驗證設備廠房土建工程 </t>
  </si>
  <si>
    <t>322588779</t>
  </si>
  <si>
    <t>292358000</t>
  </si>
  <si>
    <t xml:space="preserve">高雄市－燕巢區 </t>
  </si>
  <si>
    <t>51</t>
  </si>
  <si>
    <t xml:space="preserve">CU05施工標A14車站土建、水環工程 </t>
  </si>
  <si>
    <t>2112341383</t>
  </si>
  <si>
    <t xml:space="preserve">代辦臺鐵局「高鐵彰化站與臺鐵轉乘接駁計畫」田中支線鐵路新建工程委託設計及監造技術服務 </t>
  </si>
  <si>
    <t>176070670</t>
  </si>
  <si>
    <t xml:space="preserve">彰化縣－全區 </t>
  </si>
  <si>
    <t>53</t>
  </si>
  <si>
    <t xml:space="preserve">交通部鐵道局北部工程處 </t>
  </si>
  <si>
    <t xml:space="preserve">臺鐵都會區捷運化桃園段地下化建設計畫DJ01標北段鐵路工程設計及監造工作委託技術服務第3次契約變更 </t>
  </si>
  <si>
    <t>1162219</t>
  </si>
  <si>
    <t>1160000</t>
  </si>
  <si>
    <t>112/05/29</t>
  </si>
  <si>
    <t xml:space="preserve">新北市－全區 </t>
  </si>
  <si>
    <t>54</t>
  </si>
  <si>
    <t xml:space="preserve">交通部鐵道局東部工程處 </t>
  </si>
  <si>
    <t xml:space="preserve">CF02標臺鐵內獅至南州車站美學工程 </t>
  </si>
  <si>
    <t>142000000</t>
  </si>
  <si>
    <t>124960000</t>
  </si>
  <si>
    <t xml:space="preserve">屏東縣－南州,屏東縣－獅子 </t>
  </si>
  <si>
    <t>55</t>
  </si>
  <si>
    <t xml:space="preserve">中華郵政股份有限公司臺中郵局 </t>
  </si>
  <si>
    <t xml:space="preserve">教育部國民及學前教育署 </t>
  </si>
  <si>
    <t xml:space="preserve">臺中南屯路郵局職場教保中心委外規劃設計及監造技術服務 </t>
  </si>
  <si>
    <t>854487</t>
  </si>
  <si>
    <t>845597</t>
  </si>
  <si>
    <t xml:space="preserve">中部地區－全區 </t>
  </si>
  <si>
    <t>56</t>
  </si>
  <si>
    <t xml:space="preserve">中華郵政股份有限公司高雄郵局 </t>
  </si>
  <si>
    <t xml:space="preserve">高雄郵局111年度營繕工程委託監造技術服務(後續擴充) </t>
  </si>
  <si>
    <t>1320210</t>
  </si>
  <si>
    <t xml:space="preserve">高雄市－全區 </t>
  </si>
  <si>
    <t>57</t>
  </si>
  <si>
    <t xml:space="preserve">桃園國際機場股份有限公司 </t>
  </si>
  <si>
    <t xml:space="preserve">臺灣桃園國際機場園區綱要計畫暨實施計畫（第三版）委託技術服務 </t>
  </si>
  <si>
    <t>60000000</t>
  </si>
  <si>
    <t>57800000</t>
  </si>
  <si>
    <t>58</t>
  </si>
  <si>
    <t xml:space="preserve">桃園國際機場室內空間及廁所改善計畫技術服務案 </t>
  </si>
  <si>
    <t>36112664</t>
  </si>
  <si>
    <t>35077209</t>
  </si>
  <si>
    <t>59</t>
  </si>
  <si>
    <t xml:space="preserve">焚化爐整建工程委託設計監造暨雙爐運轉環差分析及未來廢棄物處理可行性研究技術服務 </t>
  </si>
  <si>
    <t>37656008</t>
  </si>
  <si>
    <t>36800000</t>
  </si>
  <si>
    <t xml:space="preserve">臺灣港務股份有限公司基隆港務分公司 </t>
  </si>
  <si>
    <t xml:space="preserve">基隆港西16號碼頭後線興建多功能倉庫委託設計監造第四次契約變更 </t>
  </si>
  <si>
    <t>1920622</t>
  </si>
  <si>
    <t xml:space="preserve">基隆市－全區 </t>
  </si>
  <si>
    <t xml:space="preserve">臺灣港務股份有限公司臺中港務分公司 </t>
  </si>
  <si>
    <t xml:space="preserve">『臺中港港區公共道路拓寬及新(整)建工程』設計及監造委託技術服務 </t>
  </si>
  <si>
    <t>46770000</t>
  </si>
  <si>
    <t xml:space="preserve">臺中市－梧棲區 </t>
  </si>
  <si>
    <t xml:space="preserve">臺灣港務股份有限公司高雄港務分公司 </t>
  </si>
  <si>
    <t xml:space="preserve">「高雄港第七貨櫃中心計畫-S1～S3碼頭護岸及新生地填築工程」第4次變更設計 </t>
  </si>
  <si>
    <t xml:space="preserve">水道、海港、水壩及其他水利工程 </t>
  </si>
  <si>
    <t>110928178</t>
  </si>
  <si>
    <t>110510000</t>
  </si>
  <si>
    <t xml:space="preserve">高雄市－小港區 </t>
  </si>
  <si>
    <t xml:space="preserve">棧8-2及9-2屋頂防水牆面整修及優化旅運功能整合工程 </t>
  </si>
  <si>
    <t>555005048</t>
  </si>
  <si>
    <t>555000000</t>
  </si>
  <si>
    <t xml:space="preserve">高雄市－鼓山區 </t>
  </si>
  <si>
    <t xml:space="preserve">高雄港港區鋪面改善及通道整修工程 </t>
  </si>
  <si>
    <t>335500000</t>
  </si>
  <si>
    <t>335000000</t>
  </si>
  <si>
    <t xml:space="preserve">「布袋港務大樓裝修統包工程」監造工作委託技術服務 </t>
  </si>
  <si>
    <t>2256660</t>
  </si>
  <si>
    <t>2240000</t>
  </si>
  <si>
    <t xml:space="preserve">「高雄港第五貨櫃中心碼頭改建工程」設計及監造工作委託技術服務 </t>
  </si>
  <si>
    <t>116976559</t>
  </si>
  <si>
    <t>109300000</t>
  </si>
  <si>
    <t xml:space="preserve">臺灣港務股份有限公司花蓮港務分公司 </t>
  </si>
  <si>
    <t xml:space="preserve">112年港區電力設備定期巡檢與維修換 裝 ( 開口契約) ( 第1 次契約變更含後續擴充)  </t>
  </si>
  <si>
    <t>871629</t>
  </si>
  <si>
    <t>870000</t>
  </si>
  <si>
    <t xml:space="preserve">花蓮縣－花蓮 </t>
  </si>
  <si>
    <t xml:space="preserve">花蓮港#1~#4遊憩區倉庫建築物優化整建委託規劃與設計監造技術服務 </t>
  </si>
  <si>
    <t>11013039</t>
  </si>
  <si>
    <t xml:space="preserve">行政院主計總處廣博大樓防水、地坪及圍牆改善統包工程委託監造服務勞務採購案 </t>
  </si>
  <si>
    <t>800000</t>
  </si>
  <si>
    <t>795000</t>
  </si>
  <si>
    <t xml:space="preserve">行政院原子能委員會核能研究所 </t>
  </si>
  <si>
    <t xml:space="preserve">027館地下室變壓器及配電盤等設備更換委託設計監造 </t>
  </si>
  <si>
    <t>570000</t>
  </si>
  <si>
    <t>520000</t>
  </si>
  <si>
    <t xml:space="preserve">桃園市－龍潭區 </t>
  </si>
  <si>
    <t xml:space="preserve">行政院農業委員會林務局羅東林區管理處 </t>
  </si>
  <si>
    <t>1000000</t>
  </si>
  <si>
    <t xml:space="preserve">臺北市－全區,基隆市－全區,新北市－全區,宜蘭縣－全區 </t>
  </si>
  <si>
    <t xml:space="preserve">計畫提報核定階段納入辦理節能減碳檢核 </t>
  </si>
  <si>
    <t xml:space="preserve">行政院農業委員會林務局嘉義林區管理處 </t>
  </si>
  <si>
    <t xml:space="preserve">玉井區第101林班草山坑內防砂治理工程等3件委託規劃設計監造技術服務案 </t>
  </si>
  <si>
    <t>3900000</t>
  </si>
  <si>
    <t xml:space="preserve">行政院農業委員會林務局屏東林區管理處 </t>
  </si>
  <si>
    <t xml:space="preserve">112-113年度本處旗山工作站等轄內治理工程委託設計及監造技術服務 </t>
  </si>
  <si>
    <t>6865000</t>
  </si>
  <si>
    <t>6693375</t>
  </si>
  <si>
    <t>112/06/26</t>
  </si>
  <si>
    <t xml:space="preserve">高雄市－杉林區,高雄市－甲仙區 </t>
  </si>
  <si>
    <t xml:space="preserve">行政院農業委員會林務局阿里山林業鐵路及文化資產管理處 </t>
  </si>
  <si>
    <t xml:space="preserve">阿里山林業村焙房修復及再利用工程委託規劃設計(含因應計畫及工作報告書)暨監造技術服務案 </t>
  </si>
  <si>
    <t>3634600</t>
  </si>
  <si>
    <t xml:space="preserve">行政院農業委員會水土保持局臺中分局 </t>
  </si>
  <si>
    <t>2400000</t>
  </si>
  <si>
    <t>2350000</t>
  </si>
  <si>
    <t xml:space="preserve">苗栗縣－全區,臺中市－全區 </t>
  </si>
  <si>
    <t xml:space="preserve">行政院農業委員會水土保持局臺南分局 </t>
  </si>
  <si>
    <t xml:space="preserve">112-114年度屏東縣水土保持工程委託設計監造(A) </t>
  </si>
  <si>
    <t>18900000</t>
  </si>
  <si>
    <t>18049500</t>
  </si>
  <si>
    <t xml:space="preserve">災後緊急處理、搶修、搶險,災後原地復建,整修工程、拆除工程、疏濬工程、結構補強工程 </t>
  </si>
  <si>
    <t xml:space="preserve">112年度臺南分局防災道路路網調查與編號農路構造物體檢 </t>
  </si>
  <si>
    <t>2315000</t>
  </si>
  <si>
    <t xml:space="preserve">臺南市－全區,高雄市－全區,屏東縣－全區,其他－其他 </t>
  </si>
  <si>
    <t xml:space="preserve">行政院農業委員會農業試驗所 </t>
  </si>
  <si>
    <t xml:space="preserve">多重環境逆境模擬溫室延續工程委託規劃設計監造 </t>
  </si>
  <si>
    <t>975000</t>
  </si>
  <si>
    <t>960000</t>
  </si>
  <si>
    <t xml:space="preserve">臺中市－霧峰區 </t>
  </si>
  <si>
    <t xml:space="preserve">行政院農業委員會林業試驗所 </t>
  </si>
  <si>
    <t xml:space="preserve">林業試驗所太麻里研究中心4棟既存建物補辦建築執照及使用執照服務 </t>
  </si>
  <si>
    <t>748000</t>
  </si>
  <si>
    <t>710000</t>
  </si>
  <si>
    <t xml:space="preserve">行政院農業委員會水產試驗所 </t>
  </si>
  <si>
    <t>250000</t>
  </si>
  <si>
    <t>248000</t>
  </si>
  <si>
    <t xml:space="preserve">行政院農業委員會農田水利署 </t>
  </si>
  <si>
    <t xml:space="preserve">埔中及松柏嶺地區擴大灌溉服務可行性規劃 </t>
  </si>
  <si>
    <t>9950000</t>
  </si>
  <si>
    <t>9800000</t>
  </si>
  <si>
    <t xml:space="preserve">南投縣－名間 </t>
  </si>
  <si>
    <t>82</t>
  </si>
  <si>
    <t xml:space="preserve">菁埔圳制水閘改建工程委託設計監造技術服務 </t>
  </si>
  <si>
    <t>2805000</t>
  </si>
  <si>
    <t>2664750</t>
  </si>
  <si>
    <t xml:space="preserve">彰化縣－埤頭 </t>
  </si>
  <si>
    <t xml:space="preserve">非中央政府辦理新臺幣一億元以上之公共工程,非受中央政府補助比率逾工程建造經費百分之五十且補助經費達新臺幣一億元以上之個案公共工程,整修工程、拆除工程、疏濬工程、結構補強工程 </t>
  </si>
  <si>
    <t>83</t>
  </si>
  <si>
    <t xml:space="preserve">111~112年度農田水利設施改善工程委託設計監造技術服務後續擴充案 </t>
  </si>
  <si>
    <t>6500000</t>
  </si>
  <si>
    <t xml:space="preserve">宜蘭縣－全區 </t>
  </si>
  <si>
    <t>84</t>
  </si>
  <si>
    <t xml:space="preserve">苗栗縣通霄地區等擴大灌溉服務推動計畫委託技術服務 </t>
  </si>
  <si>
    <t>16380000</t>
  </si>
  <si>
    <t xml:space="preserve">苗栗縣－通霄 </t>
  </si>
  <si>
    <t>85</t>
  </si>
  <si>
    <t xml:space="preserve">112年新北市金山、三芝區二期擴大灌溉服務推動計畫 </t>
  </si>
  <si>
    <t>4100000</t>
  </si>
  <si>
    <t>3960000</t>
  </si>
  <si>
    <t>86</t>
  </si>
  <si>
    <t xml:space="preserve">臺中市大里、太平區之擴大灌溉服務可行性評估計畫 </t>
  </si>
  <si>
    <t>4200000</t>
  </si>
  <si>
    <t>4050000</t>
  </si>
  <si>
    <t xml:space="preserve">臺中市－太平區,臺中市－大里區 </t>
  </si>
  <si>
    <t>87</t>
  </si>
  <si>
    <t xml:space="preserve">池上萬安圳興建調蓄水池工程委託設計 </t>
  </si>
  <si>
    <t>9985000</t>
  </si>
  <si>
    <t>9000000</t>
  </si>
  <si>
    <t>88</t>
  </si>
  <si>
    <t xml:space="preserve">知本圳進水口韌性工程委託設計監造服務 </t>
  </si>
  <si>
    <t>9200000</t>
  </si>
  <si>
    <t>8464000</t>
  </si>
  <si>
    <t xml:space="preserve">臺東縣－卑南 </t>
  </si>
  <si>
    <t>89</t>
  </si>
  <si>
    <t xml:space="preserve">「桃園大圳2-16號池強化工程及8-1-3號池等4件清淤工程」委託設計監造案 </t>
  </si>
  <si>
    <t>8200000</t>
  </si>
  <si>
    <t xml:space="preserve">桃園市－中壢區,桃園市－新屋區,桃園市－觀音區,桃園市－大園區 </t>
  </si>
  <si>
    <t>90</t>
  </si>
  <si>
    <t xml:space="preserve">112年度「桃園大圳水路及埤塘水文監測建置委託設計監造技術服務計畫案」 </t>
  </si>
  <si>
    <t>1730000</t>
  </si>
  <si>
    <t>1700000</t>
  </si>
  <si>
    <t>112/05/24</t>
  </si>
  <si>
    <t>91</t>
  </si>
  <si>
    <t xml:space="preserve">溝心埤倒伏堰等改善工程 </t>
  </si>
  <si>
    <t>205870000</t>
  </si>
  <si>
    <t>190000000</t>
  </si>
  <si>
    <t xml:space="preserve">雲林縣－大埤 </t>
  </si>
  <si>
    <t>92</t>
  </si>
  <si>
    <t xml:space="preserve">112年度大埤站等6口抗旱井緊急開鑿鑿井工程委託規劃設計及監造技術服務 </t>
  </si>
  <si>
    <t>1710000</t>
  </si>
  <si>
    <t xml:space="preserve">雲林縣－全區 </t>
  </si>
  <si>
    <t>93</t>
  </si>
  <si>
    <t xml:space="preserve">濁幹線北港溪渡槽工程委託專案管理技術服務 </t>
  </si>
  <si>
    <t>12294000</t>
  </si>
  <si>
    <t>94</t>
  </si>
  <si>
    <t xml:space="preserve">新竹肉品市場股份有限公司 </t>
  </si>
  <si>
    <t xml:space="preserve">行政院農業委員會、新竹縣政府 </t>
  </si>
  <si>
    <t xml:space="preserve">肉品冷凍(藏)及加工食品廠新建工程委託規劃設計及監造服務 </t>
  </si>
  <si>
    <t>7000000</t>
  </si>
  <si>
    <t xml:space="preserve">新竹縣－竹北 </t>
  </si>
  <si>
    <t>95</t>
  </si>
  <si>
    <t xml:space="preserve">大南汽車股份有限公司 </t>
  </si>
  <si>
    <t xml:space="preserve">臺北市公共運輸處 </t>
  </si>
  <si>
    <t xml:space="preserve">北捷北投機廠電動公車場站及共享充電場域委託規劃設計服務採購案 </t>
  </si>
  <si>
    <t>4450000</t>
  </si>
  <si>
    <t>4400000</t>
  </si>
  <si>
    <t xml:space="preserve">臺北市－北投區 </t>
  </si>
  <si>
    <t>96</t>
  </si>
  <si>
    <t xml:space="preserve">臺南市肉品市場股份有限公司 </t>
  </si>
  <si>
    <t xml:space="preserve">112安南場毛豬屠宰設施設備修繕設計監造 </t>
  </si>
  <si>
    <t>364641</t>
  </si>
  <si>
    <t>290000</t>
  </si>
  <si>
    <t xml:space="preserve">臺南市－全區 </t>
  </si>
  <si>
    <t>97</t>
  </si>
  <si>
    <t xml:space="preserve">南投縣農產運銷股份有限公司 </t>
  </si>
  <si>
    <t xml:space="preserve">分切室汰舊更新工程委託規畫設計及監造 </t>
  </si>
  <si>
    <t>990000</t>
  </si>
  <si>
    <t>970000</t>
  </si>
  <si>
    <t>98</t>
  </si>
  <si>
    <t xml:space="preserve">預冷庫庫體及冷凍機組設備更新規劃設計及監造 </t>
  </si>
  <si>
    <t>99</t>
  </si>
  <si>
    <t xml:space="preserve">萬里區漁會 </t>
  </si>
  <si>
    <t xml:space="preserve">台灣電力股份有限公司、新北市政府農業局 </t>
  </si>
  <si>
    <t xml:space="preserve">野柳漁港漁業綜合辦公大樓改善工程勞務採購 </t>
  </si>
  <si>
    <t>294899</t>
  </si>
  <si>
    <t xml:space="preserve">新北市－萬里區 </t>
  </si>
  <si>
    <t>100</t>
  </si>
  <si>
    <t xml:space="preserve">桃園市新屋區農會 </t>
  </si>
  <si>
    <t xml:space="preserve">112年度桃園市新屋區農會公糧乾燥機及流程設備更新倉庫工程 -基本規劃設計及監造案 </t>
  </si>
  <si>
    <t>818168</t>
  </si>
  <si>
    <t xml:space="preserve">桃園市－新屋區 </t>
  </si>
  <si>
    <t>101</t>
  </si>
  <si>
    <t xml:space="preserve">台中市大安區肉品市場 </t>
  </si>
  <si>
    <t xml:space="preserve">行政院農業委員會、臺中市政府農業局 </t>
  </si>
  <si>
    <t xml:space="preserve">建構肉品批發市場現代化屠宰及冷鏈設施設備計畫-增設冷凍庫工程委託監造技術服務案 </t>
  </si>
  <si>
    <t>3448804</t>
  </si>
  <si>
    <t>3270000</t>
  </si>
  <si>
    <t xml:space="preserve">臺中市－大安區 </t>
  </si>
  <si>
    <t>102</t>
  </si>
  <si>
    <t xml:space="preserve">建構肉品批發市場現代化屠宰及冷鏈設施設備計畫-增購屠體預冷室冷藏機組4組-規劃設計監造 </t>
  </si>
  <si>
    <t>596429</t>
  </si>
  <si>
    <t>238572</t>
  </si>
  <si>
    <t>103</t>
  </si>
  <si>
    <t xml:space="preserve">建構肉品批發市場現代化屠宰及冷鏈設施設備計畫-電宰場區電路重整規劃-規劃設計監造 </t>
  </si>
  <si>
    <t>230000</t>
  </si>
  <si>
    <t>104</t>
  </si>
  <si>
    <t xml:space="preserve">馬祖連江航業有限公司 </t>
  </si>
  <si>
    <t xml:space="preserve">臺馬輪留守維護與管理 </t>
  </si>
  <si>
    <t>8686437</t>
  </si>
  <si>
    <t xml:space="preserve">交通部公路總局 </t>
  </si>
  <si>
    <t xml:space="preserve">宜61線（0K+000～4K+070）及宜26線（9K+500～12K+550）道路改善工程 </t>
  </si>
  <si>
    <t>219451569</t>
  </si>
  <si>
    <t>206500000</t>
  </si>
  <si>
    <t xml:space="preserve">宜蘭縣－員山,宜蘭縣－羅東,宜蘭縣－三星,宜蘭縣－冬山 </t>
  </si>
  <si>
    <t>106</t>
  </si>
  <si>
    <t xml:space="preserve">「龍潭湖旅遊服務站周邊景觀改善工程委託監造及出流管制計畫案(BTSL112013第1次後續擴充案)」 </t>
  </si>
  <si>
    <t>3607841</t>
  </si>
  <si>
    <t>3591841</t>
  </si>
  <si>
    <t xml:space="preserve">宜蘭縣－礁溪 </t>
  </si>
  <si>
    <t>107</t>
  </si>
  <si>
    <t xml:space="preserve">宜蘭縣政府112年度公共設施及災修等工程集中採購水利工程委託技術服務(後續擴充) </t>
  </si>
  <si>
    <t>9500000</t>
  </si>
  <si>
    <t xml:space="preserve">非中央政府辦理新臺幣一億元以上之公共工程,災後緊急處理、搶修、搶險 </t>
  </si>
  <si>
    <t>108</t>
  </si>
  <si>
    <t xml:space="preserve">五結防潮閘門改善工程委託監造技術服務 </t>
  </si>
  <si>
    <t>28844587</t>
  </si>
  <si>
    <t>28267695</t>
  </si>
  <si>
    <t xml:space="preserve">宜蘭縣－五結,宜蘭縣－冬山 </t>
  </si>
  <si>
    <t>109</t>
  </si>
  <si>
    <t xml:space="preserve">宜蘭縣政府文化局 </t>
  </si>
  <si>
    <t xml:space="preserve">文化部文化資產局 </t>
  </si>
  <si>
    <t xml:space="preserve">歷史建築「二結王公廟」修復規劃設計及臨時保護措施設計與保護措施工程監造 </t>
  </si>
  <si>
    <t>1800000</t>
  </si>
  <si>
    <t>1711000</t>
  </si>
  <si>
    <t xml:space="preserve">宜蘭縣－五結 </t>
  </si>
  <si>
    <t>110</t>
  </si>
  <si>
    <t xml:space="preserve">宜蘭縣政府消防局 </t>
  </si>
  <si>
    <t xml:space="preserve">宜蘭縣政府消防局（含災害應變中心）及宜蘭消防分隊辨公廳舍預定用地個案變更委託技術服務案 </t>
  </si>
  <si>
    <t>1450000</t>
  </si>
  <si>
    <t xml:space="preserve">宜蘭縣－宜蘭 </t>
  </si>
  <si>
    <t>111</t>
  </si>
  <si>
    <t xml:space="preserve">宜蘭縣羅東鎮公所 </t>
  </si>
  <si>
    <t xml:space="preserve">宜蘭縣羅東鎮立幼兒園園舍新建工程委託辦理申請候選綠建築證書作業 </t>
  </si>
  <si>
    <t xml:space="preserve">宜蘭縣－羅東 </t>
  </si>
  <si>
    <t xml:space="preserve">非中央政府辦理新臺幣一億元以上之公共工程,規劃取得綠建築標章之建築工程 </t>
  </si>
  <si>
    <t>112</t>
  </si>
  <si>
    <t xml:space="preserve">羅東鎮九號公園二期改善工程委託設計監造技術服務 </t>
  </si>
  <si>
    <t>498000</t>
  </si>
  <si>
    <t>463140</t>
  </si>
  <si>
    <t>113</t>
  </si>
  <si>
    <t xml:space="preserve">宜蘭縣羅東鎮托嬰暨托育資源中心(親子館)裝修工程委託規劃設計監造技術服務 </t>
  </si>
  <si>
    <t>451600</t>
  </si>
  <si>
    <t>429020</t>
  </si>
  <si>
    <t>114</t>
  </si>
  <si>
    <t xml:space="preserve">宜蘭縣壯圍鄉公所 </t>
  </si>
  <si>
    <t xml:space="preserve">「壯圍鄉順和社區活動中心新建工程委託規劃設計監造技術服務」第1次變更設計新增項目 </t>
  </si>
  <si>
    <t>74442</t>
  </si>
  <si>
    <t>70063</t>
  </si>
  <si>
    <t xml:space="preserve">宜蘭縣－壯圍 </t>
  </si>
  <si>
    <t>115</t>
  </si>
  <si>
    <t xml:space="preserve">宜蘭縣三星鄉公所 </t>
  </si>
  <si>
    <t xml:space="preserve">三星鄉112年公共設施工程統合委託設計監造技術服務-第一次後續擴充 </t>
  </si>
  <si>
    <t>3300000</t>
  </si>
  <si>
    <t xml:space="preserve">宜蘭縣－三星 </t>
  </si>
  <si>
    <t>116</t>
  </si>
  <si>
    <t xml:space="preserve">經濟部水利署第一河川局 </t>
  </si>
  <si>
    <t xml:space="preserve">安平路五段及安農北路等路面損壞修復工程委託設計監造技術服務案 </t>
  </si>
  <si>
    <t>117</t>
  </si>
  <si>
    <t xml:space="preserve">宜蘭縣南澳鄉公所 </t>
  </si>
  <si>
    <t xml:space="preserve">宜蘭縣南澳鄉公所辦理112年度段木香菇巴萊體驗館（生態旅遊服務中心）工程委託設計監造技術服務採購案 </t>
  </si>
  <si>
    <t>704174</t>
  </si>
  <si>
    <t xml:space="preserve">宜蘭縣－南澳 </t>
  </si>
  <si>
    <t>118</t>
  </si>
  <si>
    <t xml:space="preserve">宜蘭縣宜蘭市中山國民小學 </t>
  </si>
  <si>
    <t xml:space="preserve">教育部體育署、宜蘭縣政府 </t>
  </si>
  <si>
    <t xml:space="preserve">宜蘭縣中山國小室外球場整修工程委託規劃、設計、監造服務採購案 </t>
  </si>
  <si>
    <t>360000</t>
  </si>
  <si>
    <t>119</t>
  </si>
  <si>
    <t xml:space="preserve">法官學院石材外牆安全檢查工作採購案 </t>
  </si>
  <si>
    <t>488400</t>
  </si>
  <si>
    <t>480000</t>
  </si>
  <si>
    <t xml:space="preserve">臺北市－士林區 </t>
  </si>
  <si>
    <t>120</t>
  </si>
  <si>
    <t xml:space="preserve">法務部矯正署臺東監獄 </t>
  </si>
  <si>
    <t xml:space="preserve">法務部矯正署 </t>
  </si>
  <si>
    <t xml:space="preserve">靜思舍及男少年觀護所補辦使用執照改善工程委託監造技術服務 </t>
  </si>
  <si>
    <t>490000</t>
  </si>
  <si>
    <t>410000</t>
  </si>
  <si>
    <t xml:space="preserve">臺東縣－臺東 </t>
  </si>
  <si>
    <t>121</t>
  </si>
  <si>
    <t xml:space="preserve">花蓮縣112年農業災後復建與搶修險工程委託技術服務開口契約 </t>
  </si>
  <si>
    <t>19950000</t>
  </si>
  <si>
    <t>112/06/15</t>
  </si>
  <si>
    <t xml:space="preserve">東部地區－全區 </t>
  </si>
  <si>
    <t>122</t>
  </si>
  <si>
    <t xml:space="preserve">花蓮縣衛生局 </t>
  </si>
  <si>
    <t xml:space="preserve">花蓮縣衛生局建築物公共安全檢查改善工程委託設計監造案 </t>
  </si>
  <si>
    <t>458033</t>
  </si>
  <si>
    <t>458000</t>
  </si>
  <si>
    <t>123</t>
  </si>
  <si>
    <t xml:space="preserve">花蓮縣鳳林鎮公所 </t>
  </si>
  <si>
    <t xml:space="preserve">112年度各項工程委託測設及監造開口契約 </t>
  </si>
  <si>
    <t>4585000</t>
  </si>
  <si>
    <t>4126500</t>
  </si>
  <si>
    <t xml:space="preserve">花蓮縣－鳳林 </t>
  </si>
  <si>
    <t>124</t>
  </si>
  <si>
    <t xml:space="preserve">花蓮縣新城鄉公所 </t>
  </si>
  <si>
    <t xml:space="preserve">新城鄉新辦公大樓設施改善工程委託規劃設計契約 </t>
  </si>
  <si>
    <t>190000</t>
  </si>
  <si>
    <t>188100</t>
  </si>
  <si>
    <t xml:space="preserve">臺東縣－全區,花蓮縣－新城 </t>
  </si>
  <si>
    <t>125</t>
  </si>
  <si>
    <t xml:space="preserve">金門縣採購招標所 </t>
  </si>
  <si>
    <t xml:space="preserve">112年度本所轄管自行車步道修繕工程監造服務案 </t>
  </si>
  <si>
    <t>242500</t>
  </si>
  <si>
    <t xml:space="preserve">金門縣－金寧,金門縣－金城 </t>
  </si>
  <si>
    <t>126</t>
  </si>
  <si>
    <t xml:space="preserve">金門縣金湖鎮金湖國民小學 </t>
  </si>
  <si>
    <t xml:space="preserve">金湖國小附設幼兒園臨時教學活動空間補領使用執照 </t>
  </si>
  <si>
    <t>604000</t>
  </si>
  <si>
    <t>600000</t>
  </si>
  <si>
    <t xml:space="preserve">金門縣－金湖 </t>
  </si>
  <si>
    <t>127</t>
  </si>
  <si>
    <t xml:space="preserve">112年度加強綠建築推動計畫 </t>
  </si>
  <si>
    <t>1250000</t>
  </si>
  <si>
    <t>128</t>
  </si>
  <si>
    <t xml:space="preserve">原住民族委員會 </t>
  </si>
  <si>
    <t xml:space="preserve"> 112年南投縣部落永續建設藍圖規劃委託技術服務案 </t>
  </si>
  <si>
    <t>7120000</t>
  </si>
  <si>
    <t>6930000</t>
  </si>
  <si>
    <t xml:space="preserve">南投縣－信義 </t>
  </si>
  <si>
    <t>129</t>
  </si>
  <si>
    <t xml:space="preserve">「112年度南投市德興國小老舊校舍整建工程」委託規劃設計及監造服務 </t>
  </si>
  <si>
    <t>7389862</t>
  </si>
  <si>
    <t>7094268</t>
  </si>
  <si>
    <t xml:space="preserve">南投縣－南投 </t>
  </si>
  <si>
    <t>130</t>
  </si>
  <si>
    <t xml:space="preserve">「112年度育英國小設置學校社區共讀站工程」委託設計及監造服務 </t>
  </si>
  <si>
    <t>102707</t>
  </si>
  <si>
    <t>99000</t>
  </si>
  <si>
    <t xml:space="preserve">南投縣－埔里 </t>
  </si>
  <si>
    <t xml:space="preserve">非受中央政府補助比率逾工程建造經費百分之五十且補助經費達新臺幣一億元以上之個案公共工程,整修工程、拆除工程、疏濬工程、結構補強工程 </t>
  </si>
  <si>
    <t>131</t>
  </si>
  <si>
    <t xml:space="preserve">「112年度延和國中設置學校社區共讀站工程」委託設計及監造服務 </t>
  </si>
  <si>
    <t>106193</t>
  </si>
  <si>
    <t>100000</t>
  </si>
  <si>
    <t xml:space="preserve">南投縣－竹山 </t>
  </si>
  <si>
    <t>132</t>
  </si>
  <si>
    <t xml:space="preserve">112年度名崗國小設置學校社區共讀站工程委託監造服務 </t>
  </si>
  <si>
    <t>89459</t>
  </si>
  <si>
    <t>85000</t>
  </si>
  <si>
    <t>133</t>
  </si>
  <si>
    <t xml:space="preserve">信義鄉東埔溫泉資源開發工程(111060411)委託設計監造技術服務 </t>
  </si>
  <si>
    <t>2969140</t>
  </si>
  <si>
    <t>2880066</t>
  </si>
  <si>
    <t>134</t>
  </si>
  <si>
    <t xml:space="preserve">建築物昇降設備安全檢查及機械停車設備安全檢查結果抽驗作業 </t>
  </si>
  <si>
    <t>399600</t>
  </si>
  <si>
    <t>332000</t>
  </si>
  <si>
    <t>135</t>
  </si>
  <si>
    <t xml:space="preserve">「112年度南投殯儀館修繕工程」委託規劃設計及監造服務 </t>
  </si>
  <si>
    <t>813000</t>
  </si>
  <si>
    <t>802431</t>
  </si>
  <si>
    <t>136</t>
  </si>
  <si>
    <t xml:space="preserve">112年度南投縣農路及村里聯絡道路技術服務案件開口契約擴充 </t>
  </si>
  <si>
    <t>3040000</t>
  </si>
  <si>
    <t xml:space="preserve">南投縣－南投,南投縣－中寮,南投縣－草屯,南投縣－埔里,南投縣－水里,南投縣－魚池,南投縣－竹山 </t>
  </si>
  <si>
    <t>137</t>
  </si>
  <si>
    <t xml:space="preserve">里山部落創生營造計畫規劃案 </t>
  </si>
  <si>
    <t>1472000</t>
  </si>
  <si>
    <t>138</t>
  </si>
  <si>
    <t xml:space="preserve">經濟部中央地質調查所 </t>
  </si>
  <si>
    <t xml:space="preserve">南投縣110年度土壤液化調查與風險評估計畫委託技術服務 </t>
  </si>
  <si>
    <t>17732000</t>
  </si>
  <si>
    <t>139</t>
  </si>
  <si>
    <t xml:space="preserve">南投縣家畜疾病防治所 </t>
  </si>
  <si>
    <t xml:space="preserve">南投縣親善動物育樂園區整體規劃案 </t>
  </si>
  <si>
    <t>700000</t>
  </si>
  <si>
    <t>693000</t>
  </si>
  <si>
    <t>140</t>
  </si>
  <si>
    <t xml:space="preserve">南投縣政府文化局 </t>
  </si>
  <si>
    <t xml:space="preserve">南投縣立美術館可行性評估及規劃案 </t>
  </si>
  <si>
    <t>2318000</t>
  </si>
  <si>
    <t>141</t>
  </si>
  <si>
    <t xml:space="preserve">南投縣草屯鎮公所 </t>
  </si>
  <si>
    <t xml:space="preserve">南投縣草屯鎮敦和國小校園周邊道路改善工程-委託設計及監造 </t>
  </si>
  <si>
    <t>1246000</t>
  </si>
  <si>
    <t xml:space="preserve">南投縣－草屯 </t>
  </si>
  <si>
    <t>142</t>
  </si>
  <si>
    <t xml:space="preserve">南投縣草屯鎮炎峰、草屯、虎山國小校園周邊道路改善工程-委託設計及監造 </t>
  </si>
  <si>
    <t>1388000</t>
  </si>
  <si>
    <t>143</t>
  </si>
  <si>
    <t xml:space="preserve">草屯鎮御富路、東山路、僑光街與中正路粉寮巷暨週邊巷道等路面修復工程-委託設計及監造 </t>
  </si>
  <si>
    <t>741800</t>
  </si>
  <si>
    <t>144</t>
  </si>
  <si>
    <t xml:space="preserve">南投縣竹山鎮公所 </t>
  </si>
  <si>
    <t xml:space="preserve">112南投縣竹山鎮竹山國小校園周邊暨行車道路改善工程委託設計及監造 </t>
  </si>
  <si>
    <t>1790351</t>
  </si>
  <si>
    <t>1731850</t>
  </si>
  <si>
    <t>145</t>
  </si>
  <si>
    <t xml:space="preserve">南投縣集集鎮公所 </t>
  </si>
  <si>
    <t xml:space="preserve">南投縣集集鎮第三公墓興建殯儀館暨納骨塔興辦事業計畫及水土保計畫勞務委託專業技術服務案 </t>
  </si>
  <si>
    <t>4600000</t>
  </si>
  <si>
    <t>4500000</t>
  </si>
  <si>
    <t>146</t>
  </si>
  <si>
    <t xml:space="preserve">南投縣魚池鄉公所 </t>
  </si>
  <si>
    <t xml:space="preserve">日月浮嶼文化島「日月浮嶼文化島展售與文化場域修繕建置」規劃設計監造案 </t>
  </si>
  <si>
    <t>297600</t>
  </si>
  <si>
    <t xml:space="preserve">南投縣－魚池 </t>
  </si>
  <si>
    <t>147</t>
  </si>
  <si>
    <t xml:space="preserve">六塊厝水資源回收中心放流管線改道工程委託設計及監造技術服務 </t>
  </si>
  <si>
    <t>3410880</t>
  </si>
  <si>
    <t>3294600</t>
  </si>
  <si>
    <t xml:space="preserve">屏東縣－屏東 </t>
  </si>
  <si>
    <t>148</t>
  </si>
  <si>
    <t xml:space="preserve">客家委員會 </t>
  </si>
  <si>
    <t xml:space="preserve">萬巒成德京兆堂宋氏宗祠調查研究及修復再利用計畫 </t>
  </si>
  <si>
    <t>1500000</t>
  </si>
  <si>
    <t xml:space="preserve">屏東縣－萬巒 </t>
  </si>
  <si>
    <t>149</t>
  </si>
  <si>
    <t xml:space="preserve">屏東縣公正國中社會福利服務場地共融活化委託規劃設計暨履約監造 </t>
  </si>
  <si>
    <t>2797340</t>
  </si>
  <si>
    <t>2769367</t>
  </si>
  <si>
    <t>150</t>
  </si>
  <si>
    <t xml:space="preserve">屏東縣立美術館歷史建築修復及再利用工程 </t>
  </si>
  <si>
    <t>237000000</t>
  </si>
  <si>
    <t>236988888</t>
  </si>
  <si>
    <t>151</t>
  </si>
  <si>
    <t xml:space="preserve">屏東縣政府警察局 </t>
  </si>
  <si>
    <t xml:space="preserve">112年度交通號誌新設工程開口契約委託監造技術服務 </t>
  </si>
  <si>
    <t>890006</t>
  </si>
  <si>
    <t>152</t>
  </si>
  <si>
    <t xml:space="preserve">112年度交通號誌維修暨改善等相關工程開口契約委託監造技術服務 </t>
  </si>
  <si>
    <t>616925</t>
  </si>
  <si>
    <t>153</t>
  </si>
  <si>
    <t xml:space="preserve">變更屏東縣屏東市民生段73地號暨周邊土地都市計畫委託技術服務 </t>
  </si>
  <si>
    <t>1305906</t>
  </si>
  <si>
    <t>1273600</t>
  </si>
  <si>
    <t>112/06/16</t>
  </si>
  <si>
    <t>154</t>
  </si>
  <si>
    <t xml:space="preserve">屏東縣東港鎮公所 </t>
  </si>
  <si>
    <t xml:space="preserve">行政院環境保護署 </t>
  </si>
  <si>
    <t xml:space="preserve">屏東縣東港鎮鎮海公園公廁新建工程委託規劃設計監造技術服務 </t>
  </si>
  <si>
    <t>435000</t>
  </si>
  <si>
    <t xml:space="preserve">屏東縣－東港 </t>
  </si>
  <si>
    <t>155</t>
  </si>
  <si>
    <t xml:space="preserve">屏東縣恆春鎮公所 </t>
  </si>
  <si>
    <t xml:space="preserve">112年度屏東縣恆春鎮西屏山古道改善委託設計監造技術服務 </t>
  </si>
  <si>
    <t>825000</t>
  </si>
  <si>
    <t>808500</t>
  </si>
  <si>
    <t>156</t>
  </si>
  <si>
    <t xml:space="preserve">屏東縣恆春鎮僑勇國小校園周邊道路及步道環境改善工程委託設計監造技術服務 </t>
  </si>
  <si>
    <t>1418199</t>
  </si>
  <si>
    <t>1347289</t>
  </si>
  <si>
    <t>157</t>
  </si>
  <si>
    <t xml:space="preserve">屏東縣恆春鎮立圖書館耐震能力改善工程委託設計監造技術服務 </t>
  </si>
  <si>
    <t>450408</t>
  </si>
  <si>
    <t>439148</t>
  </si>
  <si>
    <t>158</t>
  </si>
  <si>
    <t xml:space="preserve">屏東縣萬丹鄉公所 </t>
  </si>
  <si>
    <t xml:space="preserve">「屏東縣萬丹鄉立圖書館耐震能力改善工程」委託設計監造技術服務 </t>
  </si>
  <si>
    <t>808400</t>
  </si>
  <si>
    <t>770800</t>
  </si>
  <si>
    <t xml:space="preserve">屏東縣－萬丹 </t>
  </si>
  <si>
    <t>159</t>
  </si>
  <si>
    <t xml:space="preserve">屏東縣麟洛鄉公所 </t>
  </si>
  <si>
    <t xml:space="preserve">112年麟洛鄉基礎道路及農路建設委託設計及監造(開口契約) </t>
  </si>
  <si>
    <t xml:space="preserve">屏東縣－麟洛 </t>
  </si>
  <si>
    <t>160</t>
  </si>
  <si>
    <t xml:space="preserve">屏東縣九如鄉公所 </t>
  </si>
  <si>
    <t xml:space="preserve">行政院農業委員會水土保持局 </t>
  </si>
  <si>
    <t xml:space="preserve">豐年路15巷社區及側溝農路改善工程委託設計監造技術服務採購案 </t>
  </si>
  <si>
    <t>334362</t>
  </si>
  <si>
    <t>311600</t>
  </si>
  <si>
    <t>161</t>
  </si>
  <si>
    <t xml:space="preserve">屏東縣內埔鄉公所 </t>
  </si>
  <si>
    <t xml:space="preserve">內埔鄉立圖書館暨六堆300年紀念館新建工程委託專案管理(含監造)技術服務 </t>
  </si>
  <si>
    <t>9880000</t>
  </si>
  <si>
    <t>9680000</t>
  </si>
  <si>
    <t xml:space="preserve">屏東縣－內埔 </t>
  </si>
  <si>
    <t>162</t>
  </si>
  <si>
    <t xml:space="preserve">屏東縣枋寮鄉公所 </t>
  </si>
  <si>
    <t xml:space="preserve">「112年度強化社區農路韌性基礎建設計畫」委託設計暨監造技術服務 </t>
  </si>
  <si>
    <t>981679</t>
  </si>
  <si>
    <t>934932</t>
  </si>
  <si>
    <t xml:space="preserve">屏東縣－枋寮 </t>
  </si>
  <si>
    <t>163</t>
  </si>
  <si>
    <t xml:space="preserve">屏東縣崁頂鄉公所 </t>
  </si>
  <si>
    <t xml:space="preserve">112年度崁頂鄉各村基礎建設工程委託設計、監造工作(開口契約) </t>
  </si>
  <si>
    <t>1319500</t>
  </si>
  <si>
    <t>164</t>
  </si>
  <si>
    <t xml:space="preserve">屏東縣車城鄉公所 </t>
  </si>
  <si>
    <t xml:space="preserve">國防部海軍司令部 </t>
  </si>
  <si>
    <t xml:space="preserve">「溫泉村文化路巷道路面及排水溝改善」委託設計監造技術服務 </t>
  </si>
  <si>
    <t>266584</t>
  </si>
  <si>
    <t xml:space="preserve">屏東縣－車城 </t>
  </si>
  <si>
    <t>165</t>
  </si>
  <si>
    <t xml:space="preserve">「保力村小門仔區域排水工程」委託設計監造技術服務 </t>
  </si>
  <si>
    <t>221000</t>
  </si>
  <si>
    <t>210476</t>
  </si>
  <si>
    <t>166</t>
  </si>
  <si>
    <t xml:space="preserve">國防部陸軍司令部 </t>
  </si>
  <si>
    <t xml:space="preserve">「海口公墓區周邊及老人會活動中心整修工程」委託設計監造技術服務 </t>
  </si>
  <si>
    <t>405139</t>
  </si>
  <si>
    <t>385847</t>
  </si>
  <si>
    <t>167</t>
  </si>
  <si>
    <t xml:space="preserve">屏東縣枋山鄉公所 </t>
  </si>
  <si>
    <t xml:space="preserve">112年度變更「枋山鄉楓港地區遊憩設施建設計畫」興辦事業計畫案 </t>
  </si>
  <si>
    <t>168</t>
  </si>
  <si>
    <t xml:space="preserve">屏東縣泰武鄉公所 </t>
  </si>
  <si>
    <t xml:space="preserve">泰武鄉武潭傳統祭儀場地改善工程委託測設監造 </t>
  </si>
  <si>
    <t>167185</t>
  </si>
  <si>
    <t>125389</t>
  </si>
  <si>
    <t xml:space="preserve">屏東縣－泰武 </t>
  </si>
  <si>
    <t>169</t>
  </si>
  <si>
    <t xml:space="preserve">屏東縣立潮州國民中學 </t>
  </si>
  <si>
    <t xml:space="preserve">屏東縣立潮州國民中學半戶外球場修繕工程委託規劃設計監造服務採購案 </t>
  </si>
  <si>
    <t>285078</t>
  </si>
  <si>
    <t xml:space="preserve">屏東縣－潮州 </t>
  </si>
  <si>
    <t>170</t>
  </si>
  <si>
    <t xml:space="preserve">屏東縣枋寮鄉僑德國民小學 </t>
  </si>
  <si>
    <t xml:space="preserve">113年全民運賽會場館整建可行性評估工作委託技術服務 </t>
  </si>
  <si>
    <t>2520000</t>
  </si>
  <si>
    <t>2500000</t>
  </si>
  <si>
    <t>171</t>
  </si>
  <si>
    <t xml:space="preserve">屏東縣三地門鄉賽嘉國民小學 </t>
  </si>
  <si>
    <t xml:space="preserve">賽嘉國民小學設置學校社區共讀站工程委託設計暨履約監造技術服務 </t>
  </si>
  <si>
    <t>159771</t>
  </si>
  <si>
    <t>157000</t>
  </si>
  <si>
    <t>112/05/26</t>
  </si>
  <si>
    <t xml:space="preserve">屏東縣－三地門 </t>
  </si>
  <si>
    <t>172</t>
  </si>
  <si>
    <t xml:space="preserve">112年苗栗縣三義鄉勝興車站周邊鐵路輕旅空間改善計畫委託規劃、設計及監造技術服務案 </t>
  </si>
  <si>
    <t>823330</t>
  </si>
  <si>
    <t>810980</t>
  </si>
  <si>
    <t xml:space="preserve">苗栗縣－全區 </t>
  </si>
  <si>
    <t>173</t>
  </si>
  <si>
    <t xml:space="preserve">「112年度苗栗縣政府環境景觀總顧問計畫」委託專業服務案 </t>
  </si>
  <si>
    <t>3800700</t>
  </si>
  <si>
    <t xml:space="preserve">全部地區－全區 </t>
  </si>
  <si>
    <t>174</t>
  </si>
  <si>
    <t xml:space="preserve">「140線2K+870~5K+470道路拓寬工程」委託規劃設計監造技術服務 </t>
  </si>
  <si>
    <t>17149246</t>
  </si>
  <si>
    <t>16806261</t>
  </si>
  <si>
    <t>175</t>
  </si>
  <si>
    <t xml:space="preserve">通霄鎮拱天宮南側聯絡道路新建工程用地取得及委託設計監造技術服務工作 </t>
  </si>
  <si>
    <t>26982976</t>
  </si>
  <si>
    <t>26333402</t>
  </si>
  <si>
    <t>176</t>
  </si>
  <si>
    <t xml:space="preserve">西湖溪河堤共構4期(延伸至台13線)可行性研究計畫委託技術服務 </t>
  </si>
  <si>
    <t>8120000</t>
  </si>
  <si>
    <t>7925000</t>
  </si>
  <si>
    <t>177</t>
  </si>
  <si>
    <t xml:space="preserve">苗栗縣竹南鎮全民運動館興建工程 </t>
  </si>
  <si>
    <t xml:space="preserve">健身用建築工程 </t>
  </si>
  <si>
    <t>194009447</t>
  </si>
  <si>
    <t>178</t>
  </si>
  <si>
    <t xml:space="preserve">苗栗縣立照南國中(文中七分校)新建教學大樓委託規劃設計(後續擴充監造)技術服務工作 </t>
  </si>
  <si>
    <t>4213488</t>
  </si>
  <si>
    <t>4136218</t>
  </si>
  <si>
    <t>179</t>
  </si>
  <si>
    <t xml:space="preserve">苗栗縣「前瞻基礎建設計畫-水環境建設-無自來水地區供水改善計畫第四期」-「112年度原住民族地區簡易自來水系統營運計畫」 </t>
  </si>
  <si>
    <t>2693000</t>
  </si>
  <si>
    <t>2610000</t>
  </si>
  <si>
    <t>180</t>
  </si>
  <si>
    <t xml:space="preserve">112年度原住民族部落特色道路改善計畫委託規劃設計監造（開口契約）後續擴充 </t>
  </si>
  <si>
    <t>3618583</t>
  </si>
  <si>
    <t>181</t>
  </si>
  <si>
    <t xml:space="preserve">苗栗縣政府環境保護局 </t>
  </si>
  <si>
    <t xml:space="preserve">苗栗縣政府環境保護局行政大樓公共藝術設置計畫 </t>
  </si>
  <si>
    <t>2255000</t>
  </si>
  <si>
    <t xml:space="preserve">苗栗縣－後龍 </t>
  </si>
  <si>
    <t>182</t>
  </si>
  <si>
    <t xml:space="preserve">苗栗縣苗栗市公所 </t>
  </si>
  <si>
    <t xml:space="preserve">「苗栗市高架橋商場改善工程」委託設計及監造技術服務案 </t>
  </si>
  <si>
    <t>555269</t>
  </si>
  <si>
    <t>533058</t>
  </si>
  <si>
    <t xml:space="preserve">苗栗縣－苗栗 </t>
  </si>
  <si>
    <t>183</t>
  </si>
  <si>
    <t xml:space="preserve">苗栗縣苑裡鎮公所 </t>
  </si>
  <si>
    <t xml:space="preserve">112年度苑裡鎮鄉道養護工程委託規劃設計暨監造技術服務 </t>
  </si>
  <si>
    <t>158579</t>
  </si>
  <si>
    <t>150650</t>
  </si>
  <si>
    <t xml:space="preserve">苗栗縣－苑裡 </t>
  </si>
  <si>
    <t xml:space="preserve">非中央政府辦理新臺幣一億元以上之公共工程,非受中央政府補助比率逾工程建造經費百分之五十且補助經費達新臺幣一億元以上之個案公共工程,災後緊急處理、搶修、搶險,災後原地復建 </t>
  </si>
  <si>
    <t>184</t>
  </si>
  <si>
    <t xml:space="preserve">苗栗縣竹南鎮公所 </t>
  </si>
  <si>
    <t xml:space="preserve">苗栗縣竹南鎮苗1線3K+030~3K+730、苗2線0K+000~0K+450及0K+520~2K+670部分路面改善工程委託設計監造技術服務 </t>
  </si>
  <si>
    <t>1863550</t>
  </si>
  <si>
    <t>1789008</t>
  </si>
  <si>
    <t xml:space="preserve">苗栗縣－竹南 </t>
  </si>
  <si>
    <t>185</t>
  </si>
  <si>
    <t xml:space="preserve">竹南鎮公用路燈汰換工程委託設計監造技術服務 </t>
  </si>
  <si>
    <t>870461</t>
  </si>
  <si>
    <t>835643</t>
  </si>
  <si>
    <t>186</t>
  </si>
  <si>
    <t xml:space="preserve">苗栗縣竹南鎮中興商工通學暨周邊路口安全改善計畫委託設計監造技術服務 </t>
  </si>
  <si>
    <t>1563377</t>
  </si>
  <si>
    <t>1500842</t>
  </si>
  <si>
    <t>187</t>
  </si>
  <si>
    <t xml:space="preserve">苗栗縣後龍鎮公所 </t>
  </si>
  <si>
    <t xml:space="preserve">行政院公共工程委員會 </t>
  </si>
  <si>
    <t xml:space="preserve">後龍鎮南港里6鄰農路災後復建工程委託設計監造案 </t>
  </si>
  <si>
    <t>246479</t>
  </si>
  <si>
    <t>234742</t>
  </si>
  <si>
    <t>188</t>
  </si>
  <si>
    <t xml:space="preserve">苗栗縣頭屋鄉公所 </t>
  </si>
  <si>
    <t xml:space="preserve">112年頭屋鄉災害復建工程及其他公共工程開口契約委託設計、監造第一次後續擴充變更契約 </t>
  </si>
  <si>
    <t xml:space="preserve">苗栗縣－頭屋 </t>
  </si>
  <si>
    <t>189</t>
  </si>
  <si>
    <t xml:space="preserve">苗栗縣三義鄉公所 </t>
  </si>
  <si>
    <t xml:space="preserve">三義鄉雙潭遊客中心廁所改建工程委託設計技術服務案 </t>
  </si>
  <si>
    <t>176235</t>
  </si>
  <si>
    <t>167423</t>
  </si>
  <si>
    <t xml:space="preserve">苗栗縣－三義 </t>
  </si>
  <si>
    <t>190</t>
  </si>
  <si>
    <t xml:space="preserve">經濟部水利署中區水資源局 </t>
  </si>
  <si>
    <t xml:space="preserve">112年度鯉魚潭水庫營運及清淤公益支出工程委託設計監造案 </t>
  </si>
  <si>
    <t>360013</t>
  </si>
  <si>
    <t>321212</t>
  </si>
  <si>
    <t>191</t>
  </si>
  <si>
    <t xml:space="preserve">經濟部水利署第三河川局 </t>
  </si>
  <si>
    <t xml:space="preserve">112年第三河川局全鄉公益支出工程委託設計監造案 </t>
  </si>
  <si>
    <t>386408</t>
  </si>
  <si>
    <t>367088</t>
  </si>
  <si>
    <t>192</t>
  </si>
  <si>
    <t xml:space="preserve">苗栗縣造橋鄉公所 </t>
  </si>
  <si>
    <t xml:space="preserve">苗栗縣造橋鄉立圖書館耐震補強工程委託設計監造技術服務工作 </t>
  </si>
  <si>
    <t>302350</t>
  </si>
  <si>
    <t>296303</t>
  </si>
  <si>
    <t xml:space="preserve">苗栗縣－造橋 </t>
  </si>
  <si>
    <t>193</t>
  </si>
  <si>
    <t xml:space="preserve">苗栗縣三灣鄉公所 </t>
  </si>
  <si>
    <t xml:space="preserve">112年度辦公廳舍周邊設施及環境改善工程委託設計、監造案 </t>
  </si>
  <si>
    <t>1124138</t>
  </si>
  <si>
    <t>1067931</t>
  </si>
  <si>
    <t xml:space="preserve">苗栗縣－三灣 </t>
  </si>
  <si>
    <t>194</t>
  </si>
  <si>
    <t xml:space="preserve">112年度三灣鄉道路修護改善工程委託設計、監造服務 </t>
  </si>
  <si>
    <t>176768</t>
  </si>
  <si>
    <t>159091</t>
  </si>
  <si>
    <t>195</t>
  </si>
  <si>
    <t xml:space="preserve">苗栗縣獅潭鄉公所 </t>
  </si>
  <si>
    <t xml:space="preserve">112年度獅潭鄉百壽村圳頭道路及百壽道路改善工程(委託設計及監造) </t>
  </si>
  <si>
    <t>249780</t>
  </si>
  <si>
    <t>244784</t>
  </si>
  <si>
    <t xml:space="preserve">苗栗縣－獅潭 </t>
  </si>
  <si>
    <t>196</t>
  </si>
  <si>
    <t xml:space="preserve">苗栗縣泰安鄉公所 </t>
  </si>
  <si>
    <t xml:space="preserve">112年度泰安鄉鄉道養護計畫-側溝清淤及路容整理 </t>
  </si>
  <si>
    <t>760000</t>
  </si>
  <si>
    <t>197</t>
  </si>
  <si>
    <t xml:space="preserve">苗栗縣立建國國民中學 </t>
  </si>
  <si>
    <t xml:space="preserve">教育部國民及學前教育署、苗栗縣政府 </t>
  </si>
  <si>
    <t xml:space="preserve">112-113年度校園社區化改造計畫-設置學校社區共讀站技術服務採購案 </t>
  </si>
  <si>
    <t>264059</t>
  </si>
  <si>
    <t>198</t>
  </si>
  <si>
    <t xml:space="preserve">苗栗縣頭份市六合國民小學 </t>
  </si>
  <si>
    <t xml:space="preserve">六合國小112年度增班安置計畫委託設計監造技術服務 </t>
  </si>
  <si>
    <t>260479</t>
  </si>
  <si>
    <t>259177</t>
  </si>
  <si>
    <t xml:space="preserve">苗栗縣－頭份 </t>
  </si>
  <si>
    <t>199</t>
  </si>
  <si>
    <t xml:space="preserve">苗栗縣頭份市蟠桃國民小學 </t>
  </si>
  <si>
    <t xml:space="preserve">苗栗縣蟠桃國小新建活動中心工程公共藝術設置計畫 </t>
  </si>
  <si>
    <t>663350</t>
  </si>
  <si>
    <t>200</t>
  </si>
  <si>
    <t xml:space="preserve">桃園市立八德國民中學 </t>
  </si>
  <si>
    <t xml:space="preserve">活動中心改善工程委託規劃設計監造技術服務 </t>
  </si>
  <si>
    <t>252690</t>
  </si>
  <si>
    <t xml:space="preserve">桃園市－八德區 </t>
  </si>
  <si>
    <t>201</t>
  </si>
  <si>
    <t xml:space="preserve">桃園市桃園區中山國民小學 </t>
  </si>
  <si>
    <t xml:space="preserve">桃園市政府教育局 </t>
  </si>
  <si>
    <t xml:space="preserve">無障礙昇降梯增設工程-規劃設計及監造勞務採購 </t>
  </si>
  <si>
    <t>519865</t>
  </si>
  <si>
    <t>112/06/05</t>
  </si>
  <si>
    <t xml:space="preserve">桃園市－桃園區 </t>
  </si>
  <si>
    <t>202</t>
  </si>
  <si>
    <t xml:space="preserve">桃園市桃園區文山國民小學 </t>
  </si>
  <si>
    <t xml:space="preserve">活動中心冷氣額外項安裝勞務採購 </t>
  </si>
  <si>
    <t>467612</t>
  </si>
  <si>
    <t>203</t>
  </si>
  <si>
    <t xml:space="preserve">桃園市平鎮區宋屋國民小學 </t>
  </si>
  <si>
    <t xml:space="preserve">112年度改善無障礙校園環境(東棟校舍新建無障礙電梯)工程委託技術服務採購案 </t>
  </si>
  <si>
    <t>326169</t>
  </si>
  <si>
    <t>322377</t>
  </si>
  <si>
    <t xml:space="preserve">桃園市－全區 </t>
  </si>
  <si>
    <t>204</t>
  </si>
  <si>
    <t xml:space="preserve">桃園市平鎮區東安國民小學 </t>
  </si>
  <si>
    <t xml:space="preserve">地下室配電盤遷移工程─委託規劃設計監造服務 </t>
  </si>
  <si>
    <t>174110</t>
  </si>
  <si>
    <t xml:space="preserve">桃園市－平鎮區 </t>
  </si>
  <si>
    <t>205</t>
  </si>
  <si>
    <t xml:space="preserve">桃園市觀音區新坡國民小學 </t>
  </si>
  <si>
    <t xml:space="preserve">北棟老舊校舍整建計畫工程委託規劃設計監造服務 </t>
  </si>
  <si>
    <t>9508206</t>
  </si>
  <si>
    <t>9293473</t>
  </si>
  <si>
    <t xml:space="preserve">桃園市－觀音區 </t>
  </si>
  <si>
    <t>206</t>
  </si>
  <si>
    <t xml:space="preserve">桃園市觀音區草漯國民小學 </t>
  </si>
  <si>
    <t xml:space="preserve">增班調整視聽教室隔間裝修工程規劃設計監造 </t>
  </si>
  <si>
    <t>234937</t>
  </si>
  <si>
    <t>207</t>
  </si>
  <si>
    <t xml:space="preserve">桃園市政府工務局 </t>
  </si>
  <si>
    <t xml:space="preserve">桃園市桃園區龍山國民小學春風樓校舍拆除整建工程 </t>
  </si>
  <si>
    <t>211894292</t>
  </si>
  <si>
    <t>211880000</t>
  </si>
  <si>
    <t>208</t>
  </si>
  <si>
    <t xml:space="preserve">教育部體育署 </t>
  </si>
  <si>
    <t xml:space="preserve">桃園市龍岡全民運動館新建工程 </t>
  </si>
  <si>
    <t>390764089</t>
  </si>
  <si>
    <t>390700000</t>
  </si>
  <si>
    <t>209</t>
  </si>
  <si>
    <t xml:space="preserve">「桃園市特定工廠專用區專案通盤檢討案」委託技術服務案 </t>
  </si>
  <si>
    <t>5000000</t>
  </si>
  <si>
    <t>4950000</t>
  </si>
  <si>
    <t>210</t>
  </si>
  <si>
    <t xml:space="preserve">桃園市蘆竹區A10基地及大興段新建社會住宅統包工程 </t>
  </si>
  <si>
    <t xml:space="preserve">多棟式住宅建築工程 </t>
  </si>
  <si>
    <t>3663960000</t>
  </si>
  <si>
    <t xml:space="preserve">桃園市－蘆竹區 </t>
  </si>
  <si>
    <t>211</t>
  </si>
  <si>
    <t xml:space="preserve">桃園市政府新建工程處結構暨外掛式構造審查委託專業服務(開口契約) </t>
  </si>
  <si>
    <t>27347500</t>
  </si>
  <si>
    <t>212</t>
  </si>
  <si>
    <t xml:space="preserve">桃園市舊市區空間再生策略研究先期規劃案 </t>
  </si>
  <si>
    <t>17000000</t>
  </si>
  <si>
    <t>16660000</t>
  </si>
  <si>
    <t xml:space="preserve">桃園市－中壢區,桃園市－桃園區 </t>
  </si>
  <si>
    <t>213</t>
  </si>
  <si>
    <t xml:space="preserve">變更縱貫公路桃園內壢間都市計畫（貿聯倉儲及周邊土地整體開發工程先期計畫）案(略) </t>
  </si>
  <si>
    <t>214</t>
  </si>
  <si>
    <t xml:space="preserve">桃園市政府新建工程處 </t>
  </si>
  <si>
    <t xml:space="preserve">桃園市大湳森林公園區段徵收開發工程委託規劃設計及監造技術服務 </t>
  </si>
  <si>
    <t>17145478</t>
  </si>
  <si>
    <t>17012806</t>
  </si>
  <si>
    <t>215</t>
  </si>
  <si>
    <t xml:space="preserve">桃園市政府環境清潔稽查大隊 </t>
  </si>
  <si>
    <t xml:space="preserve">桃園市區域型資源回收貯存場興建計畫簡易水土保持申報委託技術服務(開口契約）-第1次契約變更 </t>
  </si>
  <si>
    <t>560000</t>
  </si>
  <si>
    <t>216</t>
  </si>
  <si>
    <t xml:space="preserve">桃園市政府水務局 </t>
  </si>
  <si>
    <t xml:space="preserve">桃園市光華坑排水支線、羊稠坑支線、甘蔗園支線及林頭店小溝排水幹線治理規劃及治理計畫 </t>
  </si>
  <si>
    <t>19370000</t>
  </si>
  <si>
    <t xml:space="preserve">桃園市－桃園區,桃園市－龜山區,桃園市－蘆竹區 </t>
  </si>
  <si>
    <t>217</t>
  </si>
  <si>
    <t xml:space="preserve">老街溪右岸斷面34至斷面41護岸新建工程 </t>
  </si>
  <si>
    <t>253402973</t>
  </si>
  <si>
    <t>237150000</t>
  </si>
  <si>
    <t>218</t>
  </si>
  <si>
    <t xml:space="preserve">桃園市政府動物保護處 </t>
  </si>
  <si>
    <t xml:space="preserve">桃園市市區動物認養中心暨展示空間活化整修（第二期）統包工程委託監造案 </t>
  </si>
  <si>
    <t>750000</t>
  </si>
  <si>
    <t>219</t>
  </si>
  <si>
    <t xml:space="preserve">桃園市政府都市發展局 </t>
  </si>
  <si>
    <t xml:space="preserve">「臺鐵林口線路廊第四期活化工程委託設計監造案」委託設計監造契約變更議價案 </t>
  </si>
  <si>
    <t>1317865</t>
  </si>
  <si>
    <t>1230000</t>
  </si>
  <si>
    <t>220</t>
  </si>
  <si>
    <t xml:space="preserve">112年度桃園市環境景觀總顧問服務計畫 </t>
  </si>
  <si>
    <t>221</t>
  </si>
  <si>
    <t xml:space="preserve">桃園市政府住宅發展處 </t>
  </si>
  <si>
    <t xml:space="preserve">112年度桃園市自主更新輔導團委託專業服務案 </t>
  </si>
  <si>
    <t>222</t>
  </si>
  <si>
    <t xml:space="preserve">桃園市政府捷運工程局 </t>
  </si>
  <si>
    <t xml:space="preserve">桃園捷運綠線G07車站工程結構複審勞務採購 </t>
  </si>
  <si>
    <t>325000</t>
  </si>
  <si>
    <t>295000</t>
  </si>
  <si>
    <t xml:space="preserve">非受中央政府補助比率逾工程建造經費百分之五十且補助經費達新臺幣一億元以上之個案公共工程,規劃取得綠建築標章之建築工程 </t>
  </si>
  <si>
    <t>223</t>
  </si>
  <si>
    <t xml:space="preserve">桃園市中壢區公所 </t>
  </si>
  <si>
    <t xml:space="preserve">中壢區112下半年~113年度公共工程委託技術服務(開口契約)  </t>
  </si>
  <si>
    <t>11000000</t>
  </si>
  <si>
    <t>224</t>
  </si>
  <si>
    <t xml:space="preserve">桃園市平鎮區公所 </t>
  </si>
  <si>
    <t xml:space="preserve"> 平鎮區66快速道路橋下空間活化工程(市民活動中心)委託設計監造技術服務 </t>
  </si>
  <si>
    <t>3200000</t>
  </si>
  <si>
    <t>225</t>
  </si>
  <si>
    <t xml:space="preserve"> 平鎮區66快速道路橋下空間活化工程(極限運動場)委託設計監造技術服務 </t>
  </si>
  <si>
    <t>1950000</t>
  </si>
  <si>
    <t>1898000</t>
  </si>
  <si>
    <t>226</t>
  </si>
  <si>
    <t xml:space="preserve">桃園市楊梅區公所 </t>
  </si>
  <si>
    <t xml:space="preserve">楊梅區公園綠地兒童遊戲場改善(開口合約)委託監造服務 </t>
  </si>
  <si>
    <t>2186945</t>
  </si>
  <si>
    <t>2162000</t>
  </si>
  <si>
    <t xml:space="preserve">桃園市－楊梅區 </t>
  </si>
  <si>
    <t>227</t>
  </si>
  <si>
    <t xml:space="preserve">桃園市大溪區公所 </t>
  </si>
  <si>
    <t xml:space="preserve">大溪區瑞源市民活動中心新建工程委託技術服務(變更契約追加服務費) </t>
  </si>
  <si>
    <t>651695</t>
  </si>
  <si>
    <t>475000</t>
  </si>
  <si>
    <t xml:space="preserve">桃園市－大溪區 </t>
  </si>
  <si>
    <t>228</t>
  </si>
  <si>
    <t xml:space="preserve">桃園市龜山區公所 </t>
  </si>
  <si>
    <t xml:space="preserve">桃園市龜山棒球場改善及周邊相關設施興建工程委託設計及監造技術服務-第1次契約變更  </t>
  </si>
  <si>
    <t>285600</t>
  </si>
  <si>
    <t xml:space="preserve">桃園市－龜山區 </t>
  </si>
  <si>
    <t>229</t>
  </si>
  <si>
    <t xml:space="preserve">桃園市龍潭區公所 </t>
  </si>
  <si>
    <t xml:space="preserve">桃園市龍潭區三林市民活動中心耐震補強工程委外設計監造案 </t>
  </si>
  <si>
    <t>509083</t>
  </si>
  <si>
    <t>230</t>
  </si>
  <si>
    <t xml:space="preserve">桃園市觀音區公所 </t>
  </si>
  <si>
    <t xml:space="preserve">桃園市觀音區藍埔市民活動中心新建工程委託規劃設計及監造技術服務勞務案 </t>
  </si>
  <si>
    <t>2420000</t>
  </si>
  <si>
    <t>231</t>
  </si>
  <si>
    <t xml:space="preserve">臺灣菸酒股份有限公司 </t>
  </si>
  <si>
    <t xml:space="preserve">「南投酒廠威士忌生產工場裝修及機電空調工程」委託規劃設計及監造技術服務案 </t>
  </si>
  <si>
    <t>4735000</t>
  </si>
  <si>
    <t>4680000</t>
  </si>
  <si>
    <t xml:space="preserve">臺北市－中正區,南投縣－南投 </t>
  </si>
  <si>
    <t>232</t>
  </si>
  <si>
    <t xml:space="preserve">臺灣菸酒股份有限公司宜蘭酒廠 </t>
  </si>
  <si>
    <t xml:space="preserve">宜蘭酒廠廠房屋頂整修委託規畫設計及監造技術服務 </t>
  </si>
  <si>
    <t>240000</t>
  </si>
  <si>
    <t>208000</t>
  </si>
  <si>
    <t>233</t>
  </si>
  <si>
    <t xml:space="preserve">臺灣銀行股份有限公司 </t>
  </si>
  <si>
    <t xml:space="preserve">高屏地區區域性服務設施新建計畫可行性評估 </t>
  </si>
  <si>
    <t xml:space="preserve">高雄市－前金區 </t>
  </si>
  <si>
    <t>234</t>
  </si>
  <si>
    <t xml:space="preserve">宜蘭分行戶外人行道舖面等改善工程委託規劃設計監造技術服務 </t>
  </si>
  <si>
    <t>833394</t>
  </si>
  <si>
    <t>235</t>
  </si>
  <si>
    <t xml:space="preserve">臺灣土地銀行股份有限公司 </t>
  </si>
  <si>
    <t xml:space="preserve">新竹分行行舍大樓結構耐震補強工程委託設計及監造 </t>
  </si>
  <si>
    <t>455639</t>
  </si>
  <si>
    <t>455000</t>
  </si>
  <si>
    <t xml:space="preserve">新竹市－全區 </t>
  </si>
  <si>
    <t>236</t>
  </si>
  <si>
    <t xml:space="preserve">嘉義分行一樓營業廳整修工程委託設計及監造 </t>
  </si>
  <si>
    <t>929000</t>
  </si>
  <si>
    <t>915000</t>
  </si>
  <si>
    <t>237</t>
  </si>
  <si>
    <t xml:space="preserve">澳洲布里斯本分行行舍裝修工程委託設計及監造 </t>
  </si>
  <si>
    <t>1480000</t>
  </si>
  <si>
    <t>1446984</t>
  </si>
  <si>
    <t>238</t>
  </si>
  <si>
    <t xml:space="preserve">國防部軍備局生產製造中心第205廠光復營區暨大樹北營區新建工程(光復營區)委託規劃設計技術服務（第二次變更服務） </t>
  </si>
  <si>
    <t>31161028</t>
  </si>
  <si>
    <t>31005402</t>
  </si>
  <si>
    <t xml:space="preserve">高雄市－大樹區 </t>
  </si>
  <si>
    <t>239</t>
  </si>
  <si>
    <t xml:space="preserve">高雄市殯葬管理處 </t>
  </si>
  <si>
    <t xml:space="preserve">「大社殯儀館擴充設置工程及旗山樹葬區可行性評估」委託技術服務勞務採購案 </t>
  </si>
  <si>
    <t>310000</t>
  </si>
  <si>
    <t xml:space="preserve">高雄市－大社區,高雄市－旗山區 </t>
  </si>
  <si>
    <t>240</t>
  </si>
  <si>
    <t xml:space="preserve">高雄市立橋頭國民中學 </t>
  </si>
  <si>
    <t xml:space="preserve">112年度游泳池整建維修規劃設計監造技術服務案 </t>
  </si>
  <si>
    <t>350000</t>
  </si>
  <si>
    <t xml:space="preserve">高雄市－橋頭區 </t>
  </si>
  <si>
    <t>241</t>
  </si>
  <si>
    <t xml:space="preserve">高雄市立燕巢國民中學 </t>
  </si>
  <si>
    <t xml:space="preserve">112年度體育館耐震補強工程委託規劃設計監造技術服務 </t>
  </si>
  <si>
    <t>695525</t>
  </si>
  <si>
    <t>242</t>
  </si>
  <si>
    <t xml:space="preserve">高雄市立巴楠花部落國民中小學 </t>
  </si>
  <si>
    <t xml:space="preserve">高雄市巴楠花部落小學改制國高中增建校舍工程委託規劃設計暨監造技術服務案－後續擴充監造案 </t>
  </si>
  <si>
    <t>4155829</t>
  </si>
  <si>
    <t>4151673</t>
  </si>
  <si>
    <t>243</t>
  </si>
  <si>
    <t xml:space="preserve">高雄市苓雅區福康國民小學 </t>
  </si>
  <si>
    <t xml:space="preserve">112福康國小校園周邊暨行車安全道路改善工程委托規劃設計監造技術服務 </t>
  </si>
  <si>
    <t>1094930</t>
  </si>
  <si>
    <t xml:space="preserve">高雄市－苓雅區 </t>
  </si>
  <si>
    <t>244</t>
  </si>
  <si>
    <t xml:space="preserve">112福康國小運動操場及周邊設施整建工程委托規劃設計監造技術服務 </t>
  </si>
  <si>
    <t>444902</t>
  </si>
  <si>
    <t>245</t>
  </si>
  <si>
    <t xml:space="preserve">高雄市前鎮區明正國民小學 </t>
  </si>
  <si>
    <t xml:space="preserve">教育部體育署、高雄市政府教育局 </t>
  </si>
  <si>
    <t xml:space="preserve">112年度修整建運動場地─體操訓練館新建工程委託規劃設計監造技術服務 </t>
  </si>
  <si>
    <t>2126610</t>
  </si>
  <si>
    <t xml:space="preserve">高雄市－前鎮區 </t>
  </si>
  <si>
    <t>246</t>
  </si>
  <si>
    <t xml:space="preserve">高雄市鳳山區五福國民小學 </t>
  </si>
  <si>
    <t xml:space="preserve">五福國小校園周邊暨行車安全道路改善工程委託規劃設計監造技術服務 </t>
  </si>
  <si>
    <t>364932</t>
  </si>
  <si>
    <t xml:space="preserve">高雄市－鳳山區 </t>
  </si>
  <si>
    <t>247</t>
  </si>
  <si>
    <t xml:space="preserve">高雄市政府工務局 </t>
  </si>
  <si>
    <t xml:space="preserve">高雄市112年度騎樓整修順平工程委託調查設計及監造技術服務 </t>
  </si>
  <si>
    <t>1992600</t>
  </si>
  <si>
    <t>1900000</t>
  </si>
  <si>
    <t>112/06/06</t>
  </si>
  <si>
    <t xml:space="preserve">高雄市－新興區,高雄市－三民區,高雄市－鳳山區 </t>
  </si>
  <si>
    <t>248</t>
  </si>
  <si>
    <t xml:space="preserve">「112年度高雄市道路挖掘、寬頻管道管理暨三維圖資系統等維護及擴充」委託監審案 </t>
  </si>
  <si>
    <t>755000</t>
  </si>
  <si>
    <t xml:space="preserve">高雄市－新興區 </t>
  </si>
  <si>
    <t>249</t>
  </si>
  <si>
    <t xml:space="preserve">高雄市政府工務局新建工程處 </t>
  </si>
  <si>
    <t xml:space="preserve">台灣中油股份有限公司 </t>
  </si>
  <si>
    <t xml:space="preserve">教育用建築工程 </t>
  </si>
  <si>
    <t>162212343</t>
  </si>
  <si>
    <t xml:space="preserve">高雄市－林園區 </t>
  </si>
  <si>
    <t>250</t>
  </si>
  <si>
    <t xml:space="preserve">高雄市政府工務局公園處 </t>
  </si>
  <si>
    <t xml:space="preserve">112年度鳳山等七區公園土木設施改善及緊急搶修工程(開口契約)委託設計監造技術服務案 </t>
  </si>
  <si>
    <t>1360000</t>
  </si>
  <si>
    <t>1309000</t>
  </si>
  <si>
    <t xml:space="preserve">高雄市－仁武區,高雄市－大社區,高雄市－鳳山區,高雄市－大寮區,高雄市－林園區,高雄市－鳥松區,高雄市－大樹區 </t>
  </si>
  <si>
    <t>251</t>
  </si>
  <si>
    <t xml:space="preserve">高雄市政府水利局 </t>
  </si>
  <si>
    <t xml:space="preserve">「民間參與高雄市臨海污水處理廠暨放流水回收再利用BTO計畫」委託履約管理技術服務(第二期) </t>
  </si>
  <si>
    <t>32490000</t>
  </si>
  <si>
    <t>32290000</t>
  </si>
  <si>
    <t>252</t>
  </si>
  <si>
    <t xml:space="preserve">高雄市政府交通局 </t>
  </si>
  <si>
    <t xml:space="preserve">高雄市苓雅區林德官土地公辦都市更新服務案 </t>
  </si>
  <si>
    <t>15000000</t>
  </si>
  <si>
    <t>14800000</t>
  </si>
  <si>
    <t>253</t>
  </si>
  <si>
    <t xml:space="preserve">高雄市政府文化局 </t>
  </si>
  <si>
    <t xml:space="preserve">高雄市歷史建築原高雄市議會修復工程規劃設計案 </t>
  </si>
  <si>
    <t>254</t>
  </si>
  <si>
    <t xml:space="preserve">光榮街1號結構物整修工程委託規劃設計監造服務案 </t>
  </si>
  <si>
    <t>872513</t>
  </si>
  <si>
    <t>112/06/07</t>
  </si>
  <si>
    <t xml:space="preserve">高雄市－鹽埕區 </t>
  </si>
  <si>
    <t>255</t>
  </si>
  <si>
    <t xml:space="preserve">高雄市政府客家事務委員會 </t>
  </si>
  <si>
    <t xml:space="preserve">客語沉浸非營利幼兒園空間營造委託規劃設計暨監造勞務採購案第一次變更契約新增項目議價 </t>
  </si>
  <si>
    <t>268937</t>
  </si>
  <si>
    <t>268900</t>
  </si>
  <si>
    <t xml:space="preserve">高雄市－三民區 </t>
  </si>
  <si>
    <t>256</t>
  </si>
  <si>
    <t xml:space="preserve">高雄市政府都市發展局 </t>
  </si>
  <si>
    <t xml:space="preserve">燕巢橫山共創基地活化利用規劃設計及監造 </t>
  </si>
  <si>
    <t>2000000</t>
  </si>
  <si>
    <t>1980000</t>
  </si>
  <si>
    <t>257</t>
  </si>
  <si>
    <t xml:space="preserve">高雄市政府海洋局 </t>
  </si>
  <si>
    <t xml:space="preserve">行政院農業委員會漁業署 </t>
  </si>
  <si>
    <t xml:space="preserve">蚵子寮漁港航道口疏浚工程委託設計及監造服務 </t>
  </si>
  <si>
    <t>695455</t>
  </si>
  <si>
    <t>660682</t>
  </si>
  <si>
    <t xml:space="preserve">高雄市－梓官區 </t>
  </si>
  <si>
    <t>258</t>
  </si>
  <si>
    <t xml:space="preserve">高雄港三號船渠遊艇碼頭整建工程(第一期)委託規劃設計及監造服務 </t>
  </si>
  <si>
    <t>6090000</t>
  </si>
  <si>
    <t>5907300</t>
  </si>
  <si>
    <t>259</t>
  </si>
  <si>
    <t xml:space="preserve">高雄市鼓山區公所 </t>
  </si>
  <si>
    <t xml:space="preserve">衛生福利部社會及家庭署 </t>
  </si>
  <si>
    <t xml:space="preserve">高雄市鼓山區中鼓山老人活動中心耐震補強工程委託規劃設計及監造技術服務 </t>
  </si>
  <si>
    <t>261222</t>
  </si>
  <si>
    <t>260</t>
  </si>
  <si>
    <t xml:space="preserve">高雄市燕巢區公所 </t>
  </si>
  <si>
    <t xml:space="preserve">112-115年度燕巢區工程委託設計監造(開口契約) </t>
  </si>
  <si>
    <t>4350000</t>
  </si>
  <si>
    <t>261</t>
  </si>
  <si>
    <t xml:space="preserve">高雄市梓官區公所 </t>
  </si>
  <si>
    <t xml:space="preserve">高雄市政府工務局養護工程處 </t>
  </si>
  <si>
    <t xml:space="preserve">112年度高雄市梓官區蚵寮公園綠美化維護工作 </t>
  </si>
  <si>
    <t>807694</t>
  </si>
  <si>
    <t>792000</t>
  </si>
  <si>
    <t>262</t>
  </si>
  <si>
    <t xml:space="preserve">112年度高雄市梓官區土木及水利工程委託專業設計監造技術服務（開口契約） </t>
  </si>
  <si>
    <t>1497542</t>
  </si>
  <si>
    <t>1449620</t>
  </si>
  <si>
    <t>112/05/30</t>
  </si>
  <si>
    <t>263</t>
  </si>
  <si>
    <t xml:space="preserve">三○機砲教訓場地整建工程專案管理及監造委託技術服務案 </t>
  </si>
  <si>
    <t>11764000</t>
  </si>
  <si>
    <t>264</t>
  </si>
  <si>
    <t xml:space="preserve">國防部軍備局生產製造中心 </t>
  </si>
  <si>
    <t xml:space="preserve">後棟單身宿舍屋頂防水暨外牆整建工程等3項委託監造服務案 </t>
  </si>
  <si>
    <t>1305000</t>
  </si>
  <si>
    <t xml:space="preserve">臺北市－南港區 </t>
  </si>
  <si>
    <t>265</t>
  </si>
  <si>
    <t xml:space="preserve">「113-114年度陸軍南部地區設施修繕維護工程」委託規劃設計及監造技術服務 </t>
  </si>
  <si>
    <t>4920000</t>
  </si>
  <si>
    <t>266</t>
  </si>
  <si>
    <t xml:space="preserve">戰場抗壓館新建工程先期規劃作業及專案管理監造委託技術服務 </t>
  </si>
  <si>
    <t>6646687</t>
  </si>
  <si>
    <t xml:space="preserve">臺中市－烏日區 </t>
  </si>
  <si>
    <t>267</t>
  </si>
  <si>
    <t>6689029</t>
  </si>
  <si>
    <t xml:space="preserve">雲林縣－古坑 </t>
  </si>
  <si>
    <t>268</t>
  </si>
  <si>
    <t xml:space="preserve">大城北營區車庫新建工程委託規劃設計暨監造技術服務案 </t>
  </si>
  <si>
    <t>2469000</t>
  </si>
  <si>
    <t>2460000</t>
  </si>
  <si>
    <t>112/06/08</t>
  </si>
  <si>
    <t xml:space="preserve">澎湖縣－全區 </t>
  </si>
  <si>
    <t>269</t>
  </si>
  <si>
    <t xml:space="preserve">11.4KV 發電機同步並聯系統檢修 </t>
  </si>
  <si>
    <t>732400</t>
  </si>
  <si>
    <t>620000</t>
  </si>
  <si>
    <t>270</t>
  </si>
  <si>
    <t xml:space="preserve">陸軍金門防衛指揮部 </t>
  </si>
  <si>
    <t xml:space="preserve">中興崗營區新建工程委託設計暨監造服務案 </t>
  </si>
  <si>
    <t>1511000</t>
  </si>
  <si>
    <t>112/06/09</t>
  </si>
  <si>
    <t xml:space="preserve">金門縣－全區 </t>
  </si>
  <si>
    <t>271</t>
  </si>
  <si>
    <t xml:space="preserve">海軍(中)南部單位設施整修工程委託設計技術服務共同供應契約 </t>
  </si>
  <si>
    <t>9900000</t>
  </si>
  <si>
    <t xml:space="preserve">中部地區－全區,南部地區－全區,金門縣－全區 </t>
  </si>
  <si>
    <t>272</t>
  </si>
  <si>
    <t xml:space="preserve">國防醫學院 </t>
  </si>
  <si>
    <t xml:space="preserve">工程規劃設計及監造委託技術服務案 </t>
  </si>
  <si>
    <t>6000000</t>
  </si>
  <si>
    <t>273</t>
  </si>
  <si>
    <t xml:space="preserve">國防部憲兵指揮部 </t>
  </si>
  <si>
    <t xml:space="preserve">堅實營區新建工程公共藝術設置 </t>
  </si>
  <si>
    <t>6330000</t>
  </si>
  <si>
    <t xml:space="preserve">新北市－泰山區 </t>
  </si>
  <si>
    <t>274</t>
  </si>
  <si>
    <t xml:space="preserve">臺北榮民總醫院 </t>
  </si>
  <si>
    <t xml:space="preserve">立體停車場600KW及精神樓戶外貨櫃500KW之緊急發電機安裝委託設計監造技術服務 </t>
  </si>
  <si>
    <t>850000</t>
  </si>
  <si>
    <t>817870</t>
  </si>
  <si>
    <t>275</t>
  </si>
  <si>
    <t xml:space="preserve">中正樓UPS線路安裝及門診區UPS線路安裝委託設計監造技術服務 </t>
  </si>
  <si>
    <t>1350000</t>
  </si>
  <si>
    <t>276</t>
  </si>
  <si>
    <t xml:space="preserve">口腔醫學部遷移二門診5樓整修工程委託規劃設計監造技術服務 </t>
  </si>
  <si>
    <t>2854000</t>
  </si>
  <si>
    <t>277</t>
  </si>
  <si>
    <t xml:space="preserve">臺中榮民總醫院 </t>
  </si>
  <si>
    <t xml:space="preserve">臺中榮民總醫院第三醫療大樓新建工程-第1次變更設計 </t>
  </si>
  <si>
    <t>208244277</t>
  </si>
  <si>
    <t xml:space="preserve">臺中市－西屯區 </t>
  </si>
  <si>
    <t>278</t>
  </si>
  <si>
    <t xml:space="preserve">臺中榮民總醫院嘉義分院 </t>
  </si>
  <si>
    <t xml:space="preserve">110年度嘉義分院洗腎室擴充工程委託規劃設計監造技術服務案-契約變更 </t>
  </si>
  <si>
    <t>788500</t>
  </si>
  <si>
    <t>775000</t>
  </si>
  <si>
    <t xml:space="preserve">嘉義市－西區 </t>
  </si>
  <si>
    <t>279</t>
  </si>
  <si>
    <t xml:space="preserve">高雄榮民總醫院 </t>
  </si>
  <si>
    <t xml:space="preserve">「醫療大樓及門診大樓建築物耐震補強工程」委託規劃設計及監造技術服務 </t>
  </si>
  <si>
    <t>14785000</t>
  </si>
  <si>
    <t xml:space="preserve">高雄市－左營區 </t>
  </si>
  <si>
    <t>280</t>
  </si>
  <si>
    <t xml:space="preserve">國家科學及技術委員會南部科學園區管理局 </t>
  </si>
  <si>
    <t xml:space="preserve">南部科學園區台南園區擴建土地開發工程設計監造工作委託技術服務案第一次契約變更 </t>
  </si>
  <si>
    <t>6798204</t>
  </si>
  <si>
    <t>6760000</t>
  </si>
  <si>
    <t xml:space="preserve">臺南市－新市區 </t>
  </si>
  <si>
    <t>281</t>
  </si>
  <si>
    <t xml:space="preserve">寶慶大樓屋頂防水工程設計監造委託技術服務案 </t>
  </si>
  <si>
    <t>588000</t>
  </si>
  <si>
    <t>282</t>
  </si>
  <si>
    <t xml:space="preserve">112年度基隆市社區規劃師(建築師)駐地輔導計畫 </t>
  </si>
  <si>
    <t>8980000</t>
  </si>
  <si>
    <t>283</t>
  </si>
  <si>
    <t xml:space="preserve">「設計與建築者之家」委託專業服務案 </t>
  </si>
  <si>
    <t>1200000</t>
  </si>
  <si>
    <t>284</t>
  </si>
  <si>
    <t xml:space="preserve">基隆市安樂區武崙國民小學 </t>
  </si>
  <si>
    <t xml:space="preserve">舊校區專科教室大樓校舍耐震詳評委託技術服務 </t>
  </si>
  <si>
    <t>306000</t>
  </si>
  <si>
    <t xml:space="preserve">基隆市－安樂區 </t>
  </si>
  <si>
    <t>285</t>
  </si>
  <si>
    <t xml:space="preserve">基隆市暖暖區碇內國民小學 </t>
  </si>
  <si>
    <t xml:space="preserve">基隆市碇內國小112年度校園入口地坪及校門整修工程委託規劃設計監造案 </t>
  </si>
  <si>
    <t>1084932</t>
  </si>
  <si>
    <t xml:space="preserve">基隆市－暖暖區 </t>
  </si>
  <si>
    <t>286</t>
  </si>
  <si>
    <t xml:space="preserve">基隆市七堵區長興國民小學 </t>
  </si>
  <si>
    <t xml:space="preserve">111年長興國小運動操場及周邊設施整建工程委託監造勞務採購第一次契約變更 </t>
  </si>
  <si>
    <t>51722</t>
  </si>
  <si>
    <t>51000</t>
  </si>
  <si>
    <t>112/06/02</t>
  </si>
  <si>
    <t>287</t>
  </si>
  <si>
    <t xml:space="preserve">國立臺灣科學教育館 </t>
  </si>
  <si>
    <t xml:space="preserve">士林189.9 新型態閱讀共享空間及國際友善交流場域土建工程 </t>
  </si>
  <si>
    <t xml:space="preserve">其他裝修工程 </t>
  </si>
  <si>
    <t>184679905</t>
  </si>
  <si>
    <t>184600000</t>
  </si>
  <si>
    <t>288</t>
  </si>
  <si>
    <t xml:space="preserve">國立自然科學博物館 </t>
  </si>
  <si>
    <t xml:space="preserve">「112 年度中部海洋保育教育中心設計規劃與建置」委託監 造服務案 </t>
  </si>
  <si>
    <t>229600</t>
  </si>
  <si>
    <t>210000</t>
  </si>
  <si>
    <t xml:space="preserve">臺中市－北區 </t>
  </si>
  <si>
    <t>289</t>
  </si>
  <si>
    <t xml:space="preserve">國立臺灣大學 </t>
  </si>
  <si>
    <t xml:space="preserve">國立臺灣大學教研實習大樓新建工程委託規劃設計監造技術服務第1次契約變更 </t>
  </si>
  <si>
    <t>1720000</t>
  </si>
  <si>
    <t>290</t>
  </si>
  <si>
    <t xml:space="preserve">國立臺灣大學敬賢樓3、4樓室內裝修工程委託技術服務第一次契約變更 </t>
  </si>
  <si>
    <t>290038</t>
  </si>
  <si>
    <t>291</t>
  </si>
  <si>
    <t xml:space="preserve">管理學院一號館1樓教師休息室整修工程委託技術服務 </t>
  </si>
  <si>
    <t>337000</t>
  </si>
  <si>
    <t>330000</t>
  </si>
  <si>
    <t>292</t>
  </si>
  <si>
    <t xml:space="preserve">農業療癒與綠色健康環境研究中心整修工程委託技術服務 </t>
  </si>
  <si>
    <t>172000</t>
  </si>
  <si>
    <t>170000</t>
  </si>
  <si>
    <t>293</t>
  </si>
  <si>
    <t xml:space="preserve">112年度校園數位電錶監視系統維護保養採購案 </t>
  </si>
  <si>
    <t>995254</t>
  </si>
  <si>
    <t>963000</t>
  </si>
  <si>
    <t>294</t>
  </si>
  <si>
    <t xml:space="preserve">國立臺灣大學醫學院附設醫院 </t>
  </si>
  <si>
    <t xml:space="preserve">健康大樓新建工程(裝修水電空調第3標) </t>
  </si>
  <si>
    <t>1171000000</t>
  </si>
  <si>
    <t>1164000000</t>
  </si>
  <si>
    <t xml:space="preserve">非中央政府辦理新臺幣一億元以上之公共工程,非受中央政府補助比率逾工程建造經費百分之五十且補助經費達新臺幣一億元以上之個案公共工程,規劃取得綠建築標章之建築工程 </t>
  </si>
  <si>
    <t>295</t>
  </si>
  <si>
    <t xml:space="preserve">「金山分院長照暨醫療綜合大樓新建工程委託專案管理(含規劃、基設及監造)技術服務」採購案 </t>
  </si>
  <si>
    <t>44480000</t>
  </si>
  <si>
    <t>41569536</t>
  </si>
  <si>
    <t>296</t>
  </si>
  <si>
    <t xml:space="preserve">國立臺灣大學醫學院附設醫院雲林分院 </t>
  </si>
  <si>
    <t xml:space="preserve">112年度多年期委託建築師技術服務開口合約 </t>
  </si>
  <si>
    <t>8385000</t>
  </si>
  <si>
    <t xml:space="preserve">雲林縣－虎尾,雲林縣－斗六 </t>
  </si>
  <si>
    <t>297</t>
  </si>
  <si>
    <t xml:space="preserve">國立清華大學 </t>
  </si>
  <si>
    <t xml:space="preserve">科技管理學院新館新建工程可行性評估委託技術服務案 </t>
  </si>
  <si>
    <t xml:space="preserve">新竹市－東區 </t>
  </si>
  <si>
    <t>298</t>
  </si>
  <si>
    <t xml:space="preserve">國立中央大學 </t>
  </si>
  <si>
    <t xml:space="preserve">新創交流空間改善裝修工程委託設計監造 </t>
  </si>
  <si>
    <t>384589</t>
  </si>
  <si>
    <t>370000</t>
  </si>
  <si>
    <t>299</t>
  </si>
  <si>
    <t xml:space="preserve">人行道改善工程委託設計監造服務 </t>
  </si>
  <si>
    <t>812318</t>
  </si>
  <si>
    <t>780000</t>
  </si>
  <si>
    <t>300</t>
  </si>
  <si>
    <t xml:space="preserve">國立中興大學 </t>
  </si>
  <si>
    <t xml:space="preserve">行政院 </t>
  </si>
  <si>
    <t xml:space="preserve">循環經濟研究學院、能源與材料專業學院與金屬研發中心等2件整建統包工程委託監造技術服務 </t>
  </si>
  <si>
    <t>3512475</t>
  </si>
  <si>
    <t xml:space="preserve">臺中市－南區,南投縣－南投 </t>
  </si>
  <si>
    <t>301</t>
  </si>
  <si>
    <t xml:space="preserve">國立中山大學 </t>
  </si>
  <si>
    <t xml:space="preserve">校園火警自動警報設備改善工程監造技術服務 </t>
  </si>
  <si>
    <t>1280000</t>
  </si>
  <si>
    <t>1220000</t>
  </si>
  <si>
    <t>302</t>
  </si>
  <si>
    <t xml:space="preserve">國立體育大學 </t>
  </si>
  <si>
    <t xml:space="preserve">行政大樓及科技大樓5台電梯汰換工程委託規劃設計暨監造技術服務 </t>
  </si>
  <si>
    <t>740000</t>
  </si>
  <si>
    <t>303</t>
  </si>
  <si>
    <t xml:space="preserve">國立臺灣科技大學 </t>
  </si>
  <si>
    <t xml:space="preserve">「市定古蹟總督府農業試驗所昆蟲部修復工程」委託設計(含因應計畫)技術服務 </t>
  </si>
  <si>
    <t>2160000</t>
  </si>
  <si>
    <t>304</t>
  </si>
  <si>
    <t xml:space="preserve">工程二館屋頂抽風過濾設備遷移復原案 </t>
  </si>
  <si>
    <t>2606365</t>
  </si>
  <si>
    <t>2288400</t>
  </si>
  <si>
    <t>305</t>
  </si>
  <si>
    <t xml:space="preserve">國立臺北科技大學 </t>
  </si>
  <si>
    <t xml:space="preserve">東校區學生二舍外牆安全診斷檢測及申報勞務採購案 </t>
  </si>
  <si>
    <t>312900</t>
  </si>
  <si>
    <t>306</t>
  </si>
  <si>
    <t xml:space="preserve">國立臺北大學 </t>
  </si>
  <si>
    <t xml:space="preserve">「112年民生校區第二出口景觀優化改善暨畸零地活化工程」委託規劃、設計及監造技術服務採購案 </t>
  </si>
  <si>
    <t>1485000</t>
  </si>
  <si>
    <t>1480500</t>
  </si>
  <si>
    <t xml:space="preserve">臺北市－中山區 </t>
  </si>
  <si>
    <t>307</t>
  </si>
  <si>
    <t xml:space="preserve">112年度「三峽校區社會科學大樓、田徑場及宿舍棟消防設備改善工程委託設計監造技術服務」勞務採購案 </t>
  </si>
  <si>
    <t>1156058</t>
  </si>
  <si>
    <t>1109816</t>
  </si>
  <si>
    <t xml:space="preserve">新北市－三峽區 </t>
  </si>
  <si>
    <t>308</t>
  </si>
  <si>
    <t xml:space="preserve">國立科學工藝博物館 </t>
  </si>
  <si>
    <t xml:space="preserve">園區全方位優化細部設計及監造 </t>
  </si>
  <si>
    <t>1705448</t>
  </si>
  <si>
    <t>1553617</t>
  </si>
  <si>
    <t>309</t>
  </si>
  <si>
    <t xml:space="preserve">國立鹿港高級中學 </t>
  </si>
  <si>
    <t xml:space="preserve">112年度學校游泳池整建維修工程委託規劃設計監造技術服務勞務採購案 </t>
  </si>
  <si>
    <t>275000</t>
  </si>
  <si>
    <t>273000</t>
  </si>
  <si>
    <t xml:space="preserve">彰化縣－鹿港 </t>
  </si>
  <si>
    <t>310</t>
  </si>
  <si>
    <t xml:space="preserve">國立虎尾高級中學 </t>
  </si>
  <si>
    <t xml:space="preserve">112年度游泳池整建維修委託設計監造技術服務採購 </t>
  </si>
  <si>
    <t>385000</t>
  </si>
  <si>
    <t>380000</t>
  </si>
  <si>
    <t xml:space="preserve">雲林縣－虎尾 </t>
  </si>
  <si>
    <t>311</t>
  </si>
  <si>
    <t xml:space="preserve">112年度介壽樓西側廁所整修委託規劃設計監造技術服務採購 </t>
  </si>
  <si>
    <t>312</t>
  </si>
  <si>
    <t xml:space="preserve">國立嘉義高級中學 </t>
  </si>
  <si>
    <t xml:space="preserve">旭陵樓北側廁所修繕美化工程設計監造勞務採購案 </t>
  </si>
  <si>
    <t>376200</t>
  </si>
  <si>
    <t>340000</t>
  </si>
  <si>
    <t>313</t>
  </si>
  <si>
    <t xml:space="preserve">國立善化高級中學 </t>
  </si>
  <si>
    <t xml:space="preserve">至善樓廁所整修工程委託設計服務案 </t>
  </si>
  <si>
    <t>300675</t>
  </si>
  <si>
    <t>294662</t>
  </si>
  <si>
    <t xml:space="preserve">臺南市－善化區 </t>
  </si>
  <si>
    <t>314</t>
  </si>
  <si>
    <t xml:space="preserve">國立花蓮高級中學 </t>
  </si>
  <si>
    <t xml:space="preserve">112年游泳池屋頂整修工程設計監造勞務案 </t>
  </si>
  <si>
    <t>610000</t>
  </si>
  <si>
    <t>315</t>
  </si>
  <si>
    <t xml:space="preserve">國立東石高級中學 </t>
  </si>
  <si>
    <t xml:space="preserve">112年綜合大樓東側廁所修繕美化工程委託規畫設計監造服務案 </t>
  </si>
  <si>
    <t>224708</t>
  </si>
  <si>
    <t>316</t>
  </si>
  <si>
    <t xml:space="preserve">國立基隆女子高級中學 </t>
  </si>
  <si>
    <t xml:space="preserve">科學館廁所整修工程委託規劃設計監造技術服務案 </t>
  </si>
  <si>
    <t>374275</t>
  </si>
  <si>
    <t>366195</t>
  </si>
  <si>
    <t xml:space="preserve">基隆市－信義區 </t>
  </si>
  <si>
    <t>317</t>
  </si>
  <si>
    <t xml:space="preserve">國立關西高級中學 </t>
  </si>
  <si>
    <t xml:space="preserve">國立關西高級中學「教學大樓防水及窗戶整修工程」委託設計監造案 </t>
  </si>
  <si>
    <t xml:space="preserve">新竹縣－全區 </t>
  </si>
  <si>
    <t>318</t>
  </si>
  <si>
    <t xml:space="preserve">國立臺南高級工業職業學校 </t>
  </si>
  <si>
    <t xml:space="preserve">D棟教學大樓無障礙電梯新建工程委託設計監造服務 </t>
  </si>
  <si>
    <t>418369</t>
  </si>
  <si>
    <t>414185</t>
  </si>
  <si>
    <t xml:space="preserve">臺南市－永康區 </t>
  </si>
  <si>
    <t>319</t>
  </si>
  <si>
    <t xml:space="preserve">國立羅東高級工業職業學校 </t>
  </si>
  <si>
    <t xml:space="preserve">游藝樓廁所整修美化工程委託規劃、設計與監造技術服務勞務採購 </t>
  </si>
  <si>
    <t>309861</t>
  </si>
  <si>
    <t>300565</t>
  </si>
  <si>
    <t>320</t>
  </si>
  <si>
    <t xml:space="preserve">國立民雄高級農工職業學校 </t>
  </si>
  <si>
    <t xml:space="preserve">總變電站暨其他老舊危險電力改善工程規劃設計監造案 </t>
  </si>
  <si>
    <t xml:space="preserve">嘉義縣－民雄 </t>
  </si>
  <si>
    <t>321</t>
  </si>
  <si>
    <t xml:space="preserve">國立鳳山高級商工職業學校 </t>
  </si>
  <si>
    <t xml:space="preserve">綜合體育館教學游泳池整建維修工程委託設計監造服務 </t>
  </si>
  <si>
    <t>322</t>
  </si>
  <si>
    <t xml:space="preserve">國立曾文高級家事商業職業學校 </t>
  </si>
  <si>
    <t xml:space="preserve">112年度整建運動場地工程委託技術服務 </t>
  </si>
  <si>
    <t>638233</t>
  </si>
  <si>
    <t xml:space="preserve">臺南市－麻豆區 </t>
  </si>
  <si>
    <t>323</t>
  </si>
  <si>
    <t xml:space="preserve">國立蘇澳高級海事水產職業學校 </t>
  </si>
  <si>
    <t xml:space="preserve">樂群樓廁所美化修繕工程委託設計監造技術服務案 </t>
  </si>
  <si>
    <t>529581</t>
  </si>
  <si>
    <t>487744</t>
  </si>
  <si>
    <t>324</t>
  </si>
  <si>
    <t xml:space="preserve">國立臺東大學 </t>
  </si>
  <si>
    <t xml:space="preserve">臺東校區綜合大樓結構耐震補強工程委託設計及監造服務 </t>
  </si>
  <si>
    <t>1340683</t>
  </si>
  <si>
    <t>1340000</t>
  </si>
  <si>
    <t>325</t>
  </si>
  <si>
    <t xml:space="preserve">國立臺北護理健康大學 </t>
  </si>
  <si>
    <t xml:space="preserve">112-113 年校園工程委託技術服務開口契約 </t>
  </si>
  <si>
    <t>326</t>
  </si>
  <si>
    <t xml:space="preserve">國立金門大學 </t>
  </si>
  <si>
    <t xml:space="preserve">112年金門大學資訊教學場域建置案(固定金額決標) </t>
  </si>
  <si>
    <t xml:space="preserve">金門縣－金寧 </t>
  </si>
  <si>
    <t>327</t>
  </si>
  <si>
    <t xml:space="preserve">國立臺中科技大學 </t>
  </si>
  <si>
    <t xml:space="preserve">經濟部商業服務業系統節能專案補助計畫委託專案管理及監造技術服務 </t>
  </si>
  <si>
    <t>624317</t>
  </si>
  <si>
    <t>618074</t>
  </si>
  <si>
    <t>328</t>
  </si>
  <si>
    <t xml:space="preserve">國立高雄餐旅大學附屬餐旅高級中等學校 </t>
  </si>
  <si>
    <t xml:space="preserve">西側教學大樓廁所整修技術服務案 </t>
  </si>
  <si>
    <t>527048</t>
  </si>
  <si>
    <t>500696</t>
  </si>
  <si>
    <t>329</t>
  </si>
  <si>
    <t xml:space="preserve">國立陽明交通大學 </t>
  </si>
  <si>
    <t xml:space="preserve">樹木修剪.防治暨災害搶修工作案 </t>
  </si>
  <si>
    <t>2276734</t>
  </si>
  <si>
    <t>2235000</t>
  </si>
  <si>
    <t>330</t>
  </si>
  <si>
    <t xml:space="preserve">光復校區綜合一館1樓至3樓教學空間廁所及週邊設施整修工程委託規劃設計監造技術服務案 </t>
  </si>
  <si>
    <t>907859</t>
  </si>
  <si>
    <t>331</t>
  </si>
  <si>
    <t xml:space="preserve">博愛校區增強防洪韌性排水工程委託規劃設計監造服務案 </t>
  </si>
  <si>
    <t>1498000</t>
  </si>
  <si>
    <t>1489000</t>
  </si>
  <si>
    <t>332</t>
  </si>
  <si>
    <t xml:space="preserve">客家學院及綜合一館空調設備汰換委託設計監造 </t>
  </si>
  <si>
    <t>400000</t>
  </si>
  <si>
    <t>333</t>
  </si>
  <si>
    <t xml:space="preserve">國立臺灣圖書館 </t>
  </si>
  <si>
    <t xml:space="preserve">主體外牆結構維護及檢測採購案（第1次契約變更） </t>
  </si>
  <si>
    <t>251850</t>
  </si>
  <si>
    <t xml:space="preserve">新北市－中和區 </t>
  </si>
  <si>
    <t>334</t>
  </si>
  <si>
    <t xml:space="preserve">國立中興大學附屬臺中高級農業職業學校 </t>
  </si>
  <si>
    <t xml:space="preserve">森林科館結構耐震補強工程委託設計監造技術服務 </t>
  </si>
  <si>
    <t>855670</t>
  </si>
  <si>
    <t>849000</t>
  </si>
  <si>
    <t>335</t>
  </si>
  <si>
    <t xml:space="preserve">112年排球場及網球場整修工程委託設計監造技術服務案 </t>
  </si>
  <si>
    <t>892927</t>
  </si>
  <si>
    <t>828000</t>
  </si>
  <si>
    <t>336</t>
  </si>
  <si>
    <t xml:space="preserve">國立卓蘭高級中等學校 </t>
  </si>
  <si>
    <t xml:space="preserve">112年度補助偏遠及非山非市地區國立高中學校廁所修繕計畫監造案 </t>
  </si>
  <si>
    <t>176315</t>
  </si>
  <si>
    <t xml:space="preserve">苗栗縣－卓蘭 </t>
  </si>
  <si>
    <t>337</t>
  </si>
  <si>
    <t xml:space="preserve">國立彰化特殊教育學校 </t>
  </si>
  <si>
    <t xml:space="preserve">112年度改善無障礙校園環境-教學大樓無障礙廁所整 建工程委託規劃設計監造技術服務 </t>
  </si>
  <si>
    <t>234486</t>
  </si>
  <si>
    <t>231759</t>
  </si>
  <si>
    <t xml:space="preserve">彰化縣－社頭 </t>
  </si>
  <si>
    <t>338</t>
  </si>
  <si>
    <t xml:space="preserve">112年連江縣四島社會住宅初步規劃委託專業服務案 </t>
  </si>
  <si>
    <t xml:space="preserve">連江縣－全區 </t>
  </si>
  <si>
    <t>339</t>
  </si>
  <si>
    <t xml:space="preserve">連江縣立中山國民中學 </t>
  </si>
  <si>
    <t xml:space="preserve">連江縣立中山國民中學遷校計畫-校舍新建工程 </t>
  </si>
  <si>
    <t>421115969</t>
  </si>
  <si>
    <t>421115000</t>
  </si>
  <si>
    <t xml:space="preserve">離島地區－全區 </t>
  </si>
  <si>
    <t>340</t>
  </si>
  <si>
    <t xml:space="preserve">連江縣東引鄉公所 </t>
  </si>
  <si>
    <t xml:space="preserve">體育館燈具整修及電力線路改善 </t>
  </si>
  <si>
    <t>430000</t>
  </si>
  <si>
    <t>428000</t>
  </si>
  <si>
    <t xml:space="preserve">連江縣－東引 </t>
  </si>
  <si>
    <t>341</t>
  </si>
  <si>
    <t xml:space="preserve">東勢鄉昌南村參與式創生環境改造計畫 </t>
  </si>
  <si>
    <t>8000000</t>
  </si>
  <si>
    <t>7600000</t>
  </si>
  <si>
    <t xml:space="preserve">雲林縣－東勢 </t>
  </si>
  <si>
    <t>342</t>
  </si>
  <si>
    <t xml:space="preserve">112年度推動綠建築宣導計畫 </t>
  </si>
  <si>
    <t>510000</t>
  </si>
  <si>
    <t>500000</t>
  </si>
  <si>
    <t>343</t>
  </si>
  <si>
    <t xml:space="preserve">112年度建立綠建築審核及抽查計畫 </t>
  </si>
  <si>
    <t>1100000</t>
  </si>
  <si>
    <t>1090000</t>
  </si>
  <si>
    <t>344</t>
  </si>
  <si>
    <t xml:space="preserve">雲林縣議會冰水主機汰換工程委託設計監造等工作 </t>
  </si>
  <si>
    <t>344100</t>
  </si>
  <si>
    <t xml:space="preserve">雲林縣－斗六 </t>
  </si>
  <si>
    <t>345</t>
  </si>
  <si>
    <t xml:space="preserve">雲林縣歷史建築西螺戲院修復及再利用工程委託規劃設計(含因應計畫) </t>
  </si>
  <si>
    <t>2300000</t>
  </si>
  <si>
    <t>2260000</t>
  </si>
  <si>
    <t xml:space="preserve">雲林縣－西螺 </t>
  </si>
  <si>
    <t>346</t>
  </si>
  <si>
    <t xml:space="preserve">雲林縣斗六市公所 </t>
  </si>
  <si>
    <t xml:space="preserve">斗六市梅林活動中心2樓地坪改善委託服務 </t>
  </si>
  <si>
    <t>320000</t>
  </si>
  <si>
    <t>347</t>
  </si>
  <si>
    <t xml:space="preserve">雲林縣斗南鎮公所 </t>
  </si>
  <si>
    <t xml:space="preserve">行政院環境保護署、雲林縣政府 </t>
  </si>
  <si>
    <t xml:space="preserve">112年雲林縣斗南鎮掩埋場轉型及整理整頓計畫委託設計監造技術服務 </t>
  </si>
  <si>
    <t>618912</t>
  </si>
  <si>
    <t>575588</t>
  </si>
  <si>
    <t xml:space="preserve">雲林縣－斗南 </t>
  </si>
  <si>
    <t>348</t>
  </si>
  <si>
    <t xml:space="preserve">雲林縣虎尾鎮公所 </t>
  </si>
  <si>
    <t xml:space="preserve">虎尾鎮中溪社區活動中心拆除重建計畫委託技術服務 </t>
  </si>
  <si>
    <t>1423014</t>
  </si>
  <si>
    <t>349</t>
  </si>
  <si>
    <t xml:space="preserve">雲林縣土庫鎮公所 </t>
  </si>
  <si>
    <t xml:space="preserve">土庫鎮內17里新設及汰換路燈改善工程(開口契約)委託設計及監造技術服務案 </t>
  </si>
  <si>
    <t>166054</t>
  </si>
  <si>
    <t>162733</t>
  </si>
  <si>
    <t xml:space="preserve">雲林縣－土庫 </t>
  </si>
  <si>
    <t>350</t>
  </si>
  <si>
    <t xml:space="preserve">雲林縣莿桐鄉公所 </t>
  </si>
  <si>
    <t xml:space="preserve">112年度莿桐鄉轄內市區道路改善工程委託規劃設計監造技術服務案 </t>
  </si>
  <si>
    <t>311430</t>
  </si>
  <si>
    <t>305498</t>
  </si>
  <si>
    <t xml:space="preserve">雲林縣－莿桐 </t>
  </si>
  <si>
    <t>351</t>
  </si>
  <si>
    <t xml:space="preserve">雲林縣二崙鄉公所 </t>
  </si>
  <si>
    <t xml:space="preserve">112年雲林縣二崙鄉垃圾衛生掩埋場轉型及整理整頓計畫設計監造 </t>
  </si>
  <si>
    <t>577000</t>
  </si>
  <si>
    <t>519300</t>
  </si>
  <si>
    <t xml:space="preserve">雲林縣－二崙 </t>
  </si>
  <si>
    <t>352</t>
  </si>
  <si>
    <t xml:space="preserve">酒姑社區活動中心修繕工程設計監造 </t>
  </si>
  <si>
    <t>164158</t>
  </si>
  <si>
    <t>147742</t>
  </si>
  <si>
    <t>353</t>
  </si>
  <si>
    <t xml:space="preserve">雲林縣麥寮鄉公所 </t>
  </si>
  <si>
    <t xml:space="preserve">112年度雲林縣麥寮鄉上級補助及鄉內建設等工程委託規劃設計及監造（開口契約） </t>
  </si>
  <si>
    <t>4000000</t>
  </si>
  <si>
    <t>3640000</t>
  </si>
  <si>
    <t xml:space="preserve">雲林縣－麥寮 </t>
  </si>
  <si>
    <t>354</t>
  </si>
  <si>
    <t xml:space="preserve">雲林縣臺西鄉公所 </t>
  </si>
  <si>
    <t xml:space="preserve">112年度臺西鄉第二期委託設計監造技術服務案(開口契約) </t>
  </si>
  <si>
    <t>4166667</t>
  </si>
  <si>
    <t>3833334</t>
  </si>
  <si>
    <t xml:space="preserve">雲林縣－臺西 </t>
  </si>
  <si>
    <t>355</t>
  </si>
  <si>
    <t xml:space="preserve">112年度臺西鄉第2期災害搶險搶修(開口契約)委託監造技術服務案 </t>
  </si>
  <si>
    <t>376667</t>
  </si>
  <si>
    <t>365367</t>
  </si>
  <si>
    <t>356</t>
  </si>
  <si>
    <t xml:space="preserve">雲林縣臺西鄉港西段126地號變更編定(含興辦事業計畫)委託技術服務案 </t>
  </si>
  <si>
    <t>357</t>
  </si>
  <si>
    <t xml:space="preserve">雲林縣四湖鄉公所 </t>
  </si>
  <si>
    <t xml:space="preserve">四湖鄉老人文康活動中心耐震補強工程委託規劃設計監造服務 </t>
  </si>
  <si>
    <t>151582</t>
  </si>
  <si>
    <t>151430</t>
  </si>
  <si>
    <t xml:space="preserve">雲林縣－四湖 </t>
  </si>
  <si>
    <t>358</t>
  </si>
  <si>
    <t xml:space="preserve">雲林縣水林鄉公所 </t>
  </si>
  <si>
    <t xml:space="preserve">水林鄉公所清潔隊資源回收貯存場暨細分類場興建計畫委託規劃設計技術服務 </t>
  </si>
  <si>
    <t>2456820</t>
  </si>
  <si>
    <t>2284843</t>
  </si>
  <si>
    <t xml:space="preserve">雲林縣－水林 </t>
  </si>
  <si>
    <t>359</t>
  </si>
  <si>
    <t xml:space="preserve">雲林縣斗六市鎮南國民小學 </t>
  </si>
  <si>
    <t xml:space="preserve">雲林縣斗六市教師研習中心裝修工程-委託監造技術服務案 </t>
  </si>
  <si>
    <t>972378</t>
  </si>
  <si>
    <t>360</t>
  </si>
  <si>
    <t xml:space="preserve">雲林縣斗南鎮斗南國民小學 </t>
  </si>
  <si>
    <t xml:space="preserve">教育部國民及學前教育署、雲林縣政府 </t>
  </si>
  <si>
    <t xml:space="preserve">斗南國小非營利幼兒園建築物室內裝修工程委託規劃設計監造案 </t>
  </si>
  <si>
    <t>1027695</t>
  </si>
  <si>
    <t>361</t>
  </si>
  <si>
    <t xml:space="preserve">雲林縣政府、教育部體育署 </t>
  </si>
  <si>
    <t xml:space="preserve">斗南國小新建棒球打擊練習場委託規劃設計及監造案 </t>
  </si>
  <si>
    <t>236965</t>
  </si>
  <si>
    <t>362</t>
  </si>
  <si>
    <t xml:space="preserve">雲林縣虎尾鎮拯民國民小學 </t>
  </si>
  <si>
    <t xml:space="preserve">112年雲林縣拯民國小廁所整建計畫之委託規劃設計監造勞務採購案 </t>
  </si>
  <si>
    <t>198919</t>
  </si>
  <si>
    <t>363</t>
  </si>
  <si>
    <t xml:space="preserve">雲林縣土庫鎮越港國民小學 </t>
  </si>
  <si>
    <t xml:space="preserve">雲林智慧教育中心週邊環境改善工程委託設計監造技術服務案 </t>
  </si>
  <si>
    <t>1011000</t>
  </si>
  <si>
    <t>364</t>
  </si>
  <si>
    <t xml:space="preserve">新北市立淡水高級商工職業學校 </t>
  </si>
  <si>
    <t xml:space="preserve">新北市政府教育局 </t>
  </si>
  <si>
    <t xml:space="preserve">112年電機電子大樓南側教室天花板維修工程委託規畫設計監造技術服務 </t>
  </si>
  <si>
    <t>339185</t>
  </si>
  <si>
    <t xml:space="preserve">新北市－淡水區 </t>
  </si>
  <si>
    <t>365</t>
  </si>
  <si>
    <t xml:space="preserve">新北市立汐止國民中學 </t>
  </si>
  <si>
    <t xml:space="preserve">7樓圓面屋頂結構鏽蝕除鏽油漆工程委託技術服務 </t>
  </si>
  <si>
    <t>239955</t>
  </si>
  <si>
    <t>239000</t>
  </si>
  <si>
    <t xml:space="preserve">新北市－汐止區 </t>
  </si>
  <si>
    <t>366</t>
  </si>
  <si>
    <t xml:space="preserve">新北市立蘆洲國民中學 </t>
  </si>
  <si>
    <t xml:space="preserve">「111年度公立國民中小學校舍防水隔熱工程計畫(第二次)」(信義樓、仁愛樓、懷恩樓)之委託技術服務採購案 </t>
  </si>
  <si>
    <t>264349</t>
  </si>
  <si>
    <t>367</t>
  </si>
  <si>
    <t xml:space="preserve">新北市立福和國民中學 </t>
  </si>
  <si>
    <t xml:space="preserve">新北市政府環境保護局 </t>
  </si>
  <si>
    <t xml:space="preserve">新北市福和國中懿芳樓五樓綠屋頂計畫勞務採購案 </t>
  </si>
  <si>
    <t>368</t>
  </si>
  <si>
    <t xml:space="preserve">新北市立頭前國民中學 </t>
  </si>
  <si>
    <t xml:space="preserve">112年頭前國中庶務性工作委外服務案(第1次契約變更) </t>
  </si>
  <si>
    <t>132000</t>
  </si>
  <si>
    <t xml:space="preserve">新北市－新莊區 </t>
  </si>
  <si>
    <t>369</t>
  </si>
  <si>
    <t xml:space="preserve">新北市立正德國民中學 </t>
  </si>
  <si>
    <t xml:space="preserve">新北市淡水區文中八學校用地橄欖球場地整修工程委託設計監造技術服務 </t>
  </si>
  <si>
    <t>3130164</t>
  </si>
  <si>
    <t>370</t>
  </si>
  <si>
    <t xml:space="preserve">新北市立正德國民中學代管淡水文中九校地周邊新做防護網圍籬工程計畫委託設計及監造技術服務 </t>
  </si>
  <si>
    <t>181089</t>
  </si>
  <si>
    <t>371</t>
  </si>
  <si>
    <t xml:space="preserve">112年度技藝(職探)中心專科教室屋頂漏水修繕及建置工程（賢孝校區）委託設計及監造技術服務 </t>
  </si>
  <si>
    <t>245872</t>
  </si>
  <si>
    <t>372</t>
  </si>
  <si>
    <t xml:space="preserve">新北市立二重國民中學 </t>
  </si>
  <si>
    <t xml:space="preserve">新北市立二重國民中學112學年度附設幼兒園增班案委託技術服務採購(後續擴充) </t>
  </si>
  <si>
    <t>348013</t>
  </si>
  <si>
    <t xml:space="preserve">新北市－三重區 </t>
  </si>
  <si>
    <t>373</t>
  </si>
  <si>
    <t xml:space="preserve">新北市鶯歌區中湖國民小學 </t>
  </si>
  <si>
    <t xml:space="preserve">校門地坪暨周邊環境整修工程委託技術服務 </t>
  </si>
  <si>
    <t>196364</t>
  </si>
  <si>
    <t xml:space="preserve">新北市－鶯歌區 </t>
  </si>
  <si>
    <t>374</t>
  </si>
  <si>
    <t xml:space="preserve">新北市石門區乾華國民小學 </t>
  </si>
  <si>
    <t xml:space="preserve">禮堂大樓防水層補強暨校園禮堂屋頂防水隔熱工程程委託技術服務 </t>
  </si>
  <si>
    <t>230276</t>
  </si>
  <si>
    <t xml:space="preserve">新北市－石門區 </t>
  </si>
  <si>
    <t>375</t>
  </si>
  <si>
    <t xml:space="preserve">新北市貢寮區貢寮國民小學 </t>
  </si>
  <si>
    <t xml:space="preserve">新北市貢寮國民小學吉林校區地方創生監造技術服務採購案 </t>
  </si>
  <si>
    <t>235499</t>
  </si>
  <si>
    <t xml:space="preserve">新北市－貢寮區 </t>
  </si>
  <si>
    <t>376</t>
  </si>
  <si>
    <t xml:space="preserve">新北市坪林區坪林國民小學 </t>
  </si>
  <si>
    <t xml:space="preserve">112年坪林國小漁光分校校舍整修工程委託技術服務採購案 </t>
  </si>
  <si>
    <t>512554</t>
  </si>
  <si>
    <t xml:space="preserve">新北市－坪林區 </t>
  </si>
  <si>
    <t>377</t>
  </si>
  <si>
    <t xml:space="preserve">新北市五股區五股國民小學 </t>
  </si>
  <si>
    <t xml:space="preserve">新北市五股區五股國民小學112年建物綠化示範推廣計畫-建物降溫綠簾專業服務採購案 </t>
  </si>
  <si>
    <t>731000</t>
  </si>
  <si>
    <t xml:space="preserve">新北市－五股區 </t>
  </si>
  <si>
    <t>378</t>
  </si>
  <si>
    <t xml:space="preserve">新北市林口區南勢國民小學 </t>
  </si>
  <si>
    <t xml:space="preserve">112年度南勢國小綠籬專案補助計畫 </t>
  </si>
  <si>
    <t>1456440</t>
  </si>
  <si>
    <t xml:space="preserve">新北市－林口區 </t>
  </si>
  <si>
    <t>379</t>
  </si>
  <si>
    <t xml:space="preserve">新北市板橋區國光國民小學 </t>
  </si>
  <si>
    <t xml:space="preserve">綜合運動場地坪改善計畫工程委託技術服務採購 </t>
  </si>
  <si>
    <t>183373</t>
  </si>
  <si>
    <t xml:space="preserve">新北市－板橋區 </t>
  </si>
  <si>
    <t>380</t>
  </si>
  <si>
    <t xml:space="preserve">新北市永和區永平國民小學 </t>
  </si>
  <si>
    <t xml:space="preserve">新建無障礙電梯工程委託技術服務 (第一次修正) </t>
  </si>
  <si>
    <t>462290</t>
  </si>
  <si>
    <t xml:space="preserve">新北市－永和區 </t>
  </si>
  <si>
    <t>381</t>
  </si>
  <si>
    <t xml:space="preserve">新北市土城區安和國民小學 </t>
  </si>
  <si>
    <t xml:space="preserve">幼兒園地坪改善工程委託技術服務採購 </t>
  </si>
  <si>
    <t>187621</t>
  </si>
  <si>
    <t>382</t>
  </si>
  <si>
    <t xml:space="preserve">新北市蘆洲區蘆洲國民小學 </t>
  </si>
  <si>
    <t xml:space="preserve">新北市蘆洲區蘆洲國民小學112年學校草地運動場整建委託技術服務採購案 </t>
  </si>
  <si>
    <t>592816</t>
  </si>
  <si>
    <t xml:space="preserve">新北市－蘆洲區 </t>
  </si>
  <si>
    <t>383</t>
  </si>
  <si>
    <t xml:space="preserve">新北市汐止區金龍國民小學 </t>
  </si>
  <si>
    <t xml:space="preserve">112年卓越樓護欄整修工程委託技術服務勞務採購 </t>
  </si>
  <si>
    <t>127378</t>
  </si>
  <si>
    <t>384</t>
  </si>
  <si>
    <t xml:space="preserve">新北市樹林區三多國民小學 </t>
  </si>
  <si>
    <t xml:space="preserve">感恩樓3樓禮堂木質地板及周邊設施設備採購 </t>
  </si>
  <si>
    <t xml:space="preserve">新北市－樹林區 </t>
  </si>
  <si>
    <t>385</t>
  </si>
  <si>
    <t xml:space="preserve">新北市林口區新林國民小學 </t>
  </si>
  <si>
    <t xml:space="preserve">新北市林口區新林國小學112年度校園綠籬專案計畫採購案 </t>
  </si>
  <si>
    <t>1418510</t>
  </si>
  <si>
    <t>386</t>
  </si>
  <si>
    <t xml:space="preserve">新北市政府工務局 </t>
  </si>
  <si>
    <t xml:space="preserve">新北市土壤液化調查與風險評估總顧問(地調所110年度計畫) </t>
  </si>
  <si>
    <t>1010000</t>
  </si>
  <si>
    <t xml:space="preserve">新北市－萬里區,新北市－金山區,新北市－瑞芳區,新北市－石門區 </t>
  </si>
  <si>
    <t>387</t>
  </si>
  <si>
    <t xml:space="preserve">新北市政府採購處 </t>
  </si>
  <si>
    <t xml:space="preserve">板橋區第一運動場暨周邊整體環境提升計畫 </t>
  </si>
  <si>
    <t>1927730</t>
  </si>
  <si>
    <t>388</t>
  </si>
  <si>
    <t xml:space="preserve">交通部、內政部營建署 </t>
  </si>
  <si>
    <t xml:space="preserve">淡水河北側沿河平面道路工程 </t>
  </si>
  <si>
    <t>6600000000</t>
  </si>
  <si>
    <t>6599999900</t>
  </si>
  <si>
    <t xml:space="preserve">臺北市－北投區,新北市－淡水區 </t>
  </si>
  <si>
    <t>389</t>
  </si>
  <si>
    <t xml:space="preserve">板橋區信義國小停車場新建工程 </t>
  </si>
  <si>
    <t>541782000</t>
  </si>
  <si>
    <t>541500000</t>
  </si>
  <si>
    <t>390</t>
  </si>
  <si>
    <t xml:space="preserve">112年度前瞻基礎建設計畫(公路系統)新北市提升道路及附屬設施改善工程(第1~4標) </t>
  </si>
  <si>
    <t>163597130</t>
  </si>
  <si>
    <t>150024000</t>
  </si>
  <si>
    <t xml:space="preserve">新北市－三峽區,新北市－樹林區,新北市－鶯歌區,新北市－淡水區,新北市－三芝區 </t>
  </si>
  <si>
    <t>391</t>
  </si>
  <si>
    <t xml:space="preserve">新北市板橋第二國民運動中心興建統包工程 </t>
  </si>
  <si>
    <t>1194238286</t>
  </si>
  <si>
    <t>392</t>
  </si>
  <si>
    <t xml:space="preserve">蘆洲區長安機械停車場改建統包工程 </t>
  </si>
  <si>
    <t>592393340</t>
  </si>
  <si>
    <t>592393288</t>
  </si>
  <si>
    <t>393</t>
  </si>
  <si>
    <t xml:space="preserve">112年度新北市各級公立學校建築物公共安全檢查簽證及申報 </t>
  </si>
  <si>
    <t>20399883</t>
  </si>
  <si>
    <t>19909056</t>
  </si>
  <si>
    <t>394</t>
  </si>
  <si>
    <t xml:space="preserve">新北市政府養護工程處 </t>
  </si>
  <si>
    <t xml:space="preserve">110年新北市橋梁、隧道委託安檢、耐震評估及設計服務(第B區)-第1次契約變更 </t>
  </si>
  <si>
    <t>255245</t>
  </si>
  <si>
    <t>245000</t>
  </si>
  <si>
    <t>395</t>
  </si>
  <si>
    <t xml:space="preserve">111年度新北市轄區內道路、橋梁改善工程委託設計監造(第3區)-第1次變更設計 </t>
  </si>
  <si>
    <t>4211927</t>
  </si>
  <si>
    <t xml:space="preserve">新北市－三峽區,新北市－鶯歌區,新北市－新莊區,新北市－泰山區,新北市－五股區,新北市－八里區,新北市－三芝區,新北市－石門區 </t>
  </si>
  <si>
    <t>396</t>
  </si>
  <si>
    <t xml:space="preserve">新北市政府新建工程處 </t>
  </si>
  <si>
    <t xml:space="preserve">新北市土城區柑城橋連通中山路委託調查分析 </t>
  </si>
  <si>
    <t>950000</t>
  </si>
  <si>
    <t>397</t>
  </si>
  <si>
    <t xml:space="preserve">新北市政府市場處 </t>
  </si>
  <si>
    <t xml:space="preserve">汐止中正公有零售市場拆除重建暨附屬相關工程委託規劃設計監造技術服務案 </t>
  </si>
  <si>
    <t>9911090</t>
  </si>
  <si>
    <t>9415536</t>
  </si>
  <si>
    <t>398</t>
  </si>
  <si>
    <t xml:space="preserve">新北市政府水利局 </t>
  </si>
  <si>
    <t xml:space="preserve">「二重疏洪道左岸加高工程委託設計檢討及監造技術服務」第1次契約變更 </t>
  </si>
  <si>
    <t>7194630</t>
  </si>
  <si>
    <t>399</t>
  </si>
  <si>
    <t xml:space="preserve">新北市政府農業局 </t>
  </si>
  <si>
    <t xml:space="preserve">112年新北市農村總合發展計畫－新北軸帶品牌遊程建立計畫 </t>
  </si>
  <si>
    <t>5250000</t>
  </si>
  <si>
    <t>400</t>
  </si>
  <si>
    <t xml:space="preserve">新北市政府交通局 </t>
  </si>
  <si>
    <t xml:space="preserve">三鶯轉運站興建工程委託設計監造技術服務案(第1次契約變更) </t>
  </si>
  <si>
    <t>579614</t>
  </si>
  <si>
    <t>544837</t>
  </si>
  <si>
    <t>401</t>
  </si>
  <si>
    <t xml:space="preserve">新北市政府消防局 </t>
  </si>
  <si>
    <t xml:space="preserve">新北市政府消防局鶯歌區南靖段北區複合型災害環境事故應變暨訓練中心預定地非都市土地開發委託技術服務 </t>
  </si>
  <si>
    <t>7890000</t>
  </si>
  <si>
    <t>402</t>
  </si>
  <si>
    <t xml:space="preserve">新北市政府文化局 </t>
  </si>
  <si>
    <t xml:space="preserve">「新北市市定古蹟台北放送局板橋放送所修復及再利用工程」監造委託技術服務案契約變更 </t>
  </si>
  <si>
    <t>671852</t>
  </si>
  <si>
    <t>665000</t>
  </si>
  <si>
    <t>403</t>
  </si>
  <si>
    <t xml:space="preserve">新北市政府捷運工程局 </t>
  </si>
  <si>
    <t xml:space="preserve">「環狀線南(十四張)機廠辦公廳舍裝修工程委託專案管理暨監造技術服務」勞務採購案契約變更(第1次) </t>
  </si>
  <si>
    <t>216125</t>
  </si>
  <si>
    <t>404</t>
  </si>
  <si>
    <t xml:space="preserve">「淡海輕軌運輸系統計畫基本設計及第1期專案管理顧問委託技術服務案」第15次契約變更 </t>
  </si>
  <si>
    <t>1829092</t>
  </si>
  <si>
    <t>1810000</t>
  </si>
  <si>
    <t>405</t>
  </si>
  <si>
    <t xml:space="preserve">「淡海輕軌運輸系統計畫基本設計及第1期專案管理顧問委託技術服務案」第16次契約變更 </t>
  </si>
  <si>
    <t>215280</t>
  </si>
  <si>
    <t>214000</t>
  </si>
  <si>
    <t>406</t>
  </si>
  <si>
    <t xml:space="preserve">新北大眾捷運股份有限公司 </t>
  </si>
  <si>
    <t xml:space="preserve">環狀線建築物及橋梁隧道定期檢測工作 </t>
  </si>
  <si>
    <t>6183376</t>
  </si>
  <si>
    <t>4692492</t>
  </si>
  <si>
    <t xml:space="preserve">新北市－板橋區,新北市－新店區,新北市－中和區,新北市－新莊區 </t>
  </si>
  <si>
    <t>407</t>
  </si>
  <si>
    <t xml:space="preserve">新北市三峽區公所 </t>
  </si>
  <si>
    <t xml:space="preserve">112年度簡易自來水工程(開口合約)委外設計監造技術服務 </t>
  </si>
  <si>
    <t>736786</t>
  </si>
  <si>
    <t>694052</t>
  </si>
  <si>
    <t>408</t>
  </si>
  <si>
    <t xml:space="preserve">新北市政府地政局 </t>
  </si>
  <si>
    <t xml:space="preserve">新北市三峽區海洋公園環境改善工程委外設計監造技術服務-第1次變更設計 </t>
  </si>
  <si>
    <t>164034</t>
  </si>
  <si>
    <t>409</t>
  </si>
  <si>
    <t xml:space="preserve">新北市淡水區公所 </t>
  </si>
  <si>
    <t xml:space="preserve">新北淡水區112年道路養護橋梁其附屬設施災害搶修交通及補助型案件工程(開口)（A區）委託設計監造技術服務第二次契約變更 </t>
  </si>
  <si>
    <t>50016</t>
  </si>
  <si>
    <t>410</t>
  </si>
  <si>
    <t xml:space="preserve">新北市泰山區公所 </t>
  </si>
  <si>
    <t xml:space="preserve">泰山區112年公園綠地廣場設施暨道路綠美化工程委託技術服務案(後續擴充) </t>
  </si>
  <si>
    <t>1243745</t>
  </si>
  <si>
    <t>411</t>
  </si>
  <si>
    <t xml:space="preserve">新北市深坑區公所 </t>
  </si>
  <si>
    <t xml:space="preserve">112年度深坑區道路路面養護及改善工程(開口合約)委託設計監造技術服務 </t>
  </si>
  <si>
    <t>130277</t>
  </si>
  <si>
    <t xml:space="preserve">新北市－深坑區 </t>
  </si>
  <si>
    <t>412</t>
  </si>
  <si>
    <t xml:space="preserve">新北市石碇區公所 </t>
  </si>
  <si>
    <t xml:space="preserve">112年度新北市石碇區災害緊急搶修復建作業工程等委託設計監造技術服務案(開口合約)-第4次後續擴充 </t>
  </si>
  <si>
    <t>126311</t>
  </si>
  <si>
    <t xml:space="preserve">新北市－石碇區 </t>
  </si>
  <si>
    <t>413</t>
  </si>
  <si>
    <t xml:space="preserve">112年度新北市石碇區災害緊急搶修復建作業工程委託設計監造技術服務案(開口合約)-第5次後續擴充 </t>
  </si>
  <si>
    <t>12632</t>
  </si>
  <si>
    <t>414</t>
  </si>
  <si>
    <t xml:space="preserve">112年度新北市石碇區災害緊急搶修復建作業工程委託設計監造技術服務案(開口合約)-第6次後續擴充 </t>
  </si>
  <si>
    <t>21052</t>
  </si>
  <si>
    <t>415</t>
  </si>
  <si>
    <t xml:space="preserve">112年度新北市石碇區災害緊急搶修復建作業工程委託設計監造技術服務(開口合約)-第7次後續擴充 </t>
  </si>
  <si>
    <t>50525</t>
  </si>
  <si>
    <t>416</t>
  </si>
  <si>
    <t xml:space="preserve">新北市三芝區公所 </t>
  </si>
  <si>
    <t xml:space="preserve">新北市三芝區112年度轄內道路養護及改善工程(路平專案開口合約)委託設計監造服務第一次契約變更 </t>
  </si>
  <si>
    <t>265613</t>
  </si>
  <si>
    <t xml:space="preserve">新北市－三芝區 </t>
  </si>
  <si>
    <t>417</t>
  </si>
  <si>
    <t xml:space="preserve">新北市汐止區公所 </t>
  </si>
  <si>
    <t xml:space="preserve">112年度下半年至113年度汐止區公園、綠美化、防災及農業相關工程委託技術服務(開口契約) </t>
  </si>
  <si>
    <t>418</t>
  </si>
  <si>
    <t xml:space="preserve">新北市樹林區公所 </t>
  </si>
  <si>
    <t xml:space="preserve">112年度樹林區公園改善工程委託設計監造技術服務(開口合約) </t>
  </si>
  <si>
    <t>692909</t>
  </si>
  <si>
    <t>419</t>
  </si>
  <si>
    <t xml:space="preserve">新竹市東區建華里民眾活動中心新建工程委託規劃設計監造技術服務案第一次契約變更案 </t>
  </si>
  <si>
    <t>617362</t>
  </si>
  <si>
    <t>614784</t>
  </si>
  <si>
    <t>420</t>
  </si>
  <si>
    <t xml:space="preserve">新竹市北區南寮市民活動中心新建工程委託規劃設計監造技術服務案第一次契約變更案 </t>
  </si>
  <si>
    <t>365838</t>
  </si>
  <si>
    <t xml:space="preserve">新竹市－北區 </t>
  </si>
  <si>
    <t>421</t>
  </si>
  <si>
    <t xml:space="preserve">新竹市環境保護局 </t>
  </si>
  <si>
    <t xml:space="preserve">新竹市垃圾資源回收廠升級整備(第一期)統包工程 </t>
  </si>
  <si>
    <t xml:space="preserve">預鑄式組合及安裝工程 </t>
  </si>
  <si>
    <t>448910000</t>
  </si>
  <si>
    <t>445300000</t>
  </si>
  <si>
    <t>422</t>
  </si>
  <si>
    <t xml:space="preserve">新竹市地政事務所 </t>
  </si>
  <si>
    <t xml:space="preserve">新竹市112年地價基準地委外估價勞務採購 </t>
  </si>
  <si>
    <t>423</t>
  </si>
  <si>
    <t xml:space="preserve">新竹市文化局 </t>
  </si>
  <si>
    <t xml:space="preserve">歷史建築新竹少年刑務所職務官舍群修復再利用第一期工程委託監造案 </t>
  </si>
  <si>
    <t>9180000</t>
  </si>
  <si>
    <t>9150000</t>
  </si>
  <si>
    <t>424</t>
  </si>
  <si>
    <t xml:space="preserve">新竹市立成德高級中學 </t>
  </si>
  <si>
    <t xml:space="preserve">忠德樓無障礙電梯新建工程委託規畫設計監造採購案 </t>
  </si>
  <si>
    <t>234734</t>
  </si>
  <si>
    <t>425</t>
  </si>
  <si>
    <t xml:space="preserve">新竹市立內湖國民中學 </t>
  </si>
  <si>
    <t xml:space="preserve">食農育所及周邊環境整建工程委託設計及監造技術服務契約變更 </t>
  </si>
  <si>
    <t>243200</t>
  </si>
  <si>
    <t xml:space="preserve">新竹市－香山區 </t>
  </si>
  <si>
    <t>426</t>
  </si>
  <si>
    <t xml:space="preserve">新竹市東區陽光國民小學 </t>
  </si>
  <si>
    <t xml:space="preserve">「校園周邊暨行車安全道路改善計畫－陽光國小人本交通環境改善工程」委託規劃設計監造勞務採購案 </t>
  </si>
  <si>
    <t>815310</t>
  </si>
  <si>
    <t>427</t>
  </si>
  <si>
    <t xml:space="preserve">新竹市北區北門國民小學 </t>
  </si>
  <si>
    <t xml:space="preserve">新竹市北門國小通學路徑及接駁所需停車空間改善建置工程委託規劃設計監造技術服務 </t>
  </si>
  <si>
    <t>1558770</t>
  </si>
  <si>
    <t>1543182</t>
  </si>
  <si>
    <t>428</t>
  </si>
  <si>
    <t xml:space="preserve">新竹市東區竹蓮國民小學 </t>
  </si>
  <si>
    <t xml:space="preserve">112年竹蓮國小學校運動操場及周邊設施整建工程委託規劃設計監造技術服務採購案 </t>
  </si>
  <si>
    <t>1180666</t>
  </si>
  <si>
    <t>1168859</t>
  </si>
  <si>
    <t>112/06/13</t>
  </si>
  <si>
    <t>429</t>
  </si>
  <si>
    <t xml:space="preserve">新竹市東區東園國民小學 </t>
  </si>
  <si>
    <t xml:space="preserve">書香樓東側防水隔熱工程規劃設計監造 </t>
  </si>
  <si>
    <t>247548</t>
  </si>
  <si>
    <t>430</t>
  </si>
  <si>
    <t xml:space="preserve">新竹市東區建功國民小學 </t>
  </si>
  <si>
    <t xml:space="preserve">新竹市建功國小向陽藝術館整建工程委託規劃設計監造 </t>
  </si>
  <si>
    <t>676194</t>
  </si>
  <si>
    <t>431</t>
  </si>
  <si>
    <t xml:space="preserve">新竹市東區高峰國民小學 </t>
  </si>
  <si>
    <t xml:space="preserve">改善本校消防安全設施建置消防明管工程委託規畫設計監造技術服務 </t>
  </si>
  <si>
    <t>378076</t>
  </si>
  <si>
    <t>360817</t>
  </si>
  <si>
    <t>432</t>
  </si>
  <si>
    <t xml:space="preserve">新竹縣頭前溪右岸自行車道延伸路線串聯計畫委託設計監造技術服務 </t>
  </si>
  <si>
    <t>1940000</t>
  </si>
  <si>
    <t xml:space="preserve">新竹縣－竹北,新竹縣－新埔 </t>
  </si>
  <si>
    <t>433</t>
  </si>
  <si>
    <t xml:space="preserve">新竹縣政府文化局 </t>
  </si>
  <si>
    <t xml:space="preserve">新竹縣縣定古蹟關西分駐所第三期修復及再利用工程監造暨工作報告書委託技術服務案 </t>
  </si>
  <si>
    <t xml:space="preserve">新竹縣－關西 </t>
  </si>
  <si>
    <t>434</t>
  </si>
  <si>
    <t xml:space="preserve">新竹縣歷史建築竹北東平問禮堂修復及再利用工程設計監造（含因應計畫）暨工作報告書委託技術服務案 </t>
  </si>
  <si>
    <t>435</t>
  </si>
  <si>
    <t xml:space="preserve">新竹縣縣定古蹟竹東甘屋渤海堂修復及再利用設計（含因應計畫）委託技術服務案 </t>
  </si>
  <si>
    <t>2200000</t>
  </si>
  <si>
    <t>2180000</t>
  </si>
  <si>
    <t xml:space="preserve">新竹縣－竹東 </t>
  </si>
  <si>
    <t>436</t>
  </si>
  <si>
    <t xml:space="preserve">新竹瓦斯股份有限公司 </t>
  </si>
  <si>
    <t xml:space="preserve">竹北市中正東路211號(帝王至尊大樓)建築物結構安全檢測委託服務 </t>
  </si>
  <si>
    <t>1142000</t>
  </si>
  <si>
    <t>1140000</t>
  </si>
  <si>
    <t>437</t>
  </si>
  <si>
    <t xml:space="preserve">新竹縣竹東鎮公所 </t>
  </si>
  <si>
    <t xml:space="preserve">「112年度竹東鎮公園兒童遊具修繕工程」委託設計監造技術服務案 </t>
  </si>
  <si>
    <t>438</t>
  </si>
  <si>
    <t xml:space="preserve">新竹縣新豐鄉公所 </t>
  </si>
  <si>
    <t xml:space="preserve">新豐鄉明新街道路排水溝改善工程委託設計監造技術服務案 </t>
  </si>
  <si>
    <t>212489</t>
  </si>
  <si>
    <t>206777</t>
  </si>
  <si>
    <t xml:space="preserve">新竹縣－新豐 </t>
  </si>
  <si>
    <t>439</t>
  </si>
  <si>
    <t xml:space="preserve">新竹縣北埔鄉公所 </t>
  </si>
  <si>
    <t xml:space="preserve">新竹縣北埔鄉公所綜合行政大樓新建工程委託設計監造技術服務 </t>
  </si>
  <si>
    <t>19795001</t>
  </si>
  <si>
    <t xml:space="preserve">新竹縣－北埔 </t>
  </si>
  <si>
    <t>440</t>
  </si>
  <si>
    <t xml:space="preserve">新竹縣竹北市公所 </t>
  </si>
  <si>
    <t xml:space="preserve">幼兒園聯興分班建物修繕等工程委託設計監造服務 </t>
  </si>
  <si>
    <t>1070000</t>
  </si>
  <si>
    <t>441</t>
  </si>
  <si>
    <t xml:space="preserve">新竹縣立六家高級中學 </t>
  </si>
  <si>
    <t xml:space="preserve">新設校舍整建及圍籬設置計畫 </t>
  </si>
  <si>
    <t>711923</t>
  </si>
  <si>
    <t>705000</t>
  </si>
  <si>
    <t>442</t>
  </si>
  <si>
    <t xml:space="preserve">新竹縣立富光國民中學 </t>
  </si>
  <si>
    <t xml:space="preserve">新竹縣立富光國民中學設置學校社區共讀站-委託設計監造採購案第一次契約變更 </t>
  </si>
  <si>
    <t>205631</t>
  </si>
  <si>
    <t>443</t>
  </si>
  <si>
    <t xml:space="preserve">新竹縣湖口鄉長安國民小學 </t>
  </si>
  <si>
    <t xml:space="preserve">新竹縣長安國小112年度屋頂防漏工程委託規劃設計監造勞務採購案 </t>
  </si>
  <si>
    <t>220317</t>
  </si>
  <si>
    <t>220000</t>
  </si>
  <si>
    <t xml:space="preserve">新竹縣－湖口 </t>
  </si>
  <si>
    <t>444</t>
  </si>
  <si>
    <t xml:space="preserve">新竹縣北埔鄉北埔國民小學 </t>
  </si>
  <si>
    <t xml:space="preserve">新竹縣政府教育局 </t>
  </si>
  <si>
    <t xml:space="preserve">文興國小基地植栽移植工程委託技術服務案 </t>
  </si>
  <si>
    <t>323600</t>
  </si>
  <si>
    <t>445</t>
  </si>
  <si>
    <t xml:space="preserve">新竹縣竹北市東海國民小學 </t>
  </si>
  <si>
    <t xml:space="preserve">中央教學大樓整建工程委託規劃設計監造技術服務 </t>
  </si>
  <si>
    <t>12930000</t>
  </si>
  <si>
    <t>446</t>
  </si>
  <si>
    <t xml:space="preserve">經濟部工業局 </t>
  </si>
  <si>
    <t xml:space="preserve">112年度平鎮工業區南豐路、工業六路及工業十路零星道路及排水設施改善工程委託設計監造服務 </t>
  </si>
  <si>
    <t>630017</t>
  </si>
  <si>
    <t>598516</t>
  </si>
  <si>
    <t>447</t>
  </si>
  <si>
    <t xml:space="preserve">新材料循環產業園區招商及申請設置計畫(第2次計畫變更)  </t>
  </si>
  <si>
    <t>7010000</t>
  </si>
  <si>
    <t>6248517</t>
  </si>
  <si>
    <t>448</t>
  </si>
  <si>
    <t xml:space="preserve">經濟部水利署北區水資源局 </t>
  </si>
  <si>
    <t xml:space="preserve">石門水庫至新竹聯通管-隧道銜接段工程 </t>
  </si>
  <si>
    <t>3920000000</t>
  </si>
  <si>
    <t xml:space="preserve">桃園市－龍潭區,新竹縣－關西 </t>
  </si>
  <si>
    <t>449</t>
  </si>
  <si>
    <t xml:space="preserve">石門水庫至新竹聯通管－道路埋設段工程 </t>
  </si>
  <si>
    <t>2650000000</t>
  </si>
  <si>
    <t>2649900000</t>
  </si>
  <si>
    <t xml:space="preserve">新竹縣－關西,新竹縣－橫山 </t>
  </si>
  <si>
    <t>450</t>
  </si>
  <si>
    <t xml:space="preserve">112及113年石門水庫中下游區淤積物清除設計監造委託技術服務 </t>
  </si>
  <si>
    <t>14950000</t>
  </si>
  <si>
    <t xml:space="preserve">桃園市－龍潭區,桃園市－大溪區,桃園市－復興區 </t>
  </si>
  <si>
    <t>451</t>
  </si>
  <si>
    <t xml:space="preserve">經濟部水利署南區水資源局 </t>
  </si>
  <si>
    <t xml:space="preserve">荖濃溪（里嶺）伏流水統包工程 </t>
  </si>
  <si>
    <t>1050000000</t>
  </si>
  <si>
    <t xml:space="preserve">高雄市－旗山區,屏東縣－里港 </t>
  </si>
  <si>
    <t>452</t>
  </si>
  <si>
    <t xml:space="preserve">烏山頭水庫至下游淨水場專管工程可行性評估 </t>
  </si>
  <si>
    <t xml:space="preserve">臺南市－官田區 </t>
  </si>
  <si>
    <t>453</t>
  </si>
  <si>
    <t xml:space="preserve">經濟部水利署臺北水源特定區管理局 </t>
  </si>
  <si>
    <t xml:space="preserve">直潭污水處理廠材料備品倉庫新建工程委託規劃設計暨監造技術服務案 </t>
  </si>
  <si>
    <t>4203350</t>
  </si>
  <si>
    <t>4067216</t>
  </si>
  <si>
    <t>454</t>
  </si>
  <si>
    <t xml:space="preserve">台灣糖業股份有限公司花東區處 </t>
  </si>
  <si>
    <t xml:space="preserve">花蓮廠區高壓變壓器汰換工程設計監造勞務委託案 </t>
  </si>
  <si>
    <t>418992</t>
  </si>
  <si>
    <t>390000</t>
  </si>
  <si>
    <t xml:space="preserve">花蓮縣－光復 </t>
  </si>
  <si>
    <t>455</t>
  </si>
  <si>
    <t xml:space="preserve">台灣電力股份有限公司 </t>
  </si>
  <si>
    <t xml:space="preserve">訓練所高訓中心及谷訓中心電梯新設工程規劃設計技術服務工作第1次契約變更 </t>
  </si>
  <si>
    <t>356840</t>
  </si>
  <si>
    <t xml:space="preserve">臺北市－中正區,臺中市－和平區,高雄市－大寮區 </t>
  </si>
  <si>
    <t>456</t>
  </si>
  <si>
    <t xml:space="preserve">遠信雲端資料中心資訊機房建置委託設計監造技術服務工作 </t>
  </si>
  <si>
    <t>8265250</t>
  </si>
  <si>
    <t>7809519</t>
  </si>
  <si>
    <t>457</t>
  </si>
  <si>
    <t xml:space="preserve">興達電廠燃氣機組更新改建計畫161kV氣體絕緣開關及附屬設備工程 </t>
  </si>
  <si>
    <t xml:space="preserve">電力工程 </t>
  </si>
  <si>
    <t>358000000</t>
  </si>
  <si>
    <t>331505000</t>
  </si>
  <si>
    <t xml:space="preserve">高雄市－永安區 </t>
  </si>
  <si>
    <t>458</t>
  </si>
  <si>
    <t xml:space="preserve">台灣電力股份有限公司台北北區營業處 </t>
  </si>
  <si>
    <t xml:space="preserve">台北北區營業處112年甲工區配電管路及零星外線綜合工程 </t>
  </si>
  <si>
    <t>185000000</t>
  </si>
  <si>
    <t xml:space="preserve">臺北市－中山區,臺北市－內湖區,臺北市－南港區,新北市－汐止區,新北市－深坑區,新北市－石碇區 </t>
  </si>
  <si>
    <t xml:space="preserve">非中央政府辦理新臺幣一億元以上之公共工程,非受中央政府補助比率逾工程建造經費百分之五十且補助經費達新臺幣一億元以上之個案公共工程,災後緊急處理、搶修、搶險 </t>
  </si>
  <si>
    <t>459</t>
  </si>
  <si>
    <t xml:space="preserve">台灣電力股份有限公司台北南區營業處 </t>
  </si>
  <si>
    <t xml:space="preserve">台北南區營業處112年甲工區配電外線工程 </t>
  </si>
  <si>
    <t>155200000</t>
  </si>
  <si>
    <t>149468076</t>
  </si>
  <si>
    <t xml:space="preserve">新北市－板橋區,新北市－土城區 </t>
  </si>
  <si>
    <t>460</t>
  </si>
  <si>
    <t xml:space="preserve">台北南區營業處112年乙工區配電外線工程 </t>
  </si>
  <si>
    <t>119500000</t>
  </si>
  <si>
    <t>116000000</t>
  </si>
  <si>
    <t xml:space="preserve">新北市－永和區,新北市－中和區 </t>
  </si>
  <si>
    <t>461</t>
  </si>
  <si>
    <t xml:space="preserve">台灣電力股份有限公司桃園區營業處 </t>
  </si>
  <si>
    <t xml:space="preserve">桃園區營業處112年丁工區配電外線工程 </t>
  </si>
  <si>
    <t>198000000</t>
  </si>
  <si>
    <t>172000000</t>
  </si>
  <si>
    <t xml:space="preserve">桃園市－龍潭區,桃園市－八德區,桃園市－大溪區,桃園市－復興區 </t>
  </si>
  <si>
    <t>462</t>
  </si>
  <si>
    <t xml:space="preserve">台灣電力股份有限公司台中區營業處 </t>
  </si>
  <si>
    <t xml:space="preserve">台電台中區處榮德路配電設備儲放場建置工程委託規劃設計監造技術服務 </t>
  </si>
  <si>
    <t>1333041</t>
  </si>
  <si>
    <t>1316871</t>
  </si>
  <si>
    <t xml:space="preserve">臺中市－北屯區 </t>
  </si>
  <si>
    <t>463</t>
  </si>
  <si>
    <t xml:space="preserve">台中區營業處112年甲工區配電外線工程 </t>
  </si>
  <si>
    <t>192963000</t>
  </si>
  <si>
    <t>192330000</t>
  </si>
  <si>
    <t xml:space="preserve">臺中市－中區,臺中市－東區,臺中市－南區,臺中市－西區,臺中市－北區,臺中市－北屯區,臺中市－太平區,臺中市－大里區 </t>
  </si>
  <si>
    <t>464</t>
  </si>
  <si>
    <t xml:space="preserve">台灣電力股份有限公司彰化區營業處 </t>
  </si>
  <si>
    <t xml:space="preserve">彰化區營業處112年乙工區配電管路工程 </t>
  </si>
  <si>
    <t>199900000</t>
  </si>
  <si>
    <t>141777000</t>
  </si>
  <si>
    <t>465</t>
  </si>
  <si>
    <t xml:space="preserve">台灣電力股份有限公司嘉義區營業處 </t>
  </si>
  <si>
    <t xml:space="preserve">嘉義區營業處112年甲工區配電管路工程 </t>
  </si>
  <si>
    <t xml:space="preserve">地區性管線及電纜; 輔助性工程 </t>
  </si>
  <si>
    <t>161000000</t>
  </si>
  <si>
    <t xml:space="preserve">嘉義市－全區,嘉義縣－全區 </t>
  </si>
  <si>
    <t>466</t>
  </si>
  <si>
    <t xml:space="preserve">台灣電力股份有限公司高雄區營業處 </t>
  </si>
  <si>
    <t xml:space="preserve">高雄新市鎮第二期發展區(三區)整體規劃管路預埋工程 </t>
  </si>
  <si>
    <t>122000000</t>
  </si>
  <si>
    <t>64200000</t>
  </si>
  <si>
    <t>467</t>
  </si>
  <si>
    <t xml:space="preserve">台灣電力股份有限公司台北供電區營運處 </t>
  </si>
  <si>
    <t xml:space="preserve">112年度建築物公共安全檢查簽證及申報委託服務 </t>
  </si>
  <si>
    <t>336000</t>
  </si>
  <si>
    <t>307650</t>
  </si>
  <si>
    <t>468</t>
  </si>
  <si>
    <t xml:space="preserve">台灣電力股份有限公司新桃供電區營運處 </t>
  </si>
  <si>
    <t xml:space="preserve"> 161kV新竹~六家線#4-#7連接站暨電纜管路工程 </t>
  </si>
  <si>
    <t>119700000</t>
  </si>
  <si>
    <t>104250000</t>
  </si>
  <si>
    <t>469</t>
  </si>
  <si>
    <t xml:space="preserve">台灣電力股份有限公司核能火力發電工程處南部施工處 </t>
  </si>
  <si>
    <t xml:space="preserve">興達電廠燃氣機組更新改建計畫事業用電力站及地下生水池/泵室電氣設備工程 </t>
  </si>
  <si>
    <t>133000000</t>
  </si>
  <si>
    <t>109200000</t>
  </si>
  <si>
    <t>470</t>
  </si>
  <si>
    <t xml:space="preserve">台灣電力股份有限公司輸變電工程處南區施工處 </t>
  </si>
  <si>
    <t xml:space="preserve">龍崎E/S改建工程(第一期南臨開關場)及大鵬E/S 161kV GIS裝設工程委託設計服務工作(第1次契約變更) </t>
  </si>
  <si>
    <t>5260500</t>
  </si>
  <si>
    <t>5154345</t>
  </si>
  <si>
    <t>471</t>
  </si>
  <si>
    <t xml:space="preserve">台灣電力股份有限公司輸變電工程處北區施工處 </t>
  </si>
  <si>
    <t xml:space="preserve">161kV深美~七張線地下電纜管路等4案工程 </t>
  </si>
  <si>
    <t>135000000</t>
  </si>
  <si>
    <t>121418000</t>
  </si>
  <si>
    <t xml:space="preserve">新北市－深坑區,新北市－新店區,新北市－五股區,桃園市－中壢區 </t>
  </si>
  <si>
    <t>472</t>
  </si>
  <si>
    <t xml:space="preserve">113年度基隆及台北處油槽非破壞檢查長約工作(2年) </t>
  </si>
  <si>
    <t>29719094</t>
  </si>
  <si>
    <t>26000000</t>
  </si>
  <si>
    <t>473</t>
  </si>
  <si>
    <t xml:space="preserve">梓官及楠梓加油站改建工程委託規劃設計及重點監造技術服務工作 </t>
  </si>
  <si>
    <t>4906000</t>
  </si>
  <si>
    <t>4900000</t>
  </si>
  <si>
    <t>474</t>
  </si>
  <si>
    <t xml:space="preserve">林園石化廠污泥脫水輸送、脫水污泥回收、飛灰裝袋…等工作 </t>
  </si>
  <si>
    <t>12592983</t>
  </si>
  <si>
    <t>8151000</t>
  </si>
  <si>
    <t>475</t>
  </si>
  <si>
    <t xml:space="preserve">台灣中油股份有限公司液化天然氣工程處 </t>
  </si>
  <si>
    <t xml:space="preserve">台中廠增建第二席天然氣碼頭、護岸及管線工程等技術服務工作(第5次契約變更) </t>
  </si>
  <si>
    <t>5333861</t>
  </si>
  <si>
    <t>5300000</t>
  </si>
  <si>
    <t xml:space="preserve">臺北市－內湖區,臺中市－大肚區,臺中市－梧棲區 </t>
  </si>
  <si>
    <t>476</t>
  </si>
  <si>
    <t xml:space="preserve">台灣中油股份有限公司油品行銷事業部東區營業處 </t>
  </si>
  <si>
    <t xml:space="preserve">112年台東行銷大樓室內裝修審查作業及消防改善工作(含竣工查驗合格) </t>
  </si>
  <si>
    <t>1372795</t>
  </si>
  <si>
    <t>1301000</t>
  </si>
  <si>
    <t>477</t>
  </si>
  <si>
    <t xml:space="preserve">台灣中油股份有限公司探採事業部 </t>
  </si>
  <si>
    <t xml:space="preserve">112年度注儲處管線設備除鏽油漆工作 </t>
  </si>
  <si>
    <t>4510848</t>
  </si>
  <si>
    <t>478</t>
  </si>
  <si>
    <t xml:space="preserve">台灣自來水股份有限公司 </t>
  </si>
  <si>
    <t xml:space="preserve">鳥嘴潭人工湖下游─送水管B-6 </t>
  </si>
  <si>
    <t xml:space="preserve">水管及排水設施鋪設工程 </t>
  </si>
  <si>
    <t>215040000</t>
  </si>
  <si>
    <t>193000000</t>
  </si>
  <si>
    <t>479</t>
  </si>
  <si>
    <t xml:space="preserve">台灣自來水股份有限公司第五區管理處 </t>
  </si>
  <si>
    <t xml:space="preserve">湖山場綠色能源模組暨教育館改善作業 </t>
  </si>
  <si>
    <t>1197525</t>
  </si>
  <si>
    <t>1122000</t>
  </si>
  <si>
    <t>480</t>
  </si>
  <si>
    <t xml:space="preserve">台灣自來水股份有限公司屏東區管理處 </t>
  </si>
  <si>
    <t xml:space="preserve">「屏東縣三地門鄉德文部落供水工程」委託規劃技術服務 </t>
  </si>
  <si>
    <t>6720000</t>
  </si>
  <si>
    <t>481</t>
  </si>
  <si>
    <t xml:space="preserve">台灣自來水股份有限公司中區工程處 </t>
  </si>
  <si>
    <t xml:space="preserve">「草屯淨水場新建工程場內管線配合辦理淺埋現地試驗」委託專業服務 </t>
  </si>
  <si>
    <t>246000</t>
  </si>
  <si>
    <t>482</t>
  </si>
  <si>
    <t xml:space="preserve">經濟部專業人員研究中心 </t>
  </si>
  <si>
    <t xml:space="preserve">經濟部專業人員研究中心庭園、盆栽養護服務工作-第2次擴充 </t>
  </si>
  <si>
    <t>1257900</t>
  </si>
  <si>
    <t>1235000</t>
  </si>
  <si>
    <t>483</t>
  </si>
  <si>
    <t xml:space="preserve">嘉義市111年度區域排水(含側溝)興建、修繕工程委託技術服務(後續擴充) </t>
  </si>
  <si>
    <t>2616800</t>
  </si>
  <si>
    <t>484</t>
  </si>
  <si>
    <t xml:space="preserve">穿城之水。藍綠環圈-道將圳水綠廊道營造-第二期委託設計案後續擴充 </t>
  </si>
  <si>
    <t>2566396</t>
  </si>
  <si>
    <t>485</t>
  </si>
  <si>
    <t xml:space="preserve">嘉義市雨水下水道安全檢查及改善方案評估委託技術服務(後續擴充) </t>
  </si>
  <si>
    <t>2540000</t>
  </si>
  <si>
    <t>486</t>
  </si>
  <si>
    <t xml:space="preserve">嘉義市112年度都市計畫樁位測定、清理及補建案 </t>
  </si>
  <si>
    <t>487</t>
  </si>
  <si>
    <t xml:space="preserve">西區大發展整體策略規劃委託服務案 </t>
  </si>
  <si>
    <t>488</t>
  </si>
  <si>
    <t xml:space="preserve">嘉義市蘭潭水庫與國立嘉義大學遊憩動線縫合計畫可行性評估及先期規劃委託技術服務 </t>
  </si>
  <si>
    <t>489</t>
  </si>
  <si>
    <t xml:space="preserve">文化新絲路2.0-嘉義車站周邊地區、文藝森粼整體規劃案 </t>
  </si>
  <si>
    <t>13000000</t>
  </si>
  <si>
    <t>490</t>
  </si>
  <si>
    <t xml:space="preserve">嘉義市政府文化局 </t>
  </si>
  <si>
    <t xml:space="preserve">嘉義市世賢圖書館耐震補強工程委託規劃設計監造技術服務案 </t>
  </si>
  <si>
    <t>1243000</t>
  </si>
  <si>
    <t>491</t>
  </si>
  <si>
    <t xml:space="preserve">嘉義市西區區公所 </t>
  </si>
  <si>
    <t xml:space="preserve">紅瓦厝社區友善人行空間環境改善工程委託規劃設計監造 </t>
  </si>
  <si>
    <t>453600</t>
  </si>
  <si>
    <t>492</t>
  </si>
  <si>
    <t xml:space="preserve">嘉義市立南興國民中學 </t>
  </si>
  <si>
    <t xml:space="preserve">112年改善國民中小學校園環境冷氣安裝及拆機等額外項勞務採購 </t>
  </si>
  <si>
    <t>432960</t>
  </si>
  <si>
    <t xml:space="preserve">嘉義市－東區 </t>
  </si>
  <si>
    <t>493</t>
  </si>
  <si>
    <t xml:space="preserve">嘉義市育人國民小學 </t>
  </si>
  <si>
    <t xml:space="preserve">嘉義市政府、教育部體育署 </t>
  </si>
  <si>
    <t xml:space="preserve">112年育人國小辦理整建學校草地運動場計畫工程委託規劃設計監造技術服務勞務採購 </t>
  </si>
  <si>
    <t>393713</t>
  </si>
  <si>
    <t>374027</t>
  </si>
  <si>
    <t xml:space="preserve">非中央政府辦理新臺幣一億元以上之公共工程,非受中央政府補助比率逾工程建造經費百分之五十且補助經費達新臺幣一億元以上之個案公共工程,災後緊急處理、搶修、搶險,災後原地復建,規劃取得綠建築標章之建築工程 </t>
  </si>
  <si>
    <t>494</t>
  </si>
  <si>
    <t xml:space="preserve">嘉義縣竹崎高中老舊校舍整建工程委託勘測規劃、設計及監造技術服務(含水土保持計畫及山坡地審查)（第二次變更） </t>
  </si>
  <si>
    <t>107527</t>
  </si>
  <si>
    <t xml:space="preserve">嘉義縣－竹崎 </t>
  </si>
  <si>
    <t>495</t>
  </si>
  <si>
    <t xml:space="preserve">嘉義縣112年度城鎮風貌整體型塑、聚落公共空間及景觀改善工程委託製作計畫書、勘測規劃、設計及監造開口契約(後續擴充) </t>
  </si>
  <si>
    <t>5503651</t>
  </si>
  <si>
    <t xml:space="preserve">嘉義縣－全區 </t>
  </si>
  <si>
    <t>496</t>
  </si>
  <si>
    <t xml:space="preserve">嘉義縣中埔鄉公所 </t>
  </si>
  <si>
    <t xml:space="preserve">嘉義縣中埔鄉第二公立納骨塔興辦事業計畫及水土保持計畫 (含土地變更編定)委託技術服務案 </t>
  </si>
  <si>
    <t>1780000</t>
  </si>
  <si>
    <t xml:space="preserve">嘉義縣－中埔 </t>
  </si>
  <si>
    <t>497</t>
  </si>
  <si>
    <t xml:space="preserve">嘉義縣立溪口國民中學 </t>
  </si>
  <si>
    <t xml:space="preserve">嘉義縣立溪口國民中學委託辦理112年度活動中心耐震能力詳細評估 </t>
  </si>
  <si>
    <t>706311</t>
  </si>
  <si>
    <t xml:space="preserve">嘉義縣－溪口 </t>
  </si>
  <si>
    <t>498</t>
  </si>
  <si>
    <t>720000000</t>
  </si>
  <si>
    <t>719950000</t>
  </si>
  <si>
    <t>499</t>
  </si>
  <si>
    <t xml:space="preserve">112年度彰化縣天空步道等景觀橋梁檢修維護工作委託設計監造服務案 </t>
  </si>
  <si>
    <t>1045220</t>
  </si>
  <si>
    <t>599956</t>
  </si>
  <si>
    <t xml:space="preserve">彰化縣－彰化,彰化縣－溪湖,彰化縣－北斗 </t>
  </si>
  <si>
    <t>500</t>
  </si>
  <si>
    <t xml:space="preserve">經濟部水利署 </t>
  </si>
  <si>
    <t xml:space="preserve">舊社排水(第二期)改善及橋梁改建工程併辦土石標售(二工區) </t>
  </si>
  <si>
    <t>101960000</t>
  </si>
  <si>
    <t>94733000</t>
  </si>
  <si>
    <t>501</t>
  </si>
  <si>
    <t xml:space="preserve">彰化縣彰化市公所 </t>
  </si>
  <si>
    <t xml:space="preserve">112年彰化縣彰化市扇形車庫旁公三公園綠廊道串聯整合營造計畫委託規劃設計監造技術服務 </t>
  </si>
  <si>
    <t>352193</t>
  </si>
  <si>
    <t>345149</t>
  </si>
  <si>
    <t xml:space="preserve">彰化縣－彰化 </t>
  </si>
  <si>
    <t>502</t>
  </si>
  <si>
    <t xml:space="preserve">彰化縣北斗鎮公所 </t>
  </si>
  <si>
    <t xml:space="preserve">北斗鎮新生社區活動中心(一樓含屋突)新建工程委託規劃設計監造技術服務 </t>
  </si>
  <si>
    <t>2028866</t>
  </si>
  <si>
    <t>1988289</t>
  </si>
  <si>
    <t xml:space="preserve">彰化縣－北斗 </t>
  </si>
  <si>
    <t>503</t>
  </si>
  <si>
    <t xml:space="preserve">彰化縣二林鎮公所 </t>
  </si>
  <si>
    <t xml:space="preserve">「二林鎮原斗、東興、興華、中西及華崙里道路改善工程」委託設計監造 </t>
  </si>
  <si>
    <t>326800</t>
  </si>
  <si>
    <t>308826</t>
  </si>
  <si>
    <t xml:space="preserve">彰化縣－二林 </t>
  </si>
  <si>
    <t>504</t>
  </si>
  <si>
    <t xml:space="preserve">彰化縣福興鄉公所 </t>
  </si>
  <si>
    <t xml:space="preserve">新訂福興都市計畫未來發展地區申請劃設為城鄉發展地區第二類之三案 </t>
  </si>
  <si>
    <t>6869900</t>
  </si>
  <si>
    <t xml:space="preserve">彰化縣－福興 </t>
  </si>
  <si>
    <t>505</t>
  </si>
  <si>
    <t xml:space="preserve">彰化縣福興鄉鎮平社區活動中心委託設計監造案 </t>
  </si>
  <si>
    <t>1888000</t>
  </si>
  <si>
    <t>1858000</t>
  </si>
  <si>
    <t>506</t>
  </si>
  <si>
    <t xml:space="preserve">彰化縣花壇鄉公所 </t>
  </si>
  <si>
    <t xml:space="preserve">活動中心(文德社區)重建工程委託監造技術服務案 </t>
  </si>
  <si>
    <t xml:space="preserve">彰化縣－花壇 </t>
  </si>
  <si>
    <t>507</t>
  </si>
  <si>
    <t xml:space="preserve">花壇鄉第十公墓禮廳及靈堂新建工程委託規劃設計監造案 </t>
  </si>
  <si>
    <t>11599957</t>
  </si>
  <si>
    <t>11483957</t>
  </si>
  <si>
    <t>508</t>
  </si>
  <si>
    <t xml:space="preserve">彰化縣社頭鄉公所 </t>
  </si>
  <si>
    <t xml:space="preserve">社頭鄉小靈堂興建及水保工程規劃設計監造暨相關計畫修正與執照申請等委託技術服務 </t>
  </si>
  <si>
    <t>3825900</t>
  </si>
  <si>
    <t>3823442</t>
  </si>
  <si>
    <t>509</t>
  </si>
  <si>
    <t xml:space="preserve">彰化縣芳苑鄉公所 </t>
  </si>
  <si>
    <t xml:space="preserve">112年度芳苑鄉農地重劃區農路改善工程委託設計監造技術服務 </t>
  </si>
  <si>
    <t>547300</t>
  </si>
  <si>
    <t>506252</t>
  </si>
  <si>
    <t xml:space="preserve">彰化縣－芳苑 </t>
  </si>
  <si>
    <t>510</t>
  </si>
  <si>
    <t xml:space="preserve">彰化縣竹塘鄉公所 </t>
  </si>
  <si>
    <t xml:space="preserve">「竹塘鄉民靖村竹林路二段239號附近護岸改善工程」委託規劃設計監造技術服務案 </t>
  </si>
  <si>
    <t>468622</t>
  </si>
  <si>
    <t>449877</t>
  </si>
  <si>
    <t xml:space="preserve">彰化縣－竹塘 </t>
  </si>
  <si>
    <t>511</t>
  </si>
  <si>
    <t xml:space="preserve">彰化縣立原斗國民中小學 </t>
  </si>
  <si>
    <t xml:space="preserve">國小部1-4年級教室內部修繕工程委託規畫設計監造技術服務案 </t>
  </si>
  <si>
    <t>183146</t>
  </si>
  <si>
    <t>512</t>
  </si>
  <si>
    <t xml:space="preserve">彰化縣彰化市南郭國民小學 </t>
  </si>
  <si>
    <t xml:space="preserve">南郭國小定靜樓新建無障礙電梯工程委託規劃設計監造技術服務 </t>
  </si>
  <si>
    <t>307761</t>
  </si>
  <si>
    <t>513</t>
  </si>
  <si>
    <t xml:space="preserve">彰化縣彰化市聯興國民小學 </t>
  </si>
  <si>
    <t xml:space="preserve">彰化縣彰化市聯興國民小學操場整修工程設計監造委託技術服務案 </t>
  </si>
  <si>
    <t>445042</t>
  </si>
  <si>
    <t>514</t>
  </si>
  <si>
    <t xml:space="preserve">臺中市立中港高級中學 </t>
  </si>
  <si>
    <t xml:space="preserve">臺中市政府教育局 </t>
  </si>
  <si>
    <t xml:space="preserve">中港高中新建無障礙電梯工程規劃設計監造服務 </t>
  </si>
  <si>
    <t>396000</t>
  </si>
  <si>
    <t>515</t>
  </si>
  <si>
    <t xml:space="preserve">臺中市立后綜高級中學 </t>
  </si>
  <si>
    <t xml:space="preserve">臺中市立后綜高級中學國中部老舊校舍改建工程委託規劃設計監造技術服務勞務採購案(11024-2)後續採購 </t>
  </si>
  <si>
    <t>6961785</t>
  </si>
  <si>
    <t>6752931</t>
  </si>
  <si>
    <t>516</t>
  </si>
  <si>
    <t xml:space="preserve">臺中市立大甲工業高級中等學校 </t>
  </si>
  <si>
    <t xml:space="preserve">教育部國民及學前教育署、臺中市政府教育局 </t>
  </si>
  <si>
    <t xml:space="preserve">112年弘道樓共3樓層(地上1樓至3樓)無障礙電梯新建工程委託規劃設計監造 </t>
  </si>
  <si>
    <t>312882</t>
  </si>
  <si>
    <t xml:space="preserve">臺中市－大甲區 </t>
  </si>
  <si>
    <t>517</t>
  </si>
  <si>
    <t xml:space="preserve">臺中市立烏日國民中學 </t>
  </si>
  <si>
    <t xml:space="preserve">臺中市立烏日國民中學活動中心興建計畫委託規劃設計監造技術服務 </t>
  </si>
  <si>
    <t>5271200</t>
  </si>
  <si>
    <t>5244844</t>
  </si>
  <si>
    <t>518</t>
  </si>
  <si>
    <t xml:space="preserve">臺中市立四箴國民中學 </t>
  </si>
  <si>
    <t xml:space="preserve">臺中市立四箴國民中學體育館新建工程(含水土保持計畫修正)委託規畫設計及監造 </t>
  </si>
  <si>
    <t>9346513</t>
  </si>
  <si>
    <t>9196513</t>
  </si>
  <si>
    <t xml:space="preserve">臺中市－龍井區 </t>
  </si>
  <si>
    <t>519</t>
  </si>
  <si>
    <t xml:space="preserve">箴旭樓拆除規劃設計及監造(含拆除執照申辦及竣工簽證)勞務採購 </t>
  </si>
  <si>
    <t>520</t>
  </si>
  <si>
    <t xml:space="preserve">臺中市南區和平國民小學 </t>
  </si>
  <si>
    <t xml:space="preserve">臺中市南區和平國民小學和平館老舊廁所整修工程委託設計監造技術服務採購案 </t>
  </si>
  <si>
    <t>70746</t>
  </si>
  <si>
    <t xml:space="preserve">臺中市－南區 </t>
  </si>
  <si>
    <t>521</t>
  </si>
  <si>
    <t xml:space="preserve">臺中市西屯區協和國民小學 </t>
  </si>
  <si>
    <t xml:space="preserve">教育部體育署、臺中市政府教育局 </t>
  </si>
  <si>
    <t xml:space="preserve">臺中市西屯區協和國民小學整建學校草地運動場工程委託規劃設計及監造服務勞務採購 </t>
  </si>
  <si>
    <t>614036</t>
  </si>
  <si>
    <t>613527</t>
  </si>
  <si>
    <t>522</t>
  </si>
  <si>
    <t xml:space="preserve">臺中市北屯區新興國民小學 </t>
  </si>
  <si>
    <t xml:space="preserve">臺中市北屯區新興國民小學文化樓老舊校舍整建工程委託規劃設計監造技術服務採購案 </t>
  </si>
  <si>
    <t>11376571</t>
  </si>
  <si>
    <t>11331065</t>
  </si>
  <si>
    <t>523</t>
  </si>
  <si>
    <t xml:space="preserve">臺中市南屯區永春國民小學 </t>
  </si>
  <si>
    <t xml:space="preserve">AB棟及C2棟校舍耐震能力補強工程委託設計監造技術服務 </t>
  </si>
  <si>
    <t>2083925</t>
  </si>
  <si>
    <t>2080000</t>
  </si>
  <si>
    <t xml:space="preserve">臺中市－南屯區 </t>
  </si>
  <si>
    <t>524</t>
  </si>
  <si>
    <t xml:space="preserve">臺中市龍井區龍峰國民小學 </t>
  </si>
  <si>
    <t xml:space="preserve">臺中市龍井區龍峰國民小學112年度新建無障礙電梯工程委託設計監造技術服務 </t>
  </si>
  <si>
    <t>394710</t>
  </si>
  <si>
    <t>390120</t>
  </si>
  <si>
    <t>525</t>
  </si>
  <si>
    <t xml:space="preserve">臺中市沙鹿區鹿峰國民小學 </t>
  </si>
  <si>
    <t xml:space="preserve">109年老舊廁所整修工程-教學大樓西側老舊廁所整修工程委託設計及監造技術服務採購 </t>
  </si>
  <si>
    <t>43649</t>
  </si>
  <si>
    <t xml:space="preserve">臺中市－沙鹿區 </t>
  </si>
  <si>
    <t>526</t>
  </si>
  <si>
    <t xml:space="preserve">臺中市大雅區大雅國民小學 </t>
  </si>
  <si>
    <t xml:space="preserve">「109年度行政大樓北側老舊廁所改建工程委託設計監造服務」第一次契約變更採購案 </t>
  </si>
  <si>
    <t>34584</t>
  </si>
  <si>
    <t xml:space="preserve">臺中市－大雅區 </t>
  </si>
  <si>
    <t>527</t>
  </si>
  <si>
    <t xml:space="preserve">臺中市龍井區龍津國民小學 </t>
  </si>
  <si>
    <t xml:space="preserve">龍津國小112年度海埔厝無障礙設施改善工程 委託規劃設計及監造技術服務勞務採購 </t>
  </si>
  <si>
    <t>403283</t>
  </si>
  <si>
    <t>528</t>
  </si>
  <si>
    <t xml:space="preserve">臺中市烏日區喀哩國民小學 </t>
  </si>
  <si>
    <t xml:space="preserve">臺中市烏日區喀哩國民小學112年度充實設施設備-校園鋪面及排水系統改善工程委託規劃設計監造技術服務採購案 </t>
  </si>
  <si>
    <t>259332</t>
  </si>
  <si>
    <t>529</t>
  </si>
  <si>
    <t xml:space="preserve">臺中市梧棲區永寧國民小學 </t>
  </si>
  <si>
    <t xml:space="preserve">臺中市梧棲區永寧國民小學109年度公立國民中小學至真樓、至善樓老舊廁所整修工程計畫（第三次補助）委託規劃設計監造技術服務採購 </t>
  </si>
  <si>
    <t>105705</t>
  </si>
  <si>
    <t>95705</t>
  </si>
  <si>
    <t>530</t>
  </si>
  <si>
    <t xml:space="preserve">臺中市東勢區新成國民小學 </t>
  </si>
  <si>
    <t xml:space="preserve">臺中市東勢區新成國民小學辦理教育部國民及學前教育署補助112年度偏遠地區上段校園環境改善工程委託規劃設計監造技術服務 </t>
  </si>
  <si>
    <t>176055</t>
  </si>
  <si>
    <t xml:space="preserve">臺中市－東勢區 </t>
  </si>
  <si>
    <t>531</t>
  </si>
  <si>
    <t xml:space="preserve">臺中市太平區光隆國民小學 </t>
  </si>
  <si>
    <t xml:space="preserve">臺中市政府教育局、教育部體育署 </t>
  </si>
  <si>
    <t xml:space="preserve">光隆國小112年度充實設施設備-圖書館防水防漏及整修工程委託設計監造服務採購 </t>
  </si>
  <si>
    <t>242119</t>
  </si>
  <si>
    <t xml:space="preserve">臺中市－太平區 </t>
  </si>
  <si>
    <t>532</t>
  </si>
  <si>
    <t xml:space="preserve">臺中市大肚區瑞井國民小學 </t>
  </si>
  <si>
    <t xml:space="preserve">112年度視聽教室優化工程委託規劃設計監造技術服務採購案 </t>
  </si>
  <si>
    <t>189443</t>
  </si>
  <si>
    <t>186000</t>
  </si>
  <si>
    <t>533</t>
  </si>
  <si>
    <t xml:space="preserve">臺中市政府建設局 </t>
  </si>
  <si>
    <t xml:space="preserve">臺中市豐原區葫蘆墩公園整體規劃委託技術服務 </t>
  </si>
  <si>
    <t>1120000</t>
  </si>
  <si>
    <t xml:space="preserve">臺中市－豐原區 </t>
  </si>
  <si>
    <t>534</t>
  </si>
  <si>
    <t xml:space="preserve">臺中市北區英才公園暨南屯區南苑公園整體規劃委託技術服務 </t>
  </si>
  <si>
    <t xml:space="preserve">臺中市－北區,臺中市－南屯區 </t>
  </si>
  <si>
    <t>535</t>
  </si>
  <si>
    <t xml:space="preserve">臺中市新建工程處 </t>
  </si>
  <si>
    <t xml:space="preserve">「臺中市清水區清水車站人行跨站天橋工程委託設計監造技術服務」第1次契約變更 </t>
  </si>
  <si>
    <t>885121</t>
  </si>
  <si>
    <t xml:space="preserve">臺中市－清水區 </t>
  </si>
  <si>
    <t>536</t>
  </si>
  <si>
    <t xml:space="preserve">臺中市養護工程處 </t>
  </si>
  <si>
    <t xml:space="preserve">臺中市養護工程處典禮、活動宣傳勞務案(第一次後續擴充) </t>
  </si>
  <si>
    <t xml:space="preserve">臺中市－全區 </t>
  </si>
  <si>
    <t>537</t>
  </si>
  <si>
    <t xml:space="preserve">臺中市政府社會局 </t>
  </si>
  <si>
    <t xml:space="preserve">112年臺中市北屯親子館暨公設民營北屯同榮托嬰中心委託規劃設計監造技術服務 </t>
  </si>
  <si>
    <t>1535097</t>
  </si>
  <si>
    <t>538</t>
  </si>
  <si>
    <t xml:space="preserve">臺中市政府地政局 </t>
  </si>
  <si>
    <t xml:space="preserve">臺中市112年度住宅交易價格指數編製及資訊揭露作業 </t>
  </si>
  <si>
    <t>1300000</t>
  </si>
  <si>
    <t>1190000</t>
  </si>
  <si>
    <t>539</t>
  </si>
  <si>
    <t xml:space="preserve">臺中市第13期市地重劃西川二路生態景觀渠道後續改善工程委託規劃設計及監造技術服務 </t>
  </si>
  <si>
    <t>2360000</t>
  </si>
  <si>
    <t>2265600</t>
  </si>
  <si>
    <t>540</t>
  </si>
  <si>
    <t xml:space="preserve">臺中市政府水利局 </t>
  </si>
  <si>
    <t xml:space="preserve">臺中市污水下水道分支管網暨用戶接管工程7-10(西屯路及英才路等區域) </t>
  </si>
  <si>
    <t>262640000</t>
  </si>
  <si>
    <t>260000000</t>
  </si>
  <si>
    <t xml:space="preserve">臺中市－北區,臺中市－西區 </t>
  </si>
  <si>
    <t>541</t>
  </si>
  <si>
    <t xml:space="preserve">臺中市政府觀光旅遊局 </t>
  </si>
  <si>
    <t xml:space="preserve">后里區風鼓崎綠美化景觀改善工程(第一期)委託設計監造技術服務-後續擴充 </t>
  </si>
  <si>
    <t>249000</t>
  </si>
  <si>
    <t>542</t>
  </si>
  <si>
    <t xml:space="preserve">臺中市政府文化局 </t>
  </si>
  <si>
    <t xml:space="preserve">臺灣民俗文物館污(排)水改善工程規劃設計監造委託技術服務案 </t>
  </si>
  <si>
    <t>168538</t>
  </si>
  <si>
    <t>543</t>
  </si>
  <si>
    <t xml:space="preserve">臺中市文化資產處 </t>
  </si>
  <si>
    <t xml:space="preserve">市定古蹟臺中張家祖廟修復工程規劃設計案 </t>
  </si>
  <si>
    <t>2800000</t>
  </si>
  <si>
    <t>544</t>
  </si>
  <si>
    <t xml:space="preserve">臺中市歷史建築林森路75號日式宿舍修復工程委託監造及工作報告書技術服務 </t>
  </si>
  <si>
    <t>4839146</t>
  </si>
  <si>
    <t>545</t>
  </si>
  <si>
    <t xml:space="preserve">臺中市立圖書館 </t>
  </si>
  <si>
    <t xml:space="preserve">臺中市立圖書館豐原分館等3棟建築物耐震補強工程委託規劃設計監造技術服務 </t>
  </si>
  <si>
    <t>2480200</t>
  </si>
  <si>
    <t>2426389</t>
  </si>
  <si>
    <t>546</t>
  </si>
  <si>
    <t xml:space="preserve">臺中市政府客家事務委員會 </t>
  </si>
  <si>
    <t xml:space="preserve">東勢客家文化園區全區整體規劃委託技術服務案 </t>
  </si>
  <si>
    <t>547</t>
  </si>
  <si>
    <t xml:space="preserve">臺中市政府都市發展局 </t>
  </si>
  <si>
    <t xml:space="preserve">112年度臺中市景觀提升計畫 </t>
  </si>
  <si>
    <t>548</t>
  </si>
  <si>
    <t xml:space="preserve">臺灣轉運城整體規劃案 </t>
  </si>
  <si>
    <t>549</t>
  </si>
  <si>
    <t xml:space="preserve">臺中市政府住宅發展工程處 </t>
  </si>
  <si>
    <t xml:space="preserve">臺中市西屯區鑫港尾段社會住宅統包工程 </t>
  </si>
  <si>
    <t>775447754</t>
  </si>
  <si>
    <t>550</t>
  </si>
  <si>
    <t xml:space="preserve">臺中市東區練武段社會住宅統包工程 </t>
  </si>
  <si>
    <t>2731017000</t>
  </si>
  <si>
    <t xml:space="preserve">臺中市－東區 </t>
  </si>
  <si>
    <t>551</t>
  </si>
  <si>
    <t xml:space="preserve">臺中捷運股份有限公司 </t>
  </si>
  <si>
    <t xml:space="preserve">車站局部土建防雨設施改善委託設計及監造案 </t>
  </si>
  <si>
    <t>2100000</t>
  </si>
  <si>
    <t>2057802</t>
  </si>
  <si>
    <t>552</t>
  </si>
  <si>
    <t xml:space="preserve">臺中市西屯區公所 </t>
  </si>
  <si>
    <t xml:space="preserve">何仁里活動中心修繕工程委託設計監造 </t>
  </si>
  <si>
    <t>194064</t>
  </si>
  <si>
    <t>553</t>
  </si>
  <si>
    <t xml:space="preserve">臺中市豐原區公所 </t>
  </si>
  <si>
    <t xml:space="preserve">大安大甲溪聯通管工程計畫-112年度臺中市豐原區公所屋頂防水修繕工程委託設計監造 </t>
  </si>
  <si>
    <t>272878</t>
  </si>
  <si>
    <t>259551</t>
  </si>
  <si>
    <t>554</t>
  </si>
  <si>
    <t xml:space="preserve">臺中市沙鹿區公所 </t>
  </si>
  <si>
    <t xml:space="preserve">臺中市沙鹿區斗潭路285巷排水改善工程委託設計監造技術服務 </t>
  </si>
  <si>
    <t>318324</t>
  </si>
  <si>
    <t>296041</t>
  </si>
  <si>
    <t>555</t>
  </si>
  <si>
    <t xml:space="preserve">臺中市東勢區公所 </t>
  </si>
  <si>
    <t xml:space="preserve">慶福社區周邊環境改善工程委託設計監造案 </t>
  </si>
  <si>
    <t>481250</t>
  </si>
  <si>
    <t>556</t>
  </si>
  <si>
    <t xml:space="preserve">112年度石岡壩清淤公益支出計畫-埤頭里、泰興里、茂興里等三里基礎建設工程委託設計監造技術服務 </t>
  </si>
  <si>
    <t>200415</t>
  </si>
  <si>
    <t>557</t>
  </si>
  <si>
    <t xml:space="preserve">臺中市大肚區公所 </t>
  </si>
  <si>
    <t xml:space="preserve">臺中市大肚區新興里沙田路二段132巷80弄旁擋土牆及排水溝復建工程委託測量規劃設計監造服務 </t>
  </si>
  <si>
    <t>381033</t>
  </si>
  <si>
    <t xml:space="preserve">臺中市－大肚區 </t>
  </si>
  <si>
    <t xml:space="preserve">災後原地復建 </t>
  </si>
  <si>
    <t>558</t>
  </si>
  <si>
    <t xml:space="preserve">臺中市大雅區公所 </t>
  </si>
  <si>
    <t xml:space="preserve">大雅區忠義里大社支線圳路強化工程委託設計監造技術服務 </t>
  </si>
  <si>
    <t>2398703</t>
  </si>
  <si>
    <t>2326742</t>
  </si>
  <si>
    <t>559</t>
  </si>
  <si>
    <t xml:space="preserve">大雅區平和南路中央支線主給末流圳路強化工程委託設計監造技術服務 </t>
  </si>
  <si>
    <t>393331</t>
  </si>
  <si>
    <t>381531</t>
  </si>
  <si>
    <t>560</t>
  </si>
  <si>
    <t xml:space="preserve">行政院農業委員會農田水利署、臺中市政府地政局 </t>
  </si>
  <si>
    <t xml:space="preserve">112年大雅區緊急農路改善工程委託設計監造技術服務 </t>
  </si>
  <si>
    <t>680875</t>
  </si>
  <si>
    <t>660449</t>
  </si>
  <si>
    <t>561</t>
  </si>
  <si>
    <t xml:space="preserve">臺中市后里區公所 </t>
  </si>
  <si>
    <t xml:space="preserve">112年度臺中市后里區廣福里、后里里、仁里里及泰安里等四里環境改善工程-工程委託技術服務案 </t>
  </si>
  <si>
    <t>2014000</t>
  </si>
  <si>
    <t>1933440</t>
  </si>
  <si>
    <t>562</t>
  </si>
  <si>
    <t xml:space="preserve">臺中市霧峰區公所 </t>
  </si>
  <si>
    <t xml:space="preserve">光復新村道路維護小型工程執行計畫(開口契約)委託設計監造技術服務 </t>
  </si>
  <si>
    <t>157500</t>
  </si>
  <si>
    <t>149625</t>
  </si>
  <si>
    <t>563</t>
  </si>
  <si>
    <t xml:space="preserve">臺中市龍井區公所 </t>
  </si>
  <si>
    <t xml:space="preserve">112年度龍井區麗水里及週邊鄰里基礎設施與綠美化改善工程委託設計監造技術服務 </t>
  </si>
  <si>
    <t>649716</t>
  </si>
  <si>
    <t>564</t>
  </si>
  <si>
    <t xml:space="preserve">臺中市新社區公所 </t>
  </si>
  <si>
    <t xml:space="preserve">「112年度臺中市新社區道路及其附屬設施改善工程-第二階段(開口契約)」委託技術服務案 </t>
  </si>
  <si>
    <t>183747</t>
  </si>
  <si>
    <t>181997</t>
  </si>
  <si>
    <t xml:space="preserve">臺中市－新社區 </t>
  </si>
  <si>
    <t>565</t>
  </si>
  <si>
    <t xml:space="preserve">臺北市立動物園 </t>
  </si>
  <si>
    <t xml:space="preserve">非洲區遊客走道與作業空間樓板改善先期規劃案（委託技術服務） </t>
  </si>
  <si>
    <t>200000</t>
  </si>
  <si>
    <t xml:space="preserve">臺北市－文山區 </t>
  </si>
  <si>
    <t>566</t>
  </si>
  <si>
    <t xml:space="preserve">112年度環園道路修繕工程委託設計監造技術服務 </t>
  </si>
  <si>
    <t>332768</t>
  </si>
  <si>
    <t>567</t>
  </si>
  <si>
    <t xml:space="preserve">112年度收容動物複合式活動場更新工程委託設計與監造技術服務案 </t>
  </si>
  <si>
    <t>568</t>
  </si>
  <si>
    <t xml:space="preserve">臺北市立成功高級中學 </t>
  </si>
  <si>
    <t xml:space="preserve">臺北市政府教育局 </t>
  </si>
  <si>
    <t xml:space="preserve">擊劍場整修工程委託技術服務勞務採購案後續擴充監造服務 </t>
  </si>
  <si>
    <t>147244</t>
  </si>
  <si>
    <t>147200</t>
  </si>
  <si>
    <t>569</t>
  </si>
  <si>
    <t xml:space="preserve">臺北市立仁愛國民中學 </t>
  </si>
  <si>
    <t xml:space="preserve">112年度新世代學習空間(生活實境探索教室)改善工程技術服務採購案 </t>
  </si>
  <si>
    <t>259115</t>
  </si>
  <si>
    <t>570</t>
  </si>
  <si>
    <t xml:space="preserve">臺北市立北政國民中學 </t>
  </si>
  <si>
    <t xml:space="preserve">校園後山擋土牆樓梯柵欄整修工程委託技術服務 </t>
  </si>
  <si>
    <t>708447</t>
  </si>
  <si>
    <t>571</t>
  </si>
  <si>
    <t xml:space="preserve">臺北市中山區中正國民小學 </t>
  </si>
  <si>
    <t xml:space="preserve">無障礙電梯工程委託規劃設計勞務採購案 </t>
  </si>
  <si>
    <t>677963</t>
  </si>
  <si>
    <t>572</t>
  </si>
  <si>
    <t xml:space="preserve">臺北市內湖區內湖國民小學 </t>
  </si>
  <si>
    <t>808230</t>
  </si>
  <si>
    <t>573</t>
  </si>
  <si>
    <t xml:space="preserve">112EMS及微電改勞務採購案 </t>
  </si>
  <si>
    <t>574</t>
  </si>
  <si>
    <t xml:space="preserve">臺北市士林區士東國民小學 </t>
  </si>
  <si>
    <t xml:space="preserve">臺北市政府教育局、教育部體育署 </t>
  </si>
  <si>
    <t xml:space="preserve">112年度五人制人工草皮足球場整建工程委託設計監造技術服務勞務採購案 </t>
  </si>
  <si>
    <t>444312</t>
  </si>
  <si>
    <t>575</t>
  </si>
  <si>
    <t xml:space="preserve">臺北市士林區社子國民小學 </t>
  </si>
  <si>
    <t xml:space="preserve">至善樓無障礙電梯新建工程委託技術服務 </t>
  </si>
  <si>
    <t>561883</t>
  </si>
  <si>
    <t>576</t>
  </si>
  <si>
    <t xml:space="preserve">臺北市政府工務局 </t>
  </si>
  <si>
    <t xml:space="preserve">公館淨水場加壓站機電設備工程 </t>
  </si>
  <si>
    <t xml:space="preserve">其他專業工程 </t>
  </si>
  <si>
    <t>348640000</t>
  </si>
  <si>
    <t>339948600</t>
  </si>
  <si>
    <t>577</t>
  </si>
  <si>
    <t xml:space="preserve">臺北市政府工務局新建工程處 </t>
  </si>
  <si>
    <t>3328888</t>
  </si>
  <si>
    <t>578</t>
  </si>
  <si>
    <t xml:space="preserve">臺北市政府工務局公園路燈工程管理處 </t>
  </si>
  <si>
    <t xml:space="preserve">內湖117號綠地景觀改造工程委託設計暨監造技術服務案 </t>
  </si>
  <si>
    <t>1742000</t>
  </si>
  <si>
    <t xml:space="preserve">臺北市－內湖區 </t>
  </si>
  <si>
    <t>579</t>
  </si>
  <si>
    <t xml:space="preserve">112年度兒童遊戲場修繕設計及監造委託技術服務案 </t>
  </si>
  <si>
    <t>2690000</t>
  </si>
  <si>
    <t>580</t>
  </si>
  <si>
    <t xml:space="preserve">臺北市政府工務局水利工程處 </t>
  </si>
  <si>
    <t xml:space="preserve">百齡抽水站新建工程委託設計工作 </t>
  </si>
  <si>
    <t>46000000</t>
  </si>
  <si>
    <t>43500000</t>
  </si>
  <si>
    <t>581</t>
  </si>
  <si>
    <t xml:space="preserve">112年度臺北市都市積水即時模擬預報服務 </t>
  </si>
  <si>
    <t>582</t>
  </si>
  <si>
    <t xml:space="preserve">112年度圓山河濱公園周邊既有設施檢修維護委託技術服務工作 </t>
  </si>
  <si>
    <t>1483000</t>
  </si>
  <si>
    <t>583</t>
  </si>
  <si>
    <t xml:space="preserve">磺港溪再造C段護岸及步道整建工程（延壽橋至三合橋） </t>
  </si>
  <si>
    <t>324912089</t>
  </si>
  <si>
    <t>584</t>
  </si>
  <si>
    <t xml:space="preserve">臺北市政府工務局大地工程處 </t>
  </si>
  <si>
    <t xml:space="preserve">111年度山坡地住宅邊坡及老舊聚落緊急水土保持 工程委託設計監造技術服務案(112年續約)第4次契約變更 </t>
  </si>
  <si>
    <t>1634281</t>
  </si>
  <si>
    <t>1560000</t>
  </si>
  <si>
    <t>585</t>
  </si>
  <si>
    <t xml:space="preserve">臺北市政府警察局 </t>
  </si>
  <si>
    <t xml:space="preserve">士林分局社子派出所新建工程公共藝術設置計畫採購案 </t>
  </si>
  <si>
    <t>6450000</t>
  </si>
  <si>
    <t>586</t>
  </si>
  <si>
    <t xml:space="preserve">臺北市立聯合醫院 </t>
  </si>
  <si>
    <t xml:space="preserve">112年度婦幼院區急性病床之空床過渡期收治長照個案整建工程(含搬遷)委託技術服務案 </t>
  </si>
  <si>
    <t>1380000</t>
  </si>
  <si>
    <t>587</t>
  </si>
  <si>
    <t xml:space="preserve">臺北市政府捷運工程局 </t>
  </si>
  <si>
    <t xml:space="preserve">環狀線北環段DF117設計標CPN#2「Y28站北側人行道增設捷運出入口及連通至故宮地下通道相關細部設計工作」契約變更案 </t>
  </si>
  <si>
    <t>20810230</t>
  </si>
  <si>
    <t>20500000</t>
  </si>
  <si>
    <t>588</t>
  </si>
  <si>
    <t xml:space="preserve">臺北市政府捷運工程局第一區工程處 </t>
  </si>
  <si>
    <t xml:space="preserve">環狀線北環段Y19(不含)~Y20(含)土建及水電環控區段標工程 </t>
  </si>
  <si>
    <t>14831691047</t>
  </si>
  <si>
    <t>14831000000</t>
  </si>
  <si>
    <t>589</t>
  </si>
  <si>
    <t xml:space="preserve">臺北翡翠水庫管理局 </t>
  </si>
  <si>
    <t xml:space="preserve">水土保持工程(預約式)委託設計技術服務案 </t>
  </si>
  <si>
    <t>3713</t>
  </si>
  <si>
    <t xml:space="preserve">新北市－新店區 </t>
  </si>
  <si>
    <t>590</t>
  </si>
  <si>
    <t xml:space="preserve">臺北市都市更新處 </t>
  </si>
  <si>
    <t xml:space="preserve">112年度「臺北市南港區南港段四小段308地號公辦都市更新案公開評選實施者相關作業」委託專業服務案 </t>
  </si>
  <si>
    <t>591</t>
  </si>
  <si>
    <t xml:space="preserve">臺北市政府文化局 </t>
  </si>
  <si>
    <t xml:space="preserve">直轄市定古蹟國立臺灣大學日式宿舍─戴運軌寓所、潮州街9號修復工程委託監造技術服務 </t>
  </si>
  <si>
    <t>4959329</t>
  </si>
  <si>
    <t>4815329</t>
  </si>
  <si>
    <t>592</t>
  </si>
  <si>
    <t xml:space="preserve">歷史建築原巴旅館澡堂修復工程委託監造技術服務 </t>
  </si>
  <si>
    <t>2361000</t>
  </si>
  <si>
    <t>2310000</t>
  </si>
  <si>
    <t>593</t>
  </si>
  <si>
    <t xml:space="preserve">臺北大眾捷運股份有限公司 </t>
  </si>
  <si>
    <t xml:space="preserve">文湖、淡水線及交九行控大樓部分場站空調系統重置工程 </t>
  </si>
  <si>
    <t xml:space="preserve">暖氣, 通風及空調工程 </t>
  </si>
  <si>
    <t>161013630</t>
  </si>
  <si>
    <t xml:space="preserve">臺北市－全區,新北市－全區 </t>
  </si>
  <si>
    <t>594</t>
  </si>
  <si>
    <t xml:space="preserve">捷運全線橋梁、建造物及邊坡檢測工作 </t>
  </si>
  <si>
    <t>9234115</t>
  </si>
  <si>
    <t>8680080</t>
  </si>
  <si>
    <t>595</t>
  </si>
  <si>
    <t xml:space="preserve">淡信線北投站北投車班辦公室空間裝修工程委託規劃設計及監造工作 </t>
  </si>
  <si>
    <t>770000</t>
  </si>
  <si>
    <t>580336</t>
  </si>
  <si>
    <t xml:space="preserve">非中央政府辦理新臺幣一億元以上之公共工程,非受中央政府補助比率逾工程建造經費百分之五十且補助經費達新臺幣一億元以上之個案公共工程,整修工程、拆除工程、疏濬工程、結構補強工程,規劃取得綠建築標章之建築工程 </t>
  </si>
  <si>
    <t>596</t>
  </si>
  <si>
    <t xml:space="preserve">臺北市政府觀光傳播局 </t>
  </si>
  <si>
    <t xml:space="preserve">112年臺北市政府記者室空間優化服務案第1次變更契約 </t>
  </si>
  <si>
    <t>166275</t>
  </si>
  <si>
    <t>597</t>
  </si>
  <si>
    <t xml:space="preserve">臺北市中山地政事務所 </t>
  </si>
  <si>
    <t xml:space="preserve">中山地政大樓空調系統汰換工程委託規劃設計監造案第1次契約變更 </t>
  </si>
  <si>
    <t>142500</t>
  </si>
  <si>
    <t>120000</t>
  </si>
  <si>
    <t>598</t>
  </si>
  <si>
    <t xml:space="preserve">臺東縣金峰鄉公所 </t>
  </si>
  <si>
    <t xml:space="preserve">嘉蘭村西側部落文化聚會所興建工程整體規劃設計委託技術服務 </t>
  </si>
  <si>
    <t>1050000</t>
  </si>
  <si>
    <t xml:space="preserve">臺東縣－金峰 </t>
  </si>
  <si>
    <t>599</t>
  </si>
  <si>
    <t xml:space="preserve">112年永華市政大樓空調智慧節能管理系統設備汰換委託設計監造技術服務 </t>
  </si>
  <si>
    <t>976100</t>
  </si>
  <si>
    <t>878490</t>
  </si>
  <si>
    <t xml:space="preserve">臺南市－安平區 </t>
  </si>
  <si>
    <t>600</t>
  </si>
  <si>
    <t xml:space="preserve">臺南市立海佃國民中學 </t>
  </si>
  <si>
    <t xml:space="preserve">海佃國中通學步道改善暨排水工程規劃設計及監造勞務委託案 </t>
  </si>
  <si>
    <t>429368</t>
  </si>
  <si>
    <t>601</t>
  </si>
  <si>
    <t xml:space="preserve">臺南市安南區土城國民小學 </t>
  </si>
  <si>
    <t xml:space="preserve">臺南市土城國小112年度游泳池整建維修工程委託規劃設計監造勞務採購案 </t>
  </si>
  <si>
    <t>207949</t>
  </si>
  <si>
    <t>150000</t>
  </si>
  <si>
    <t>602</t>
  </si>
  <si>
    <t xml:space="preserve">臺南市仁德區長興國民小學 </t>
  </si>
  <si>
    <t xml:space="preserve">臺南市政府教育局 </t>
  </si>
  <si>
    <t xml:space="preserve">長興國小111學年度校園樹木修剪暨染病防治勞務採購案 </t>
  </si>
  <si>
    <t>449450</t>
  </si>
  <si>
    <t>603</t>
  </si>
  <si>
    <t xml:space="preserve">臺南市南化區北寮國民小學 </t>
  </si>
  <si>
    <t xml:space="preserve">臺南市政府體育局 </t>
  </si>
  <si>
    <t xml:space="preserve">北寮國小學校運動操場整建工程委託技術服務規劃設計監造 </t>
  </si>
  <si>
    <t>670157</t>
  </si>
  <si>
    <t>670000</t>
  </si>
  <si>
    <t>604</t>
  </si>
  <si>
    <t xml:space="preserve">臺南市麻豆區麻豆國民小學 </t>
  </si>
  <si>
    <t xml:space="preserve">臺南市麻豆國小112年及人堂補強工程委託設計監造技術服務勞務案 </t>
  </si>
  <si>
    <t>561300</t>
  </si>
  <si>
    <t>605</t>
  </si>
  <si>
    <t xml:space="preserve">臺南市麻豆區北勢國民小學 </t>
  </si>
  <si>
    <t xml:space="preserve">臺南市北勢國小112年度整建計畫- 操場跑道整修工程委託規劃設計監造技術服務案 </t>
  </si>
  <si>
    <t>618236</t>
  </si>
  <si>
    <t>606</t>
  </si>
  <si>
    <t xml:space="preserve">臺南市官田區官田國民小學 </t>
  </si>
  <si>
    <t xml:space="preserve">官田國小新建無障礙電梯工程委託規畫設計監造技術服務勞務採購 </t>
  </si>
  <si>
    <t>607</t>
  </si>
  <si>
    <t xml:space="preserve">臺南市永康區五王國民小學 </t>
  </si>
  <si>
    <t xml:space="preserve">臺南市五王國小無障礙電梯新建工程委託技術服務 </t>
  </si>
  <si>
    <t>608</t>
  </si>
  <si>
    <t xml:space="preserve">臺南市政府工務局 </t>
  </si>
  <si>
    <t>24517270</t>
  </si>
  <si>
    <t>24460000</t>
  </si>
  <si>
    <t xml:space="preserve">臺南市－中西區,臺南市－北區,臺南市－北門區 </t>
  </si>
  <si>
    <t>609</t>
  </si>
  <si>
    <t xml:space="preserve">110年度臺南市政府工務局市道173線等11條市道及大區道工程委託勘查、設計及監造開口契約第2次契約變更 </t>
  </si>
  <si>
    <t>1840000</t>
  </si>
  <si>
    <t>610</t>
  </si>
  <si>
    <t xml:space="preserve">臺南市政府社會局 </t>
  </si>
  <si>
    <t xml:space="preserve">臺南市政府社會局委託辦理「臺南市中西區建國里活動中心變更使用及修繕工程」規劃、設計及監造技術服務 </t>
  </si>
  <si>
    <t>761600</t>
  </si>
  <si>
    <t>611</t>
  </si>
  <si>
    <t xml:space="preserve">臺南市麻豆地政事務所 </t>
  </si>
  <si>
    <t xml:space="preserve">「臺南市麻豆地政事務所耐震補強工程委託設計監造」勞務採購案 </t>
  </si>
  <si>
    <t>968914</t>
  </si>
  <si>
    <t>420000</t>
  </si>
  <si>
    <t>612</t>
  </si>
  <si>
    <t xml:space="preserve">臺南市玉井地政事務所 </t>
  </si>
  <si>
    <t xml:space="preserve">臺南市玉井地政事務所耐震補強工程委託規劃設計監造技術服務 </t>
  </si>
  <si>
    <t>712430</t>
  </si>
  <si>
    <t>395000</t>
  </si>
  <si>
    <t xml:space="preserve">臺南市－玉井區 </t>
  </si>
  <si>
    <t>613</t>
  </si>
  <si>
    <t xml:space="preserve">臺南市政府水利局 </t>
  </si>
  <si>
    <t xml:space="preserve">「臺南市虎尾寮污水下水道系統分支管網及用戶接管工程第一標」及「臺南市虎尾寮污水下水道系統I幹管污水揚水站工程」 </t>
  </si>
  <si>
    <t>324300000</t>
  </si>
  <si>
    <t xml:space="preserve">臺南市－東區 </t>
  </si>
  <si>
    <t>614</t>
  </si>
  <si>
    <t xml:space="preserve">臺南市官田水資源回收中心委託代操作管理-滾輪曝氣機及抽砂泵修繕作業擴充 </t>
  </si>
  <si>
    <t>2862700</t>
  </si>
  <si>
    <t>2786000</t>
  </si>
  <si>
    <t>615</t>
  </si>
  <si>
    <t xml:space="preserve">臺南市仁德下水污泥燒結再利用廠委託代操作管理 </t>
  </si>
  <si>
    <t>25830000</t>
  </si>
  <si>
    <t>25500000</t>
  </si>
  <si>
    <t xml:space="preserve">臺南市－仁德區 </t>
  </si>
  <si>
    <t>616</t>
  </si>
  <si>
    <t xml:space="preserve">臺南市安定區新吉社區淹水改善工程測設監造服務(開口契約) </t>
  </si>
  <si>
    <t>8975325</t>
  </si>
  <si>
    <t xml:space="preserve">臺南市－安定區 </t>
  </si>
  <si>
    <t>617</t>
  </si>
  <si>
    <t xml:space="preserve">臺南市動物防疫保護處 </t>
  </si>
  <si>
    <t xml:space="preserve">新營及忠義等2處所辦公廳舍耐震補強工程委託規劃設計及監造技術服務 </t>
  </si>
  <si>
    <t>1471509</t>
  </si>
  <si>
    <t>1427364</t>
  </si>
  <si>
    <t xml:space="preserve">臺南市－中西區,臺南市－新營區 </t>
  </si>
  <si>
    <t>618</t>
  </si>
  <si>
    <t xml:space="preserve">臺南市政府交通局 </t>
  </si>
  <si>
    <t xml:space="preserve">臺南市第三期立體停車場整體規劃及可行性評估 </t>
  </si>
  <si>
    <t>3600000</t>
  </si>
  <si>
    <t>3420000</t>
  </si>
  <si>
    <t>619</t>
  </si>
  <si>
    <t xml:space="preserve">臺南市南區區公所 </t>
  </si>
  <si>
    <t xml:space="preserve">經濟部水利署第六河川局、臺南市政府農業局 </t>
  </si>
  <si>
    <t xml:space="preserve">西機場排水0K+258無名橋改建暨上下游護岸改善工程委託設計監造 </t>
  </si>
  <si>
    <t>1660086</t>
  </si>
  <si>
    <t xml:space="preserve">臺南市－南區 </t>
  </si>
  <si>
    <t>620</t>
  </si>
  <si>
    <t xml:space="preserve">臺南市佳里區公所 </t>
  </si>
  <si>
    <t xml:space="preserve">臺南市政府都市發展局 </t>
  </si>
  <si>
    <t xml:space="preserve">112年度臺南市新設好望角計畫-佳里安西悠活綠廊道三期、四期委託設計監造技術服務案 </t>
  </si>
  <si>
    <t>176611</t>
  </si>
  <si>
    <t>168201</t>
  </si>
  <si>
    <t xml:space="preserve">臺南市－佳里區 </t>
  </si>
  <si>
    <t>621</t>
  </si>
  <si>
    <t xml:space="preserve">臺南市善化區公所 </t>
  </si>
  <si>
    <t xml:space="preserve">112年度善化區水利工程及災後復建工程委託規劃設計監造(第二期)(開口契約) </t>
  </si>
  <si>
    <t xml:space="preserve">非受中央政府補助比率逾工程建造經費百分之五十且補助經費達新臺幣一億元以上之個案公共工程,災後原地復建 </t>
  </si>
  <si>
    <t>622</t>
  </si>
  <si>
    <t xml:space="preserve">善化區文昌里公6公園特色遊戲場工程委託設計監造案 </t>
  </si>
  <si>
    <t>1170000</t>
  </si>
  <si>
    <t>623</t>
  </si>
  <si>
    <t xml:space="preserve">臺南市六甲區公所 </t>
  </si>
  <si>
    <t xml:space="preserve">六甲區嘉南國小校園周邊暨行車安全道路改善計畫委託設計監造 </t>
  </si>
  <si>
    <t xml:space="preserve">臺南市－六甲區 </t>
  </si>
  <si>
    <t>624</t>
  </si>
  <si>
    <t xml:space="preserve">臺南市將軍區公所 </t>
  </si>
  <si>
    <t xml:space="preserve">112年度臺南市社區活動中心內部設施設備、修繕與維護補助-長榮社區活動中心建築物部分拆除及耐震能力補強工程委託測設監造 </t>
  </si>
  <si>
    <t>386000</t>
  </si>
  <si>
    <t>378280</t>
  </si>
  <si>
    <t xml:space="preserve">臺南市－將軍區 </t>
  </si>
  <si>
    <t>625</t>
  </si>
  <si>
    <t xml:space="preserve">臺南市永康區公所 </t>
  </si>
  <si>
    <t xml:space="preserve">永康區112年度道路排水等公共工程委託設計監造開口契約 </t>
  </si>
  <si>
    <t>7950000</t>
  </si>
  <si>
    <t>7155000</t>
  </si>
  <si>
    <t>626</t>
  </si>
  <si>
    <t xml:space="preserve">臺灣士林地方法院 </t>
  </si>
  <si>
    <t xml:space="preserve">臺灣士林地方法院112年度士東院區中庭整修工程委託設計監造服務採購案 </t>
  </si>
  <si>
    <t>289000</t>
  </si>
  <si>
    <t>285000</t>
  </si>
  <si>
    <t>627</t>
  </si>
  <si>
    <t xml:space="preserve">112年度城鎮風貌及創生環境營造計畫委託設計監造技術服務 </t>
  </si>
  <si>
    <t>1381000</t>
  </si>
  <si>
    <t>1367190</t>
  </si>
  <si>
    <t>628</t>
  </si>
  <si>
    <t xml:space="preserve">澎湖縣馬公地區污水下水道系統第一期工程-分支管網及用戶接管工程第三標 </t>
  </si>
  <si>
    <t>246365000</t>
  </si>
  <si>
    <t>243200000</t>
  </si>
  <si>
    <t xml:space="preserve">澎湖縣－馬公 </t>
  </si>
  <si>
    <t>629</t>
  </si>
  <si>
    <t xml:space="preserve">小鎮青旅示範計畫-微笑湖西軸線營造計畫委託設計監造技術服務案 </t>
  </si>
  <si>
    <t>315000</t>
  </si>
  <si>
    <t>305000</t>
  </si>
  <si>
    <t>630</t>
  </si>
  <si>
    <t xml:space="preserve">馬公中正路商圈公廁興建工程委託設計監造技術服務採購案 </t>
  </si>
  <si>
    <t>631</t>
  </si>
  <si>
    <t xml:space="preserve">「澎湖縣政府警察局馬公分局都市計畫變更及都市更新計畫」委託技術服務案 </t>
  </si>
  <si>
    <t>632</t>
  </si>
  <si>
    <t xml:space="preserve">111年度都市計畫樁測定及復補建工作(後續擴充) </t>
  </si>
  <si>
    <t>633</t>
  </si>
  <si>
    <t xml:space="preserve">澎湖縣政府警察局 </t>
  </si>
  <si>
    <t xml:space="preserve">「公務船建造委託專案管理(含監造)採購」第2次契約價金變更採購案 </t>
  </si>
  <si>
    <t>147300</t>
  </si>
  <si>
    <t>634</t>
  </si>
  <si>
    <t xml:space="preserve">澎湖縣望安鄉公所 </t>
  </si>
  <si>
    <t xml:space="preserve">112年度望安鄉東安村及花嶼村道路及擋土牆整修工程委託設計監造服務 </t>
  </si>
  <si>
    <t>738182</t>
  </si>
  <si>
    <t>635</t>
  </si>
  <si>
    <t xml:space="preserve">111年度本署臺中兒童福利館耐震補強及整修工程委託規劃設計及監造技術服務採購案 </t>
  </si>
  <si>
    <t>711500</t>
  </si>
  <si>
    <t>636</t>
  </si>
  <si>
    <t xml:space="preserve">衛生福利部南區兒童之家 </t>
  </si>
  <si>
    <t xml:space="preserve">鋼構棚架工程委託設計及監造勞務採購案 </t>
  </si>
  <si>
    <t>454110</t>
  </si>
  <si>
    <t>445027</t>
  </si>
  <si>
    <t xml:space="preserve">高雄市－楠梓區 </t>
  </si>
  <si>
    <t>637</t>
  </si>
  <si>
    <t xml:space="preserve">衛生福利部雲林教養院 </t>
  </si>
  <si>
    <t xml:space="preserve">112年梅軒老化專區照顧環境改善工程設計暨監造服務委外案 </t>
  </si>
  <si>
    <t>395990</t>
  </si>
  <si>
    <t>638</t>
  </si>
  <si>
    <t xml:space="preserve">衛生福利部澎湖醫院 </t>
  </si>
  <si>
    <t xml:space="preserve">中正院區空調汰換(3期)規劃設計監造案 </t>
  </si>
  <si>
    <t>2064034</t>
  </si>
  <si>
    <t>1600000</t>
  </si>
  <si>
    <t>639</t>
  </si>
  <si>
    <t xml:space="preserve">總統府外牆門窗先期規劃暨1、5樓木窗及4向梯間門窗露台防水檢修工程委託規劃設計及監造(含工作紀錄)技術服務 </t>
  </si>
  <si>
    <t>6840000</t>
  </si>
  <si>
    <t>6750000</t>
  </si>
  <si>
    <t>應辦理節能減碳檢核辦理情形統計</t>
    <phoneticPr fontId="7" type="noConversion"/>
  </si>
  <si>
    <t>不需辦理節能減碳檢核原因統計(原因可複選)</t>
    <phoneticPr fontId="7" type="noConversion"/>
  </si>
  <si>
    <t>機關別</t>
    <phoneticPr fontId="7" type="noConversion"/>
  </si>
  <si>
    <t>決標
總件數
(A)
(A = C+D+F)</t>
    <phoneticPr fontId="7" type="noConversion"/>
  </si>
  <si>
    <t>應辦理件數(B)
(B = A-F)</t>
    <phoneticPr fontId="7" type="noConversion"/>
  </si>
  <si>
    <t>已依規定辦理情形</t>
    <phoneticPr fontId="7" type="noConversion"/>
  </si>
  <si>
    <t>未依規定辦理情形</t>
    <phoneticPr fontId="7" type="noConversion"/>
  </si>
  <si>
    <t>依規定辦理節能減碳檢核之件數
(C)</t>
    <phoneticPr fontId="7" type="noConversion"/>
  </si>
  <si>
    <t xml:space="preserve">計畫提報核定階段納入辦理節能減碳檢核件數
</t>
    <phoneticPr fontId="7" type="noConversion"/>
  </si>
  <si>
    <t xml:space="preserve">規劃設計階段納入辦理節能減碳檢核件數
</t>
    <phoneticPr fontId="7" type="noConversion"/>
  </si>
  <si>
    <t>未依規定於計畫提報核定、規劃設計階段納入辦理節能減碳檢核件數
(D)</t>
    <phoneticPr fontId="7" type="noConversion"/>
  </si>
  <si>
    <t>不需辦理節能減碳檢核之件數
(F)</t>
    <phoneticPr fontId="7" type="noConversion"/>
  </si>
  <si>
    <t>非中央政府辦理新臺幣一億元以上之公共工程之件數</t>
    <phoneticPr fontId="7" type="noConversion"/>
  </si>
  <si>
    <t>非受中央政府補助比率逾工程建造經費百分之五十且補助經費達新臺幣一億元以上之個案公共工程之件數</t>
    <phoneticPr fontId="7" type="noConversion"/>
  </si>
  <si>
    <t>災後緊急處理、搶修、搶險之件數</t>
    <phoneticPr fontId="7" type="noConversion"/>
  </si>
  <si>
    <t>災後原地復建之件數</t>
    <phoneticPr fontId="7" type="noConversion"/>
  </si>
  <si>
    <t>整修工程、拆除工程、疏濬工程、結構補強工程之件數</t>
    <phoneticPr fontId="7" type="noConversion"/>
  </si>
  <si>
    <t>規劃取得綠建築標章之建築工程之件數</t>
    <phoneticPr fontId="7" type="noConversion"/>
  </si>
  <si>
    <t>未依規定辦理節能減碳檢核件數比率%(E)
(E = D/B)</t>
    <phoneticPr fontId="7" type="noConversion"/>
  </si>
  <si>
    <t>規劃設計階段納入辦理節能減碳檢核件數</t>
    <phoneticPr fontId="7" type="noConversion"/>
  </si>
  <si>
    <t>計畫提報核定階段納入辦理節能減碳檢核件數</t>
    <phoneticPr fontId="7" type="noConversion"/>
  </si>
  <si>
    <t>應辦理節能減碳檢核辦理情形統計</t>
  </si>
  <si>
    <t>不需辦理節能減碳檢核原因統計(原因可複選)</t>
  </si>
  <si>
    <t>依規定辦理節能減碳檢核之件數
(C)</t>
  </si>
  <si>
    <t>未依規定辦理節能減碳檢核件數比率%
(E)
(E = D/B)</t>
  </si>
  <si>
    <t>不需辦理節能減碳檢核之件數
(F)</t>
  </si>
  <si>
    <t>建築服務</t>
    <phoneticPr fontId="7" type="noConversion"/>
  </si>
  <si>
    <t>工程服務</t>
    <phoneticPr fontId="7" type="noConversion"/>
  </si>
  <si>
    <t>綜合工程服務</t>
    <phoneticPr fontId="7" type="noConversion"/>
  </si>
  <si>
    <t>都市計劃及景觀建築服務</t>
  </si>
  <si>
    <t>合計</t>
    <phoneticPr fontId="7" type="noConversion"/>
  </si>
  <si>
    <t>備註：
1.標的分類為「8671建築服務」、「8672工程服務」、「8673綜合工程服務」、「8674都市計劃及景觀建築服務」。
2.各機關節能減碳檢核辦理情形係依據各機關所填之決標公告。</t>
    <phoneticPr fontId="7" type="noConversion"/>
  </si>
  <si>
    <t>交通工程</t>
  </si>
  <si>
    <t>建築工程</t>
  </si>
  <si>
    <t>其他土木工程</t>
  </si>
  <si>
    <t>備註：
1.交通工程類：依政府採購標的分類代碼表，代碼5131~5132。
2.水利工程類：依政府採購標的分類代碼表，代碼5133。
3.建築工程類：依政府採購標的分類代碼表，代碼5121~5129、5153、5161~5165、5171~5175、5177~5180。
4.其他土木工程類：依政府採購標的分類代碼表，代碼5134~5137、5139~5140、5151~5152、5154~5159、5166、5169、5176。
5.各機關節能減碳檢核辦理情形係依據各機關所填之決標公告。</t>
    <phoneticPr fontId="7" type="noConversion"/>
  </si>
  <si>
    <t>否</t>
    <phoneticPr fontId="2" type="noConversion"/>
  </si>
  <si>
    <t xml:space="preserve">規劃取得綠建築標章之建築工程 </t>
    <phoneticPr fontId="2" type="noConversion"/>
  </si>
  <si>
    <t>為111年8月前核定案件，毋須補辦節能減碳檢核</t>
    <phoneticPr fontId="2" type="noConversion"/>
  </si>
  <si>
    <t>非中央政府辦理新臺幣一億元以上之公共工程,非受中央政府補助比率逾工程建造經費百分之五十且補助經費達新臺幣一億元以上之個案公共工程</t>
    <phoneticPr fontId="2" type="noConversion"/>
  </si>
  <si>
    <t>否</t>
    <phoneticPr fontId="2" type="noConversion"/>
  </si>
  <si>
    <t>備註</t>
    <phoneticPr fontId="2" type="noConversion"/>
  </si>
  <si>
    <t>為公共工程節能減碳檢核注意事項公布前核定案件</t>
    <phoneticPr fontId="2" type="noConversion"/>
  </si>
  <si>
    <t>總統府</t>
  </si>
  <si>
    <t>中央研究院</t>
  </si>
  <si>
    <t>內政部</t>
  </si>
  <si>
    <t>國防部</t>
  </si>
  <si>
    <t>財政部</t>
  </si>
  <si>
    <t>教育部</t>
  </si>
  <si>
    <t>法務部</t>
  </si>
  <si>
    <t>經濟部</t>
  </si>
  <si>
    <t>交通部</t>
  </si>
  <si>
    <t>行政院農業委員會</t>
  </si>
  <si>
    <t>衛生福利部</t>
  </si>
  <si>
    <t>文化部</t>
  </si>
  <si>
    <t>國家科學及技術委員會</t>
  </si>
  <si>
    <t>國家發展委員會</t>
  </si>
  <si>
    <t>國軍退除役官兵輔導委員會</t>
  </si>
  <si>
    <t>行政院主計總處</t>
  </si>
  <si>
    <t>行政院原子能委員會</t>
  </si>
  <si>
    <t>臺灣高等法院</t>
  </si>
  <si>
    <t>法官學院</t>
  </si>
  <si>
    <t>臺北市政府</t>
  </si>
  <si>
    <t>高雄市政府</t>
  </si>
  <si>
    <t>新北市政府</t>
  </si>
  <si>
    <t>宜蘭縣政府</t>
  </si>
  <si>
    <t>桃園市政府</t>
  </si>
  <si>
    <t>新竹縣政府</t>
  </si>
  <si>
    <t>苗栗縣政府</t>
  </si>
  <si>
    <t>彰化縣政府</t>
  </si>
  <si>
    <t>南投縣政府</t>
  </si>
  <si>
    <t>雲林縣政府</t>
  </si>
  <si>
    <t>嘉義縣政府</t>
  </si>
  <si>
    <t>屏東縣政府</t>
  </si>
  <si>
    <t>臺東縣政府</t>
  </si>
  <si>
    <t>花蓮縣政府</t>
  </si>
  <si>
    <t>澎湖縣政府</t>
  </si>
  <si>
    <t>基隆市政府</t>
  </si>
  <si>
    <t>新竹市政府</t>
  </si>
  <si>
    <t>臺中市政府</t>
  </si>
  <si>
    <t>嘉義市政府</t>
  </si>
  <si>
    <t>臺南市政府</t>
  </si>
  <si>
    <t>連江縣政府</t>
  </si>
  <si>
    <t>金門縣政府</t>
  </si>
  <si>
    <t>其他(法人團體)</t>
  </si>
  <si>
    <t>合計</t>
    <phoneticPr fontId="2" type="noConversion"/>
  </si>
  <si>
    <t>災後原地復建</t>
    <phoneticPr fontId="2" type="noConversion"/>
  </si>
  <si>
    <t xml:space="preserve">「國立屏東高級中學宿舍及未來領航大樓統包工程」委託監造服務 </t>
    <phoneticPr fontId="2" type="noConversion"/>
  </si>
  <si>
    <t xml:space="preserve">台23線39K+850災害修復工程委託監造服務工作 </t>
    <phoneticPr fontId="2" type="noConversion"/>
  </si>
  <si>
    <t xml:space="preserve">國有林治理工程構造物檢測工作 </t>
    <phoneticPr fontId="2" type="noConversion"/>
  </si>
  <si>
    <t xml:space="preserve">112年度臺中分局防災道路路網調查與編號農路構造物體檢 </t>
    <phoneticPr fontId="2" type="noConversion"/>
  </si>
  <si>
    <t xml:space="preserve">七股海水魚介類種原庫統包工程變更使用執照申請 </t>
    <phoneticPr fontId="2" type="noConversion"/>
  </si>
  <si>
    <t xml:space="preserve">高雄市立林園高級中學圖資大樓新建工程 </t>
    <phoneticPr fontId="2" type="noConversion"/>
  </si>
  <si>
    <t xml:space="preserve">洋仔厝溪堤岸道路第二標南北岸工程(第二標) </t>
    <phoneticPr fontId="2" type="noConversion"/>
  </si>
  <si>
    <t xml:space="preserve">112年度操場及平靜樓前木棧板整修工程委託設計監造技術服務案 </t>
    <phoneticPr fontId="2" type="noConversion"/>
  </si>
  <si>
    <t xml:space="preserve">「112年度道路維護、緊急搶修、道路新（拓）建及騎樓整平等工程委託監造技術服務」A項（內湖區、南港區）-第1次契約變更 </t>
    <phoneticPr fontId="2" type="noConversion"/>
  </si>
  <si>
    <t xml:space="preserve">「衛生福利部台南醫院多房間職務宿舍新建工程計畫」...委託規劃、設計及監造技術服務案 </t>
    <phoneticPr fontId="2" type="noConversion"/>
  </si>
  <si>
    <t>備註</t>
    <phoneticPr fontId="2" type="noConversion"/>
  </si>
  <si>
    <t>機關別</t>
    <phoneticPr fontId="7" type="noConversion"/>
  </si>
  <si>
    <t>決標
總件數
(A)
(A = C+D+F)</t>
    <phoneticPr fontId="7" type="noConversion"/>
  </si>
  <si>
    <t>應辦理件數(B)
(B = A-F)</t>
    <phoneticPr fontId="7" type="noConversion"/>
  </si>
  <si>
    <t>已依規定辦理情形</t>
    <phoneticPr fontId="7" type="noConversion"/>
  </si>
  <si>
    <t>未依規定辦理情形</t>
    <phoneticPr fontId="7" type="noConversion"/>
  </si>
  <si>
    <t xml:space="preserve">計畫提報核定階段納入辦理節能減碳檢核件數
</t>
    <phoneticPr fontId="7" type="noConversion"/>
  </si>
  <si>
    <t xml:space="preserve">規劃設計階段納入辦理節能減碳檢核件數
</t>
    <phoneticPr fontId="7" type="noConversion"/>
  </si>
  <si>
    <t>未依規定於計畫提報核定、規劃設計階段納入辦理節能減碳檢核件數
(D)</t>
    <phoneticPr fontId="7" type="noConversion"/>
  </si>
  <si>
    <t>非中央政府辦理新臺幣一億元以上之公共工程之件數</t>
    <phoneticPr fontId="7" type="noConversion"/>
  </si>
  <si>
    <t>非受中央政府補助比率逾工程建造經費百分之五十且補助經費達新臺幣一億元以上之個案公共工程之件數</t>
    <phoneticPr fontId="7" type="noConversion"/>
  </si>
  <si>
    <t>災後緊急處理、搶修、搶險之件數</t>
    <phoneticPr fontId="7" type="noConversion"/>
  </si>
  <si>
    <t>災後原地復建之件數</t>
    <phoneticPr fontId="7" type="noConversion"/>
  </si>
  <si>
    <t>整修工程、拆除工程、疏濬工程、結構補強工程之件數</t>
    <phoneticPr fontId="7" type="noConversion"/>
  </si>
  <si>
    <t>規劃取得綠建築標章之建築工程之件數</t>
    <phoneticPr fontId="7" type="noConversion"/>
  </si>
  <si>
    <t>為公共工程節能減碳檢核注意事項公布前核定案件</t>
    <phoneticPr fontId="2" type="noConversion"/>
  </si>
  <si>
    <t>水利工程</t>
    <phoneticPr fontId="7" type="noConversion"/>
  </si>
  <si>
    <t>合計</t>
    <phoneticPr fontId="7" type="noConversion"/>
  </si>
  <si>
    <t>合計</t>
    <phoneticPr fontId="2" type="noConversion"/>
  </si>
</sst>
</file>

<file path=xl/styles.xml><?xml version="1.0" encoding="utf-8"?>
<styleSheet xmlns="http://schemas.openxmlformats.org/spreadsheetml/2006/main">
  <numFmts count="2">
    <numFmt numFmtId="176" formatCode="#,##0_ "/>
    <numFmt numFmtId="177" formatCode="#,##0_);\(#,##0\)"/>
  </numFmts>
  <fonts count="14">
    <font>
      <sz val="11"/>
      <name val="Calibri"/>
    </font>
    <font>
      <sz val="11"/>
      <name val="Calibri"/>
    </font>
    <font>
      <sz val="9"/>
      <name val="細明體"/>
      <family val="3"/>
      <charset val="136"/>
    </font>
    <font>
      <sz val="11"/>
      <name val="Calibri"/>
      <family val="2"/>
    </font>
    <font>
      <sz val="12"/>
      <color rgb="FF000000"/>
      <name val="新細明體"/>
      <family val="1"/>
      <charset val="136"/>
    </font>
    <font>
      <sz val="11"/>
      <name val="標楷體"/>
      <family val="4"/>
      <charset val="136"/>
    </font>
    <font>
      <sz val="12"/>
      <color theme="1"/>
      <name val="標楷體"/>
      <family val="4"/>
      <charset val="136"/>
    </font>
    <font>
      <sz val="9"/>
      <name val="新細明體"/>
      <family val="1"/>
      <charset val="136"/>
    </font>
    <font>
      <sz val="10"/>
      <color indexed="8"/>
      <name val="Arial"/>
      <family val="2"/>
    </font>
    <font>
      <b/>
      <sz val="12"/>
      <color rgb="FF000000"/>
      <name val="新細明體"/>
      <family val="1"/>
      <charset val="136"/>
    </font>
    <font>
      <b/>
      <sz val="11"/>
      <name val="Calibri"/>
      <family val="2"/>
    </font>
    <font>
      <sz val="12"/>
      <name val="標楷體"/>
      <family val="4"/>
      <charset val="136"/>
    </font>
    <font>
      <b/>
      <sz val="12"/>
      <name val="標楷體"/>
      <family val="4"/>
      <charset val="136"/>
    </font>
    <font>
      <sz val="12"/>
      <name val="新細明體"/>
      <family val="1"/>
      <charset val="136"/>
    </font>
  </fonts>
  <fills count="2">
    <fill>
      <patternFill patternType="none"/>
    </fill>
    <fill>
      <patternFill patternType="gray125"/>
    </fill>
  </fills>
  <borders count="24">
    <border>
      <left/>
      <right/>
      <top/>
      <bottom/>
      <diagonal/>
    </border>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s>
  <cellStyleXfs count="5">
    <xf numFmtId="0" fontId="0" fillId="0" borderId="0"/>
    <xf numFmtId="0" fontId="1" fillId="0" borderId="1"/>
    <xf numFmtId="0" fontId="3" fillId="0" borderId="1"/>
    <xf numFmtId="0" fontId="8" fillId="0" borderId="1"/>
    <xf numFmtId="9" fontId="8" fillId="0" borderId="1"/>
  </cellStyleXfs>
  <cellXfs count="118">
    <xf numFmtId="0" fontId="0" fillId="0" borderId="0" xfId="0"/>
    <xf numFmtId="0" fontId="3" fillId="0" borderId="1" xfId="2"/>
    <xf numFmtId="0" fontId="5" fillId="0" borderId="0" xfId="0" applyFont="1" applyAlignment="1">
      <alignment wrapText="1"/>
    </xf>
    <xf numFmtId="0" fontId="5" fillId="0" borderId="0" xfId="0" applyFont="1"/>
    <xf numFmtId="0" fontId="6" fillId="0" borderId="1" xfId="0" applyFont="1" applyBorder="1" applyAlignment="1">
      <alignment vertical="center"/>
    </xf>
    <xf numFmtId="0" fontId="6" fillId="0" borderId="1" xfId="3" applyFont="1" applyAlignment="1">
      <alignment vertical="center"/>
    </xf>
    <xf numFmtId="0" fontId="6" fillId="0" borderId="1" xfId="3" applyFont="1" applyAlignment="1">
      <alignment vertical="center" wrapText="1"/>
    </xf>
    <xf numFmtId="0" fontId="3" fillId="0" borderId="7" xfId="2" applyBorder="1"/>
    <xf numFmtId="0" fontId="4" fillId="0" borderId="7" xfId="2" applyFont="1" applyBorder="1" applyAlignment="1">
      <alignment horizontal="left" vertical="top" wrapText="1"/>
    </xf>
    <xf numFmtId="0" fontId="9" fillId="0" borderId="7" xfId="2" applyFont="1" applyBorder="1" applyAlignment="1">
      <alignment horizontal="center" vertical="center" wrapText="1"/>
    </xf>
    <xf numFmtId="0" fontId="10" fillId="0" borderId="1" xfId="2" applyFont="1" applyAlignment="1">
      <alignment horizontal="center" vertical="center"/>
    </xf>
    <xf numFmtId="176" fontId="9" fillId="0" borderId="7" xfId="2" applyNumberFormat="1" applyFont="1" applyBorder="1" applyAlignment="1">
      <alignment horizontal="center" vertical="center" wrapText="1"/>
    </xf>
    <xf numFmtId="176" fontId="4" fillId="0" borderId="7" xfId="2" applyNumberFormat="1" applyFont="1" applyBorder="1" applyAlignment="1">
      <alignment horizontal="left" vertical="top" wrapText="1"/>
    </xf>
    <xf numFmtId="176" fontId="3" fillId="0" borderId="7" xfId="2" applyNumberFormat="1" applyBorder="1"/>
    <xf numFmtId="9" fontId="5" fillId="0" borderId="0" xfId="0" applyNumberFormat="1" applyFont="1"/>
    <xf numFmtId="0" fontId="5" fillId="0" borderId="9" xfId="0" applyFont="1" applyBorder="1" applyAlignment="1">
      <alignment horizontal="center" wrapText="1"/>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0" fontId="4" fillId="0" borderId="7" xfId="2" applyFont="1" applyBorder="1" applyAlignment="1">
      <alignment horizontal="left" vertical="center" wrapText="1"/>
    </xf>
    <xf numFmtId="0" fontId="3" fillId="0" borderId="7" xfId="2" applyBorder="1" applyAlignment="1">
      <alignment horizontal="left" vertical="center" wrapText="1"/>
    </xf>
    <xf numFmtId="3" fontId="11" fillId="0" borderId="13" xfId="0" applyNumberFormat="1" applyFont="1" applyBorder="1" applyAlignment="1">
      <alignment horizontal="center" vertical="center"/>
    </xf>
    <xf numFmtId="3" fontId="11" fillId="0" borderId="7" xfId="0" applyNumberFormat="1" applyFont="1" applyBorder="1" applyAlignment="1">
      <alignment horizontal="center" vertical="center"/>
    </xf>
    <xf numFmtId="0" fontId="6" fillId="0" borderId="1" xfId="3" applyFont="1" applyAlignment="1">
      <alignment vertical="top" wrapText="1"/>
    </xf>
    <xf numFmtId="0" fontId="6" fillId="0" borderId="1" xfId="3" applyFont="1" applyAlignment="1">
      <alignment vertical="top"/>
    </xf>
    <xf numFmtId="0" fontId="4" fillId="0" borderId="7" xfId="2" applyFont="1" applyFill="1" applyBorder="1" applyAlignment="1">
      <alignment horizontal="left" vertical="top" wrapText="1"/>
    </xf>
    <xf numFmtId="176" fontId="4" fillId="0" borderId="7" xfId="2" applyNumberFormat="1" applyFont="1" applyFill="1" applyBorder="1" applyAlignment="1">
      <alignment horizontal="left" vertical="top" wrapText="1"/>
    </xf>
    <xf numFmtId="0" fontId="4" fillId="0" borderId="7" xfId="2" applyFont="1" applyFill="1" applyBorder="1" applyAlignment="1">
      <alignment horizontal="left" vertical="center" wrapText="1"/>
    </xf>
    <xf numFmtId="0" fontId="3" fillId="0" borderId="1" xfId="2" applyFill="1"/>
    <xf numFmtId="0" fontId="3" fillId="0" borderId="7" xfId="2" applyFill="1" applyBorder="1" applyAlignment="1">
      <alignment wrapText="1"/>
    </xf>
    <xf numFmtId="0" fontId="11" fillId="0" borderId="2" xfId="3" applyFont="1" applyBorder="1" applyAlignment="1">
      <alignment vertical="center"/>
    </xf>
    <xf numFmtId="0" fontId="11" fillId="0" borderId="12" xfId="3" applyFont="1" applyBorder="1" applyAlignment="1">
      <alignment vertical="center"/>
    </xf>
    <xf numFmtId="0" fontId="11" fillId="0" borderId="2" xfId="3" applyFont="1" applyBorder="1" applyAlignment="1">
      <alignment horizontal="center" vertical="center"/>
    </xf>
    <xf numFmtId="0" fontId="11" fillId="0" borderId="4" xfId="3" applyFont="1" applyBorder="1" applyAlignment="1">
      <alignment horizontal="center" vertical="center"/>
    </xf>
    <xf numFmtId="0" fontId="11" fillId="0" borderId="3" xfId="3" applyFont="1" applyBorder="1" applyAlignment="1">
      <alignment horizontal="center" vertical="center"/>
    </xf>
    <xf numFmtId="0" fontId="11" fillId="0" borderId="4" xfId="3" applyFont="1" applyBorder="1" applyAlignment="1">
      <alignment vertical="center"/>
    </xf>
    <xf numFmtId="0" fontId="11" fillId="0" borderId="3" xfId="3" applyFont="1" applyBorder="1" applyAlignment="1">
      <alignment vertical="center"/>
    </xf>
    <xf numFmtId="0" fontId="11" fillId="0" borderId="20" xfId="0" applyFont="1" applyBorder="1" applyAlignment="1">
      <alignment horizontal="center" vertical="center"/>
    </xf>
    <xf numFmtId="0" fontId="11" fillId="0" borderId="5" xfId="3" applyFont="1" applyBorder="1" applyAlignment="1">
      <alignment horizontal="center" vertical="center"/>
    </xf>
    <xf numFmtId="0" fontId="12" fillId="0" borderId="13" xfId="3" applyFont="1" applyBorder="1" applyAlignment="1">
      <alignment horizontal="center" vertical="center" wrapText="1"/>
    </xf>
    <xf numFmtId="0" fontId="12" fillId="0" borderId="5" xfId="3" applyFont="1" applyBorder="1" applyAlignment="1">
      <alignment horizontal="center" vertical="center" wrapText="1"/>
    </xf>
    <xf numFmtId="0" fontId="11" fillId="0" borderId="7" xfId="3" applyFont="1" applyBorder="1" applyAlignment="1">
      <alignment horizontal="center" vertical="center"/>
    </xf>
    <xf numFmtId="0" fontId="11" fillId="0" borderId="6" xfId="3" applyFont="1" applyBorder="1" applyAlignment="1">
      <alignment horizontal="center" vertical="center"/>
    </xf>
    <xf numFmtId="0" fontId="11" fillId="0" borderId="5" xfId="3" applyFont="1" applyBorder="1" applyAlignment="1">
      <alignment vertical="center"/>
    </xf>
    <xf numFmtId="0" fontId="11" fillId="0" borderId="7" xfId="3" applyFont="1" applyBorder="1" applyAlignment="1">
      <alignment vertical="center"/>
    </xf>
    <xf numFmtId="0" fontId="11" fillId="0" borderId="6" xfId="3" applyFont="1" applyBorder="1" applyAlignment="1">
      <alignment vertical="center"/>
    </xf>
    <xf numFmtId="0" fontId="11" fillId="0" borderId="21" xfId="0" applyFont="1" applyBorder="1" applyAlignment="1">
      <alignment horizontal="center" vertical="center"/>
    </xf>
    <xf numFmtId="0" fontId="11" fillId="0" borderId="13" xfId="3" applyFont="1" applyBorder="1" applyAlignment="1">
      <alignment vertical="center"/>
    </xf>
    <xf numFmtId="0" fontId="12" fillId="0" borderId="7" xfId="3" applyFont="1" applyBorder="1" applyAlignment="1">
      <alignment horizontal="center" vertical="center" wrapText="1"/>
    </xf>
    <xf numFmtId="0" fontId="11" fillId="0" borderId="7"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5" xfId="3" applyFont="1" applyBorder="1" applyAlignment="1">
      <alignment horizontal="center" vertical="center" wrapText="1"/>
    </xf>
    <xf numFmtId="0" fontId="11" fillId="0" borderId="6" xfId="3" applyFont="1" applyBorder="1" applyAlignment="1">
      <alignment horizontal="center" vertical="center" wrapText="1"/>
    </xf>
    <xf numFmtId="0" fontId="11" fillId="0" borderId="22" xfId="0" applyFont="1" applyBorder="1" applyAlignment="1">
      <alignment horizontal="center" vertical="center" wrapText="1"/>
    </xf>
    <xf numFmtId="0" fontId="11" fillId="0" borderId="5" xfId="3" applyFont="1" applyBorder="1" applyAlignment="1">
      <alignment vertical="center"/>
    </xf>
    <xf numFmtId="3" fontId="13" fillId="0" borderId="13" xfId="2" applyNumberFormat="1" applyFont="1" applyBorder="1" applyAlignment="1">
      <alignment horizontal="center" vertical="center"/>
    </xf>
    <xf numFmtId="3" fontId="13" fillId="0" borderId="5" xfId="2" applyNumberFormat="1" applyFont="1" applyBorder="1" applyAlignment="1">
      <alignment horizontal="center" vertical="center"/>
    </xf>
    <xf numFmtId="3" fontId="13" fillId="0" borderId="7" xfId="2" applyNumberFormat="1" applyFont="1" applyBorder="1" applyAlignment="1">
      <alignment horizontal="center" vertical="center"/>
    </xf>
    <xf numFmtId="9" fontId="11" fillId="0" borderId="6" xfId="0" applyNumberFormat="1" applyFont="1" applyBorder="1" applyAlignment="1">
      <alignment horizontal="center" vertical="center"/>
    </xf>
    <xf numFmtId="3" fontId="13" fillId="0" borderId="6" xfId="2" applyNumberFormat="1" applyFont="1" applyBorder="1" applyAlignment="1">
      <alignment horizontal="center" vertical="center"/>
    </xf>
    <xf numFmtId="0" fontId="11" fillId="0" borderId="20" xfId="3" applyFont="1" applyBorder="1" applyAlignment="1">
      <alignment horizontal="center" vertical="center"/>
    </xf>
    <xf numFmtId="0" fontId="11" fillId="0" borderId="21" xfId="3" applyFont="1" applyBorder="1" applyAlignment="1">
      <alignment horizontal="center" vertical="center"/>
    </xf>
    <xf numFmtId="0" fontId="11" fillId="0" borderId="9" xfId="3" applyFont="1" applyBorder="1" applyAlignment="1">
      <alignment vertical="center"/>
    </xf>
    <xf numFmtId="3" fontId="13" fillId="0" borderId="14" xfId="2" applyNumberFormat="1" applyFont="1" applyBorder="1" applyAlignment="1">
      <alignment horizontal="center" vertical="center"/>
    </xf>
    <xf numFmtId="3" fontId="13" fillId="0" borderId="19" xfId="2" applyNumberFormat="1" applyFont="1" applyBorder="1" applyAlignment="1">
      <alignment horizontal="center" vertical="center"/>
    </xf>
    <xf numFmtId="9" fontId="11" fillId="0" borderId="11" xfId="0" applyNumberFormat="1" applyFont="1" applyBorder="1" applyAlignment="1">
      <alignment horizontal="center" vertical="center"/>
    </xf>
    <xf numFmtId="3" fontId="13" fillId="0" borderId="11" xfId="2" applyNumberFormat="1" applyFont="1" applyBorder="1" applyAlignment="1">
      <alignment horizontal="center" vertical="center"/>
    </xf>
    <xf numFmtId="3" fontId="13" fillId="0" borderId="23" xfId="2" applyNumberFormat="1" applyFont="1" applyBorder="1" applyAlignment="1">
      <alignment horizontal="center" vertical="center"/>
    </xf>
    <xf numFmtId="0" fontId="11" fillId="0" borderId="15" xfId="3" applyFont="1" applyBorder="1" applyAlignment="1">
      <alignment horizontal="center" vertical="center"/>
    </xf>
    <xf numFmtId="0" fontId="11" fillId="0" borderId="8" xfId="3" applyFont="1" applyBorder="1" applyAlignment="1">
      <alignment vertical="center"/>
    </xf>
    <xf numFmtId="0" fontId="12" fillId="0" borderId="8" xfId="3" applyFont="1" applyBorder="1" applyAlignment="1">
      <alignment horizontal="center" vertical="center" wrapText="1"/>
    </xf>
    <xf numFmtId="0" fontId="11" fillId="0" borderId="5" xfId="3" applyFont="1" applyBorder="1" applyAlignment="1">
      <alignment vertical="center" wrapText="1"/>
    </xf>
    <xf numFmtId="3" fontId="11" fillId="0" borderId="13" xfId="2" applyNumberFormat="1" applyFont="1" applyBorder="1" applyAlignment="1">
      <alignment horizontal="center" vertical="center"/>
    </xf>
    <xf numFmtId="3" fontId="11" fillId="0" borderId="5" xfId="2" applyNumberFormat="1" applyFont="1" applyBorder="1" applyAlignment="1">
      <alignment horizontal="center" vertical="center"/>
    </xf>
    <xf numFmtId="3" fontId="11" fillId="0" borderId="7" xfId="2" applyNumberFormat="1" applyFont="1" applyBorder="1" applyAlignment="1">
      <alignment horizontal="center" vertical="center"/>
    </xf>
    <xf numFmtId="3" fontId="11" fillId="0" borderId="8" xfId="2" applyNumberFormat="1" applyFont="1" applyBorder="1" applyAlignment="1">
      <alignment horizontal="center" vertical="center"/>
    </xf>
    <xf numFmtId="3" fontId="11" fillId="0" borderId="6" xfId="2" applyNumberFormat="1" applyFont="1" applyBorder="1" applyAlignment="1">
      <alignment horizontal="center" vertical="center"/>
    </xf>
    <xf numFmtId="0" fontId="11" fillId="0" borderId="2" xfId="0" applyFont="1" applyBorder="1" applyAlignment="1">
      <alignment vertical="center"/>
    </xf>
    <xf numFmtId="0" fontId="11" fillId="0" borderId="12" xfId="0" applyFont="1" applyBorder="1" applyAlignment="1">
      <alignment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1" fillId="0" borderId="15" xfId="0" applyFont="1" applyBorder="1" applyAlignment="1">
      <alignment horizontal="center" vertical="center"/>
    </xf>
    <xf numFmtId="0" fontId="11" fillId="0" borderId="4" xfId="0" applyFont="1" applyBorder="1" applyAlignment="1">
      <alignment vertical="center"/>
    </xf>
    <xf numFmtId="0" fontId="11" fillId="0" borderId="3" xfId="0" applyFont="1" applyBorder="1" applyAlignment="1">
      <alignment vertical="center"/>
    </xf>
    <xf numFmtId="0" fontId="11" fillId="0" borderId="17" xfId="0" applyFont="1" applyBorder="1" applyAlignment="1">
      <alignment horizontal="center" vertical="center"/>
    </xf>
    <xf numFmtId="0" fontId="11" fillId="0" borderId="5"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 xfId="0" applyFont="1" applyBorder="1" applyAlignment="1">
      <alignment horizontal="center" vertical="center" wrapText="1"/>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vertical="center"/>
    </xf>
    <xf numFmtId="0" fontId="11" fillId="0" borderId="7" xfId="0" applyFont="1" applyBorder="1" applyAlignment="1">
      <alignment vertical="center"/>
    </xf>
    <xf numFmtId="0" fontId="11" fillId="0" borderId="6" xfId="0" applyFont="1" applyBorder="1" applyAlignment="1">
      <alignment vertical="center"/>
    </xf>
    <xf numFmtId="0" fontId="11" fillId="0" borderId="18" xfId="0" applyFont="1" applyBorder="1" applyAlignment="1">
      <alignment horizontal="center" vertical="center"/>
    </xf>
    <xf numFmtId="0" fontId="11" fillId="0" borderId="5" xfId="0" applyFont="1" applyBorder="1" applyAlignment="1">
      <alignment vertical="center" wrapText="1"/>
    </xf>
    <xf numFmtId="0" fontId="11" fillId="0" borderId="13" xfId="0" applyFont="1" applyBorder="1" applyAlignment="1">
      <alignment vertical="center"/>
    </xf>
    <xf numFmtId="0" fontId="11" fillId="0" borderId="5" xfId="0" applyFont="1" applyBorder="1" applyAlignment="1">
      <alignment horizontal="center" vertical="center"/>
    </xf>
    <xf numFmtId="0" fontId="12"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5" xfId="0" applyFont="1" applyBorder="1" applyAlignment="1">
      <alignment horizontal="center" vertical="top"/>
    </xf>
    <xf numFmtId="3" fontId="11" fillId="0" borderId="5" xfId="0" applyNumberFormat="1" applyFont="1" applyBorder="1" applyAlignment="1">
      <alignment horizontal="center" vertical="center"/>
    </xf>
    <xf numFmtId="3" fontId="11" fillId="0" borderId="8" xfId="0" applyNumberFormat="1" applyFont="1" applyBorder="1" applyAlignment="1">
      <alignment horizontal="center" vertical="center"/>
    </xf>
    <xf numFmtId="0" fontId="11" fillId="0" borderId="6" xfId="0" applyFont="1" applyBorder="1" applyAlignment="1">
      <alignment horizontal="center" vertical="center"/>
    </xf>
    <xf numFmtId="3" fontId="11" fillId="0" borderId="14" xfId="0" applyNumberFormat="1" applyFont="1" applyFill="1" applyBorder="1" applyAlignment="1">
      <alignment horizontal="center" vertical="center"/>
    </xf>
    <xf numFmtId="9" fontId="11" fillId="0" borderId="11" xfId="4" applyFont="1" applyFill="1" applyBorder="1" applyAlignment="1">
      <alignment horizontal="center" vertical="center"/>
    </xf>
    <xf numFmtId="0" fontId="11" fillId="0" borderId="16" xfId="0" applyFont="1" applyFill="1" applyBorder="1" applyAlignment="1">
      <alignment horizontal="center" vertical="center"/>
    </xf>
    <xf numFmtId="0" fontId="11" fillId="0" borderId="11" xfId="0" applyFont="1" applyFill="1" applyBorder="1" applyAlignment="1">
      <alignment horizontal="center" vertical="center"/>
    </xf>
    <xf numFmtId="9" fontId="12" fillId="0" borderId="6" xfId="0" applyNumberFormat="1" applyFont="1" applyBorder="1" applyAlignment="1">
      <alignment horizontal="center" vertical="center" wrapText="1"/>
    </xf>
    <xf numFmtId="3" fontId="11" fillId="0" borderId="6" xfId="0" applyNumberFormat="1" applyFont="1" applyBorder="1" applyAlignment="1">
      <alignment horizontal="center" vertical="center"/>
    </xf>
    <xf numFmtId="177" fontId="11" fillId="0" borderId="14" xfId="0" applyNumberFormat="1" applyFont="1" applyBorder="1" applyAlignment="1">
      <alignment horizontal="center" vertical="center"/>
    </xf>
    <xf numFmtId="177" fontId="11" fillId="0" borderId="9" xfId="0" applyNumberFormat="1" applyFont="1" applyBorder="1" applyAlignment="1">
      <alignment horizontal="center" vertical="center"/>
    </xf>
    <xf numFmtId="177" fontId="11" fillId="0" borderId="10" xfId="0" applyNumberFormat="1" applyFont="1" applyBorder="1" applyAlignment="1">
      <alignment horizontal="center" vertical="center"/>
    </xf>
    <xf numFmtId="177" fontId="11" fillId="0" borderId="11" xfId="0" applyNumberFormat="1" applyFont="1" applyBorder="1" applyAlignment="1">
      <alignment horizontal="center" vertical="center"/>
    </xf>
    <xf numFmtId="177" fontId="11" fillId="0" borderId="16" xfId="0" applyNumberFormat="1" applyFont="1" applyBorder="1" applyAlignment="1">
      <alignment horizontal="center" vertical="center"/>
    </xf>
  </cellXfs>
  <cellStyles count="5">
    <cellStyle name="一般" xfId="0" builtinId="0"/>
    <cellStyle name="一般 2" xfId="1"/>
    <cellStyle name="一般 3" xfId="2"/>
    <cellStyle name="一般 4" xfId="3"/>
    <cellStyle name="百分比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O46"/>
  <sheetViews>
    <sheetView view="pageBreakPreview" zoomScale="85" zoomScaleNormal="85" zoomScaleSheetLayoutView="85" workbookViewId="0">
      <selection activeCell="E35" sqref="A1:O46"/>
    </sheetView>
  </sheetViews>
  <sheetFormatPr defaultRowHeight="15"/>
  <cols>
    <col min="1" max="1" width="19.44140625" style="2" customWidth="1"/>
    <col min="2" max="2" width="9.44140625" style="3" customWidth="1"/>
    <col min="3" max="3" width="8" style="3" customWidth="1"/>
    <col min="4" max="4" width="8.6640625" style="3" customWidth="1"/>
    <col min="5" max="5" width="9.109375" style="3" customWidth="1"/>
    <col min="6" max="6" width="9" style="3" customWidth="1"/>
    <col min="7" max="7" width="15.77734375" style="3" customWidth="1"/>
    <col min="8" max="8" width="12" style="14" customWidth="1"/>
    <col min="9" max="9" width="9.44140625" style="3" customWidth="1"/>
    <col min="10" max="10" width="11.5546875" style="3" customWidth="1"/>
    <col min="11" max="11" width="18.5546875" style="3" customWidth="1"/>
    <col min="12" max="12" width="8.5546875" style="3" customWidth="1"/>
    <col min="13" max="13" width="6.5546875" style="3" customWidth="1"/>
    <col min="14" max="14" width="11.109375" style="3" customWidth="1"/>
    <col min="15" max="15" width="8.33203125" style="3" customWidth="1"/>
    <col min="16" max="16384" width="8.88671875" style="3"/>
  </cols>
  <sheetData>
    <row r="1" spans="1:15" s="4" customFormat="1" ht="16.2">
      <c r="A1" s="76"/>
      <c r="B1" s="77"/>
      <c r="C1" s="78" t="s">
        <v>3076</v>
      </c>
      <c r="D1" s="79"/>
      <c r="E1" s="79"/>
      <c r="F1" s="79"/>
      <c r="G1" s="79"/>
      <c r="H1" s="80"/>
      <c r="I1" s="81" t="s">
        <v>3077</v>
      </c>
      <c r="J1" s="82"/>
      <c r="K1" s="82"/>
      <c r="L1" s="82"/>
      <c r="M1" s="82"/>
      <c r="N1" s="82"/>
      <c r="O1" s="83"/>
    </row>
    <row r="2" spans="1:15" s="4" customFormat="1" ht="16.2">
      <c r="A2" s="85" t="s">
        <v>3078</v>
      </c>
      <c r="B2" s="86" t="s">
        <v>3079</v>
      </c>
      <c r="C2" s="87" t="s">
        <v>3080</v>
      </c>
      <c r="D2" s="88" t="s">
        <v>3081</v>
      </c>
      <c r="E2" s="88"/>
      <c r="F2" s="88"/>
      <c r="G2" s="88" t="s">
        <v>3082</v>
      </c>
      <c r="H2" s="89"/>
      <c r="I2" s="90"/>
      <c r="J2" s="91"/>
      <c r="K2" s="91"/>
      <c r="L2" s="91"/>
      <c r="M2" s="91"/>
      <c r="N2" s="91"/>
      <c r="O2" s="92"/>
    </row>
    <row r="3" spans="1:15" s="4" customFormat="1" ht="113.4">
      <c r="A3" s="94"/>
      <c r="B3" s="95"/>
      <c r="C3" s="96"/>
      <c r="D3" s="97" t="s">
        <v>3083</v>
      </c>
      <c r="E3" s="98" t="s">
        <v>3096</v>
      </c>
      <c r="F3" s="98" t="s">
        <v>3095</v>
      </c>
      <c r="G3" s="97" t="s">
        <v>3086</v>
      </c>
      <c r="H3" s="111" t="s">
        <v>3094</v>
      </c>
      <c r="I3" s="100" t="s">
        <v>3087</v>
      </c>
      <c r="J3" s="98" t="s">
        <v>3088</v>
      </c>
      <c r="K3" s="98" t="s">
        <v>3089</v>
      </c>
      <c r="L3" s="98" t="s">
        <v>3090</v>
      </c>
      <c r="M3" s="98" t="s">
        <v>3091</v>
      </c>
      <c r="N3" s="98" t="s">
        <v>3092</v>
      </c>
      <c r="O3" s="101" t="s">
        <v>3093</v>
      </c>
    </row>
    <row r="4" spans="1:15" ht="16.2">
      <c r="A4" s="103" t="s">
        <v>3119</v>
      </c>
      <c r="B4" s="20">
        <v>1</v>
      </c>
      <c r="C4" s="104">
        <v>0</v>
      </c>
      <c r="D4" s="21">
        <v>0</v>
      </c>
      <c r="E4" s="21">
        <v>0</v>
      </c>
      <c r="F4" s="21">
        <v>0</v>
      </c>
      <c r="G4" s="21">
        <v>0</v>
      </c>
      <c r="H4" s="57">
        <f>IF(D4+G4=0,0,G4/(D4+G4))</f>
        <v>0</v>
      </c>
      <c r="I4" s="105">
        <v>1</v>
      </c>
      <c r="J4" s="21">
        <v>0</v>
      </c>
      <c r="K4" s="21">
        <v>0</v>
      </c>
      <c r="L4" s="21">
        <v>0</v>
      </c>
      <c r="M4" s="21">
        <v>0</v>
      </c>
      <c r="N4" s="21">
        <v>1</v>
      </c>
      <c r="O4" s="112">
        <v>0</v>
      </c>
    </row>
    <row r="5" spans="1:15" ht="16.2">
      <c r="A5" s="103" t="s">
        <v>3120</v>
      </c>
      <c r="B5" s="20">
        <v>1</v>
      </c>
      <c r="C5" s="104">
        <v>0</v>
      </c>
      <c r="D5" s="21">
        <v>0</v>
      </c>
      <c r="E5" s="21">
        <v>0</v>
      </c>
      <c r="F5" s="21">
        <v>0</v>
      </c>
      <c r="G5" s="21">
        <v>0</v>
      </c>
      <c r="H5" s="57">
        <f t="shared" ref="H5:H45" si="0">IF(D5+G5=0,0,G5/(D5+G5))</f>
        <v>0</v>
      </c>
      <c r="I5" s="105">
        <v>1</v>
      </c>
      <c r="J5" s="21">
        <v>1</v>
      </c>
      <c r="K5" s="21">
        <v>1</v>
      </c>
      <c r="L5" s="21">
        <v>0</v>
      </c>
      <c r="M5" s="21">
        <v>0</v>
      </c>
      <c r="N5" s="21">
        <v>0</v>
      </c>
      <c r="O5" s="112">
        <v>0</v>
      </c>
    </row>
    <row r="6" spans="1:15" ht="16.2">
      <c r="A6" s="103" t="s">
        <v>3121</v>
      </c>
      <c r="B6" s="20">
        <v>13</v>
      </c>
      <c r="C6" s="104">
        <v>1</v>
      </c>
      <c r="D6" s="21">
        <v>1</v>
      </c>
      <c r="E6" s="21">
        <v>1</v>
      </c>
      <c r="F6" s="21">
        <v>1</v>
      </c>
      <c r="G6" s="21">
        <v>0</v>
      </c>
      <c r="H6" s="57">
        <f t="shared" si="0"/>
        <v>0</v>
      </c>
      <c r="I6" s="105">
        <v>12</v>
      </c>
      <c r="J6" s="21">
        <v>7</v>
      </c>
      <c r="K6" s="21">
        <v>4</v>
      </c>
      <c r="L6" s="21">
        <v>2</v>
      </c>
      <c r="M6" s="21">
        <v>0</v>
      </c>
      <c r="N6" s="21">
        <v>6</v>
      </c>
      <c r="O6" s="112">
        <v>2</v>
      </c>
    </row>
    <row r="7" spans="1:15" ht="16.2">
      <c r="A7" s="103" t="s">
        <v>3122</v>
      </c>
      <c r="B7" s="20">
        <v>11</v>
      </c>
      <c r="C7" s="104">
        <v>1</v>
      </c>
      <c r="D7" s="21">
        <v>1</v>
      </c>
      <c r="E7" s="21">
        <v>0</v>
      </c>
      <c r="F7" s="21">
        <v>1</v>
      </c>
      <c r="G7" s="21">
        <v>0</v>
      </c>
      <c r="H7" s="57">
        <f t="shared" si="0"/>
        <v>0</v>
      </c>
      <c r="I7" s="105">
        <v>10</v>
      </c>
      <c r="J7" s="21">
        <v>9</v>
      </c>
      <c r="K7" s="21">
        <v>2</v>
      </c>
      <c r="L7" s="21">
        <v>0</v>
      </c>
      <c r="M7" s="21">
        <v>0</v>
      </c>
      <c r="N7" s="21">
        <v>2</v>
      </c>
      <c r="O7" s="112">
        <v>0</v>
      </c>
    </row>
    <row r="8" spans="1:15" ht="16.2">
      <c r="A8" s="103" t="s">
        <v>3123</v>
      </c>
      <c r="B8" s="20">
        <v>7</v>
      </c>
      <c r="C8" s="104">
        <v>0</v>
      </c>
      <c r="D8" s="21">
        <v>0</v>
      </c>
      <c r="E8" s="21">
        <v>0</v>
      </c>
      <c r="F8" s="21">
        <v>0</v>
      </c>
      <c r="G8" s="21">
        <v>0</v>
      </c>
      <c r="H8" s="57">
        <f t="shared" si="0"/>
        <v>0</v>
      </c>
      <c r="I8" s="105">
        <v>7</v>
      </c>
      <c r="J8" s="21">
        <v>2</v>
      </c>
      <c r="K8" s="21">
        <v>4</v>
      </c>
      <c r="L8" s="21">
        <v>0</v>
      </c>
      <c r="M8" s="21">
        <v>0</v>
      </c>
      <c r="N8" s="21">
        <v>2</v>
      </c>
      <c r="O8" s="112">
        <v>0</v>
      </c>
    </row>
    <row r="9" spans="1:15" ht="16.2">
      <c r="A9" s="103" t="s">
        <v>3124</v>
      </c>
      <c r="B9" s="20">
        <v>49</v>
      </c>
      <c r="C9" s="104">
        <v>1</v>
      </c>
      <c r="D9" s="21">
        <v>1</v>
      </c>
      <c r="E9" s="21">
        <v>0</v>
      </c>
      <c r="F9" s="21">
        <v>1</v>
      </c>
      <c r="G9" s="21">
        <v>0</v>
      </c>
      <c r="H9" s="57">
        <f t="shared" si="0"/>
        <v>0</v>
      </c>
      <c r="I9" s="105">
        <v>48</v>
      </c>
      <c r="J9" s="21">
        <v>26</v>
      </c>
      <c r="K9" s="21">
        <v>12</v>
      </c>
      <c r="L9" s="21">
        <v>1</v>
      </c>
      <c r="M9" s="21">
        <v>0</v>
      </c>
      <c r="N9" s="21">
        <v>27</v>
      </c>
      <c r="O9" s="112">
        <v>2</v>
      </c>
    </row>
    <row r="10" spans="1:15" ht="16.2">
      <c r="A10" s="103" t="s">
        <v>3125</v>
      </c>
      <c r="B10" s="20">
        <v>1</v>
      </c>
      <c r="C10" s="104">
        <v>0</v>
      </c>
      <c r="D10" s="21">
        <v>0</v>
      </c>
      <c r="E10" s="21">
        <v>0</v>
      </c>
      <c r="F10" s="21">
        <v>0</v>
      </c>
      <c r="G10" s="21">
        <v>0</v>
      </c>
      <c r="H10" s="57">
        <f t="shared" si="0"/>
        <v>0</v>
      </c>
      <c r="I10" s="105">
        <v>1</v>
      </c>
      <c r="J10" s="21">
        <v>0</v>
      </c>
      <c r="K10" s="21">
        <v>0</v>
      </c>
      <c r="L10" s="21">
        <v>0</v>
      </c>
      <c r="M10" s="21">
        <v>0</v>
      </c>
      <c r="N10" s="21">
        <v>1</v>
      </c>
      <c r="O10" s="112">
        <v>0</v>
      </c>
    </row>
    <row r="11" spans="1:15" ht="16.2">
      <c r="A11" s="103" t="s">
        <v>3126</v>
      </c>
      <c r="B11" s="20">
        <v>21</v>
      </c>
      <c r="C11" s="104">
        <v>1</v>
      </c>
      <c r="D11" s="21">
        <v>1</v>
      </c>
      <c r="E11" s="21">
        <v>0</v>
      </c>
      <c r="F11" s="21">
        <v>1</v>
      </c>
      <c r="G11" s="21">
        <v>0</v>
      </c>
      <c r="H11" s="57">
        <f t="shared" si="0"/>
        <v>0</v>
      </c>
      <c r="I11" s="105">
        <v>20</v>
      </c>
      <c r="J11" s="21">
        <v>16</v>
      </c>
      <c r="K11" s="21">
        <v>7</v>
      </c>
      <c r="L11" s="21">
        <v>0</v>
      </c>
      <c r="M11" s="21">
        <v>0</v>
      </c>
      <c r="N11" s="21">
        <v>3</v>
      </c>
      <c r="O11" s="112">
        <v>2</v>
      </c>
    </row>
    <row r="12" spans="1:15" ht="16.2">
      <c r="A12" s="103" t="s">
        <v>3127</v>
      </c>
      <c r="B12" s="20">
        <v>39</v>
      </c>
      <c r="C12" s="104">
        <v>4</v>
      </c>
      <c r="D12" s="21">
        <v>4</v>
      </c>
      <c r="E12" s="21">
        <v>1</v>
      </c>
      <c r="F12" s="21">
        <v>4</v>
      </c>
      <c r="G12" s="21">
        <v>0</v>
      </c>
      <c r="H12" s="57">
        <f t="shared" si="0"/>
        <v>0</v>
      </c>
      <c r="I12" s="105">
        <v>35</v>
      </c>
      <c r="J12" s="21">
        <v>17</v>
      </c>
      <c r="K12" s="21">
        <v>12</v>
      </c>
      <c r="L12" s="21">
        <v>2</v>
      </c>
      <c r="M12" s="21">
        <v>1</v>
      </c>
      <c r="N12" s="21">
        <v>11</v>
      </c>
      <c r="O12" s="112">
        <v>2</v>
      </c>
    </row>
    <row r="13" spans="1:15" ht="16.2">
      <c r="A13" s="103" t="s">
        <v>3128</v>
      </c>
      <c r="B13" s="20">
        <v>22</v>
      </c>
      <c r="C13" s="104">
        <v>3</v>
      </c>
      <c r="D13" s="21">
        <v>3</v>
      </c>
      <c r="E13" s="21">
        <v>1</v>
      </c>
      <c r="F13" s="21">
        <v>2</v>
      </c>
      <c r="G13" s="21">
        <v>0</v>
      </c>
      <c r="H13" s="57">
        <f t="shared" si="0"/>
        <v>0</v>
      </c>
      <c r="I13" s="105">
        <v>19</v>
      </c>
      <c r="J13" s="21">
        <v>14</v>
      </c>
      <c r="K13" s="21">
        <v>4</v>
      </c>
      <c r="L13" s="21">
        <v>1</v>
      </c>
      <c r="M13" s="21">
        <v>1</v>
      </c>
      <c r="N13" s="21">
        <v>6</v>
      </c>
      <c r="O13" s="112">
        <v>0</v>
      </c>
    </row>
    <row r="14" spans="1:15" ht="16.2">
      <c r="A14" s="103" t="s">
        <v>3129</v>
      </c>
      <c r="B14" s="20">
        <v>4</v>
      </c>
      <c r="C14" s="104">
        <v>0</v>
      </c>
      <c r="D14" s="21">
        <v>0</v>
      </c>
      <c r="E14" s="21">
        <v>0</v>
      </c>
      <c r="F14" s="21">
        <v>0</v>
      </c>
      <c r="G14" s="21">
        <v>0</v>
      </c>
      <c r="H14" s="57">
        <f t="shared" si="0"/>
        <v>0</v>
      </c>
      <c r="I14" s="105">
        <v>4</v>
      </c>
      <c r="J14" s="21">
        <v>4</v>
      </c>
      <c r="K14" s="21">
        <v>2</v>
      </c>
      <c r="L14" s="21">
        <v>0</v>
      </c>
      <c r="M14" s="21">
        <v>0</v>
      </c>
      <c r="N14" s="21">
        <v>3</v>
      </c>
      <c r="O14" s="112">
        <v>0</v>
      </c>
    </row>
    <row r="15" spans="1:15" ht="16.2">
      <c r="A15" s="103" t="s">
        <v>3130</v>
      </c>
      <c r="B15" s="20">
        <v>4</v>
      </c>
      <c r="C15" s="104">
        <v>0</v>
      </c>
      <c r="D15" s="21">
        <v>0</v>
      </c>
      <c r="E15" s="21">
        <v>0</v>
      </c>
      <c r="F15" s="21">
        <v>0</v>
      </c>
      <c r="G15" s="21">
        <v>0</v>
      </c>
      <c r="H15" s="57">
        <f t="shared" si="0"/>
        <v>0</v>
      </c>
      <c r="I15" s="105">
        <v>4</v>
      </c>
      <c r="J15" s="21">
        <v>2</v>
      </c>
      <c r="K15" s="21">
        <v>0</v>
      </c>
      <c r="L15" s="21">
        <v>0</v>
      </c>
      <c r="M15" s="21">
        <v>0</v>
      </c>
      <c r="N15" s="21">
        <v>2</v>
      </c>
      <c r="O15" s="112">
        <v>0</v>
      </c>
    </row>
    <row r="16" spans="1:15" ht="16.2">
      <c r="A16" s="103" t="s">
        <v>3131</v>
      </c>
      <c r="B16" s="20">
        <v>1</v>
      </c>
      <c r="C16" s="104">
        <v>0</v>
      </c>
      <c r="D16" s="21">
        <v>0</v>
      </c>
      <c r="E16" s="21">
        <v>0</v>
      </c>
      <c r="F16" s="21">
        <v>0</v>
      </c>
      <c r="G16" s="21">
        <v>0</v>
      </c>
      <c r="H16" s="57">
        <f t="shared" si="0"/>
        <v>0</v>
      </c>
      <c r="I16" s="105">
        <v>1</v>
      </c>
      <c r="J16" s="21">
        <v>1</v>
      </c>
      <c r="K16" s="21">
        <v>0</v>
      </c>
      <c r="L16" s="21">
        <v>0</v>
      </c>
      <c r="M16" s="21">
        <v>0</v>
      </c>
      <c r="N16" s="21">
        <v>0</v>
      </c>
      <c r="O16" s="112">
        <v>0</v>
      </c>
    </row>
    <row r="17" spans="1:15" ht="16.2">
      <c r="A17" s="103" t="s">
        <v>3132</v>
      </c>
      <c r="B17" s="20">
        <v>1</v>
      </c>
      <c r="C17" s="104">
        <v>0</v>
      </c>
      <c r="D17" s="21">
        <v>0</v>
      </c>
      <c r="E17" s="21">
        <v>0</v>
      </c>
      <c r="F17" s="21">
        <v>0</v>
      </c>
      <c r="G17" s="21">
        <v>0</v>
      </c>
      <c r="H17" s="57">
        <f t="shared" si="0"/>
        <v>0</v>
      </c>
      <c r="I17" s="105">
        <v>1</v>
      </c>
      <c r="J17" s="21">
        <v>1</v>
      </c>
      <c r="K17" s="21">
        <v>0</v>
      </c>
      <c r="L17" s="21">
        <v>0</v>
      </c>
      <c r="M17" s="21">
        <v>0</v>
      </c>
      <c r="N17" s="21">
        <v>0</v>
      </c>
      <c r="O17" s="112">
        <v>0</v>
      </c>
    </row>
    <row r="18" spans="1:15" ht="16.2">
      <c r="A18" s="103" t="s">
        <v>3133</v>
      </c>
      <c r="B18" s="20">
        <v>5</v>
      </c>
      <c r="C18" s="104">
        <v>0</v>
      </c>
      <c r="D18" s="21">
        <v>0</v>
      </c>
      <c r="E18" s="21">
        <v>0</v>
      </c>
      <c r="F18" s="21">
        <v>0</v>
      </c>
      <c r="G18" s="21">
        <v>0</v>
      </c>
      <c r="H18" s="57">
        <f t="shared" si="0"/>
        <v>0</v>
      </c>
      <c r="I18" s="105">
        <v>5</v>
      </c>
      <c r="J18" s="21">
        <v>0</v>
      </c>
      <c r="K18" s="21">
        <v>0</v>
      </c>
      <c r="L18" s="21">
        <v>0</v>
      </c>
      <c r="M18" s="21">
        <v>0</v>
      </c>
      <c r="N18" s="21">
        <v>5</v>
      </c>
      <c r="O18" s="112">
        <v>0</v>
      </c>
    </row>
    <row r="19" spans="1:15" ht="16.2">
      <c r="A19" s="103" t="s">
        <v>3134</v>
      </c>
      <c r="B19" s="20">
        <v>1</v>
      </c>
      <c r="C19" s="104">
        <v>0</v>
      </c>
      <c r="D19" s="21">
        <v>0</v>
      </c>
      <c r="E19" s="21">
        <v>0</v>
      </c>
      <c r="F19" s="21">
        <v>0</v>
      </c>
      <c r="G19" s="21">
        <v>0</v>
      </c>
      <c r="H19" s="57">
        <f t="shared" si="0"/>
        <v>0</v>
      </c>
      <c r="I19" s="105">
        <v>1</v>
      </c>
      <c r="J19" s="21">
        <v>0</v>
      </c>
      <c r="K19" s="21">
        <v>0</v>
      </c>
      <c r="L19" s="21">
        <v>0</v>
      </c>
      <c r="M19" s="21">
        <v>0</v>
      </c>
      <c r="N19" s="21">
        <v>1</v>
      </c>
      <c r="O19" s="112">
        <v>0</v>
      </c>
    </row>
    <row r="20" spans="1:15" ht="16.2">
      <c r="A20" s="103" t="s">
        <v>3135</v>
      </c>
      <c r="B20" s="20">
        <v>1</v>
      </c>
      <c r="C20" s="104">
        <v>0</v>
      </c>
      <c r="D20" s="21">
        <v>0</v>
      </c>
      <c r="E20" s="21">
        <v>0</v>
      </c>
      <c r="F20" s="21">
        <v>0</v>
      </c>
      <c r="G20" s="21">
        <v>0</v>
      </c>
      <c r="H20" s="57">
        <f t="shared" si="0"/>
        <v>0</v>
      </c>
      <c r="I20" s="105">
        <v>1</v>
      </c>
      <c r="J20" s="21">
        <v>1</v>
      </c>
      <c r="K20" s="21">
        <v>0</v>
      </c>
      <c r="L20" s="21">
        <v>0</v>
      </c>
      <c r="M20" s="21">
        <v>0</v>
      </c>
      <c r="N20" s="21">
        <v>1</v>
      </c>
      <c r="O20" s="112">
        <v>0</v>
      </c>
    </row>
    <row r="21" spans="1:15" ht="16.2">
      <c r="A21" s="103" t="s">
        <v>3136</v>
      </c>
      <c r="B21" s="20">
        <v>1</v>
      </c>
      <c r="C21" s="104">
        <v>0</v>
      </c>
      <c r="D21" s="21">
        <v>0</v>
      </c>
      <c r="E21" s="21">
        <v>0</v>
      </c>
      <c r="F21" s="21">
        <v>0</v>
      </c>
      <c r="G21" s="21">
        <v>0</v>
      </c>
      <c r="H21" s="57">
        <f t="shared" si="0"/>
        <v>0</v>
      </c>
      <c r="I21" s="105">
        <v>1</v>
      </c>
      <c r="J21" s="21">
        <v>0</v>
      </c>
      <c r="K21" s="21">
        <v>0</v>
      </c>
      <c r="L21" s="21">
        <v>0</v>
      </c>
      <c r="M21" s="21">
        <v>0</v>
      </c>
      <c r="N21" s="21">
        <v>1</v>
      </c>
      <c r="O21" s="112">
        <v>0</v>
      </c>
    </row>
    <row r="22" spans="1:15" ht="16.2">
      <c r="A22" s="103" t="s">
        <v>3137</v>
      </c>
      <c r="B22" s="20">
        <v>1</v>
      </c>
      <c r="C22" s="104">
        <v>0</v>
      </c>
      <c r="D22" s="21">
        <v>0</v>
      </c>
      <c r="E22" s="21">
        <v>0</v>
      </c>
      <c r="F22" s="21">
        <v>0</v>
      </c>
      <c r="G22" s="21">
        <v>0</v>
      </c>
      <c r="H22" s="57">
        <f t="shared" si="0"/>
        <v>0</v>
      </c>
      <c r="I22" s="105">
        <v>1</v>
      </c>
      <c r="J22" s="21">
        <v>0</v>
      </c>
      <c r="K22" s="21">
        <v>0</v>
      </c>
      <c r="L22" s="21">
        <v>1</v>
      </c>
      <c r="M22" s="21">
        <v>0</v>
      </c>
      <c r="N22" s="21">
        <v>0</v>
      </c>
      <c r="O22" s="112">
        <v>0</v>
      </c>
    </row>
    <row r="23" spans="1:15" ht="16.2">
      <c r="A23" s="103" t="s">
        <v>3138</v>
      </c>
      <c r="B23" s="20">
        <v>29</v>
      </c>
      <c r="C23" s="104">
        <v>1</v>
      </c>
      <c r="D23" s="21">
        <v>1</v>
      </c>
      <c r="E23" s="21">
        <v>1</v>
      </c>
      <c r="F23" s="21">
        <v>0</v>
      </c>
      <c r="G23" s="21">
        <v>0</v>
      </c>
      <c r="H23" s="57">
        <f t="shared" si="0"/>
        <v>0</v>
      </c>
      <c r="I23" s="105">
        <v>28</v>
      </c>
      <c r="J23" s="21">
        <v>14</v>
      </c>
      <c r="K23" s="21">
        <v>15</v>
      </c>
      <c r="L23" s="21">
        <v>1</v>
      </c>
      <c r="M23" s="21">
        <v>0</v>
      </c>
      <c r="N23" s="21">
        <v>15</v>
      </c>
      <c r="O23" s="112">
        <v>2</v>
      </c>
    </row>
    <row r="24" spans="1:15" ht="16.2">
      <c r="A24" s="103" t="s">
        <v>3139</v>
      </c>
      <c r="B24" s="20">
        <v>24</v>
      </c>
      <c r="C24" s="104">
        <v>1</v>
      </c>
      <c r="D24" s="21">
        <v>1</v>
      </c>
      <c r="E24" s="21">
        <v>0</v>
      </c>
      <c r="F24" s="21">
        <v>1</v>
      </c>
      <c r="G24" s="21">
        <v>0</v>
      </c>
      <c r="H24" s="57">
        <f t="shared" si="0"/>
        <v>0</v>
      </c>
      <c r="I24" s="105">
        <v>23</v>
      </c>
      <c r="J24" s="21">
        <v>16</v>
      </c>
      <c r="K24" s="21">
        <v>8</v>
      </c>
      <c r="L24" s="21">
        <v>1</v>
      </c>
      <c r="M24" s="21">
        <v>0</v>
      </c>
      <c r="N24" s="21">
        <v>6</v>
      </c>
      <c r="O24" s="112">
        <v>1</v>
      </c>
    </row>
    <row r="25" spans="1:15" ht="16.2">
      <c r="A25" s="103" t="s">
        <v>3140</v>
      </c>
      <c r="B25" s="20">
        <v>51</v>
      </c>
      <c r="C25" s="104">
        <v>0</v>
      </c>
      <c r="D25" s="21">
        <v>0</v>
      </c>
      <c r="E25" s="21">
        <v>0</v>
      </c>
      <c r="F25" s="21">
        <v>0</v>
      </c>
      <c r="G25" s="21">
        <v>0</v>
      </c>
      <c r="H25" s="57">
        <f t="shared" si="0"/>
        <v>0</v>
      </c>
      <c r="I25" s="105">
        <v>51</v>
      </c>
      <c r="J25" s="21">
        <v>37</v>
      </c>
      <c r="K25" s="21">
        <v>20</v>
      </c>
      <c r="L25" s="21">
        <v>2</v>
      </c>
      <c r="M25" s="21">
        <v>1</v>
      </c>
      <c r="N25" s="21">
        <v>10</v>
      </c>
      <c r="O25" s="112">
        <v>0</v>
      </c>
    </row>
    <row r="26" spans="1:15" ht="16.2">
      <c r="A26" s="103" t="s">
        <v>3141</v>
      </c>
      <c r="B26" s="20">
        <v>13</v>
      </c>
      <c r="C26" s="104">
        <v>1</v>
      </c>
      <c r="D26" s="21">
        <v>1</v>
      </c>
      <c r="E26" s="21">
        <v>1</v>
      </c>
      <c r="F26" s="21">
        <v>1</v>
      </c>
      <c r="G26" s="21">
        <v>0</v>
      </c>
      <c r="H26" s="57">
        <f t="shared" si="0"/>
        <v>0</v>
      </c>
      <c r="I26" s="105">
        <v>12</v>
      </c>
      <c r="J26" s="21">
        <v>11</v>
      </c>
      <c r="K26" s="21">
        <v>0</v>
      </c>
      <c r="L26" s="21">
        <v>1</v>
      </c>
      <c r="M26" s="21">
        <v>0</v>
      </c>
      <c r="N26" s="21">
        <v>3</v>
      </c>
      <c r="O26" s="112">
        <v>1</v>
      </c>
    </row>
    <row r="27" spans="1:15" ht="16.2">
      <c r="A27" s="103" t="s">
        <v>3142</v>
      </c>
      <c r="B27" s="20">
        <v>27</v>
      </c>
      <c r="C27" s="104">
        <v>0</v>
      </c>
      <c r="D27" s="21">
        <v>0</v>
      </c>
      <c r="E27" s="21">
        <v>0</v>
      </c>
      <c r="F27" s="21">
        <v>0</v>
      </c>
      <c r="G27" s="21">
        <v>0</v>
      </c>
      <c r="H27" s="57">
        <f t="shared" si="0"/>
        <v>0</v>
      </c>
      <c r="I27" s="105">
        <v>27</v>
      </c>
      <c r="J27" s="21">
        <v>9</v>
      </c>
      <c r="K27" s="21">
        <v>12</v>
      </c>
      <c r="L27" s="21">
        <v>0</v>
      </c>
      <c r="M27" s="21">
        <v>0</v>
      </c>
      <c r="N27" s="21">
        <v>8</v>
      </c>
      <c r="O27" s="112">
        <v>2</v>
      </c>
    </row>
    <row r="28" spans="1:15" ht="16.2">
      <c r="A28" s="103" t="s">
        <v>3143</v>
      </c>
      <c r="B28" s="20">
        <v>14</v>
      </c>
      <c r="C28" s="104">
        <v>0</v>
      </c>
      <c r="D28" s="21">
        <v>0</v>
      </c>
      <c r="E28" s="21">
        <v>0</v>
      </c>
      <c r="F28" s="21">
        <v>0</v>
      </c>
      <c r="G28" s="21">
        <v>0</v>
      </c>
      <c r="H28" s="57">
        <f t="shared" si="0"/>
        <v>0</v>
      </c>
      <c r="I28" s="105">
        <v>14</v>
      </c>
      <c r="J28" s="21">
        <v>5</v>
      </c>
      <c r="K28" s="21">
        <v>1</v>
      </c>
      <c r="L28" s="21">
        <v>0</v>
      </c>
      <c r="M28" s="21">
        <v>0</v>
      </c>
      <c r="N28" s="21">
        <v>8</v>
      </c>
      <c r="O28" s="112">
        <v>2</v>
      </c>
    </row>
    <row r="29" spans="1:15" ht="16.2">
      <c r="A29" s="103" t="s">
        <v>3144</v>
      </c>
      <c r="B29" s="20">
        <v>27</v>
      </c>
      <c r="C29" s="104">
        <v>0</v>
      </c>
      <c r="D29" s="21">
        <v>0</v>
      </c>
      <c r="E29" s="21">
        <v>0</v>
      </c>
      <c r="F29" s="21">
        <v>0</v>
      </c>
      <c r="G29" s="21">
        <v>0</v>
      </c>
      <c r="H29" s="57">
        <f t="shared" si="0"/>
        <v>0</v>
      </c>
      <c r="I29" s="105">
        <v>27</v>
      </c>
      <c r="J29" s="21">
        <v>21</v>
      </c>
      <c r="K29" s="21">
        <v>13</v>
      </c>
      <c r="L29" s="21">
        <v>1</v>
      </c>
      <c r="M29" s="21">
        <v>1</v>
      </c>
      <c r="N29" s="21">
        <v>4</v>
      </c>
      <c r="O29" s="112">
        <v>1</v>
      </c>
    </row>
    <row r="30" spans="1:15" ht="16.2">
      <c r="A30" s="103" t="s">
        <v>3145</v>
      </c>
      <c r="B30" s="20">
        <v>14</v>
      </c>
      <c r="C30" s="104">
        <v>0</v>
      </c>
      <c r="D30" s="21">
        <v>0</v>
      </c>
      <c r="E30" s="21">
        <v>0</v>
      </c>
      <c r="F30" s="21">
        <v>0</v>
      </c>
      <c r="G30" s="21">
        <v>0</v>
      </c>
      <c r="H30" s="57">
        <f t="shared" si="0"/>
        <v>0</v>
      </c>
      <c r="I30" s="105">
        <v>14</v>
      </c>
      <c r="J30" s="21">
        <v>5</v>
      </c>
      <c r="K30" s="21">
        <v>11</v>
      </c>
      <c r="L30" s="21">
        <v>0</v>
      </c>
      <c r="M30" s="21">
        <v>0</v>
      </c>
      <c r="N30" s="21">
        <v>4</v>
      </c>
      <c r="O30" s="112">
        <v>0</v>
      </c>
    </row>
    <row r="31" spans="1:15" ht="16.2">
      <c r="A31" s="103" t="s">
        <v>3146</v>
      </c>
      <c r="B31" s="20">
        <v>20</v>
      </c>
      <c r="C31" s="104">
        <v>1</v>
      </c>
      <c r="D31" s="21">
        <v>1</v>
      </c>
      <c r="E31" s="21">
        <v>0</v>
      </c>
      <c r="F31" s="21">
        <v>1</v>
      </c>
      <c r="G31" s="21">
        <v>0</v>
      </c>
      <c r="H31" s="57">
        <f t="shared" si="0"/>
        <v>0</v>
      </c>
      <c r="I31" s="105">
        <v>19</v>
      </c>
      <c r="J31" s="21">
        <v>14</v>
      </c>
      <c r="K31" s="21">
        <v>9</v>
      </c>
      <c r="L31" s="21">
        <v>0</v>
      </c>
      <c r="M31" s="21">
        <v>0</v>
      </c>
      <c r="N31" s="21">
        <v>6</v>
      </c>
      <c r="O31" s="112">
        <v>1</v>
      </c>
    </row>
    <row r="32" spans="1:15" ht="16.2">
      <c r="A32" s="103" t="s">
        <v>3147</v>
      </c>
      <c r="B32" s="20">
        <v>23</v>
      </c>
      <c r="C32" s="104">
        <v>0</v>
      </c>
      <c r="D32" s="21">
        <v>0</v>
      </c>
      <c r="E32" s="21">
        <v>0</v>
      </c>
      <c r="F32" s="21">
        <v>0</v>
      </c>
      <c r="G32" s="21">
        <v>0</v>
      </c>
      <c r="H32" s="57">
        <f t="shared" si="0"/>
        <v>0</v>
      </c>
      <c r="I32" s="105">
        <v>23</v>
      </c>
      <c r="J32" s="21">
        <v>20</v>
      </c>
      <c r="K32" s="21">
        <v>7</v>
      </c>
      <c r="L32" s="21">
        <v>0</v>
      </c>
      <c r="M32" s="21">
        <v>0</v>
      </c>
      <c r="N32" s="21">
        <v>5</v>
      </c>
      <c r="O32" s="112">
        <v>1</v>
      </c>
    </row>
    <row r="33" spans="1:15" ht="16.2">
      <c r="A33" s="103" t="s">
        <v>3148</v>
      </c>
      <c r="B33" s="20">
        <v>4</v>
      </c>
      <c r="C33" s="104">
        <v>0</v>
      </c>
      <c r="D33" s="21">
        <v>0</v>
      </c>
      <c r="E33" s="21">
        <v>0</v>
      </c>
      <c r="F33" s="21">
        <v>0</v>
      </c>
      <c r="G33" s="21">
        <v>0</v>
      </c>
      <c r="H33" s="57">
        <f t="shared" si="0"/>
        <v>0</v>
      </c>
      <c r="I33" s="105">
        <v>4</v>
      </c>
      <c r="J33" s="21">
        <v>0</v>
      </c>
      <c r="K33" s="21">
        <v>1</v>
      </c>
      <c r="L33" s="21">
        <v>0</v>
      </c>
      <c r="M33" s="21">
        <v>0</v>
      </c>
      <c r="N33" s="21">
        <v>1</v>
      </c>
      <c r="O33" s="112">
        <v>2</v>
      </c>
    </row>
    <row r="34" spans="1:15" ht="16.2">
      <c r="A34" s="103" t="s">
        <v>3149</v>
      </c>
      <c r="B34" s="20">
        <v>25</v>
      </c>
      <c r="C34" s="104">
        <v>0</v>
      </c>
      <c r="D34" s="21">
        <v>0</v>
      </c>
      <c r="E34" s="21">
        <v>0</v>
      </c>
      <c r="F34" s="21">
        <v>0</v>
      </c>
      <c r="G34" s="21">
        <v>0</v>
      </c>
      <c r="H34" s="57">
        <f t="shared" si="0"/>
        <v>0</v>
      </c>
      <c r="I34" s="105">
        <v>25</v>
      </c>
      <c r="J34" s="21">
        <v>13</v>
      </c>
      <c r="K34" s="21">
        <v>9</v>
      </c>
      <c r="L34" s="21">
        <v>0</v>
      </c>
      <c r="M34" s="21">
        <v>0</v>
      </c>
      <c r="N34" s="21">
        <v>12</v>
      </c>
      <c r="O34" s="112">
        <v>0</v>
      </c>
    </row>
    <row r="35" spans="1:15" ht="16.2">
      <c r="A35" s="103" t="s">
        <v>3150</v>
      </c>
      <c r="B35" s="20">
        <v>1</v>
      </c>
      <c r="C35" s="104">
        <v>0</v>
      </c>
      <c r="D35" s="21">
        <v>0</v>
      </c>
      <c r="E35" s="21">
        <v>0</v>
      </c>
      <c r="F35" s="21">
        <v>0</v>
      </c>
      <c r="G35" s="21">
        <v>0</v>
      </c>
      <c r="H35" s="57">
        <f t="shared" si="0"/>
        <v>0</v>
      </c>
      <c r="I35" s="105">
        <v>1</v>
      </c>
      <c r="J35" s="21">
        <v>1</v>
      </c>
      <c r="K35" s="21">
        <v>0</v>
      </c>
      <c r="L35" s="21">
        <v>0</v>
      </c>
      <c r="M35" s="21">
        <v>0</v>
      </c>
      <c r="N35" s="21">
        <v>0</v>
      </c>
      <c r="O35" s="112">
        <v>0</v>
      </c>
    </row>
    <row r="36" spans="1:15" ht="16.2">
      <c r="A36" s="103" t="s">
        <v>3151</v>
      </c>
      <c r="B36" s="20">
        <v>4</v>
      </c>
      <c r="C36" s="104">
        <v>0</v>
      </c>
      <c r="D36" s="21">
        <v>0</v>
      </c>
      <c r="E36" s="21">
        <v>0</v>
      </c>
      <c r="F36" s="21">
        <v>0</v>
      </c>
      <c r="G36" s="21">
        <v>0</v>
      </c>
      <c r="H36" s="57">
        <f t="shared" si="0"/>
        <v>0</v>
      </c>
      <c r="I36" s="105">
        <v>4</v>
      </c>
      <c r="J36" s="21">
        <v>1</v>
      </c>
      <c r="K36" s="21">
        <v>0</v>
      </c>
      <c r="L36" s="21">
        <v>1</v>
      </c>
      <c r="M36" s="21">
        <v>0</v>
      </c>
      <c r="N36" s="21">
        <v>1</v>
      </c>
      <c r="O36" s="112">
        <v>1</v>
      </c>
    </row>
    <row r="37" spans="1:15" ht="16.2">
      <c r="A37" s="103" t="s">
        <v>3152</v>
      </c>
      <c r="B37" s="20">
        <v>7</v>
      </c>
      <c r="C37" s="104">
        <v>0</v>
      </c>
      <c r="D37" s="21">
        <v>0</v>
      </c>
      <c r="E37" s="21">
        <v>0</v>
      </c>
      <c r="F37" s="21">
        <v>0</v>
      </c>
      <c r="G37" s="21">
        <v>0</v>
      </c>
      <c r="H37" s="57">
        <f t="shared" si="0"/>
        <v>0</v>
      </c>
      <c r="I37" s="105">
        <v>7</v>
      </c>
      <c r="J37" s="21">
        <v>4</v>
      </c>
      <c r="K37" s="21">
        <v>3</v>
      </c>
      <c r="L37" s="21">
        <v>0</v>
      </c>
      <c r="M37" s="21">
        <v>0</v>
      </c>
      <c r="N37" s="21">
        <v>1</v>
      </c>
      <c r="O37" s="112">
        <v>0</v>
      </c>
    </row>
    <row r="38" spans="1:15" ht="16.2">
      <c r="A38" s="103" t="s">
        <v>3153</v>
      </c>
      <c r="B38" s="20">
        <v>5</v>
      </c>
      <c r="C38" s="104">
        <v>0</v>
      </c>
      <c r="D38" s="21">
        <v>0</v>
      </c>
      <c r="E38" s="21">
        <v>0</v>
      </c>
      <c r="F38" s="21">
        <v>0</v>
      </c>
      <c r="G38" s="21">
        <v>0</v>
      </c>
      <c r="H38" s="57">
        <f t="shared" si="0"/>
        <v>0</v>
      </c>
      <c r="I38" s="105">
        <v>5</v>
      </c>
      <c r="J38" s="21">
        <v>4</v>
      </c>
      <c r="K38" s="21">
        <v>1</v>
      </c>
      <c r="L38" s="21">
        <v>0</v>
      </c>
      <c r="M38" s="21">
        <v>0</v>
      </c>
      <c r="N38" s="21">
        <v>2</v>
      </c>
      <c r="O38" s="112">
        <v>0</v>
      </c>
    </row>
    <row r="39" spans="1:15" ht="16.2">
      <c r="A39" s="103" t="s">
        <v>3154</v>
      </c>
      <c r="B39" s="20">
        <v>12</v>
      </c>
      <c r="C39" s="104">
        <v>0</v>
      </c>
      <c r="D39" s="21">
        <v>0</v>
      </c>
      <c r="E39" s="21">
        <v>0</v>
      </c>
      <c r="F39" s="21">
        <v>0</v>
      </c>
      <c r="G39" s="21">
        <v>0</v>
      </c>
      <c r="H39" s="57">
        <f t="shared" si="0"/>
        <v>0</v>
      </c>
      <c r="I39" s="105">
        <v>12</v>
      </c>
      <c r="J39" s="21">
        <v>7</v>
      </c>
      <c r="K39" s="21">
        <v>5</v>
      </c>
      <c r="L39" s="21">
        <v>0</v>
      </c>
      <c r="M39" s="21">
        <v>0</v>
      </c>
      <c r="N39" s="21">
        <v>6</v>
      </c>
      <c r="O39" s="112">
        <v>0</v>
      </c>
    </row>
    <row r="40" spans="1:15" ht="16.2">
      <c r="A40" s="103" t="s">
        <v>3155</v>
      </c>
      <c r="B40" s="20">
        <v>48</v>
      </c>
      <c r="C40" s="104">
        <v>0</v>
      </c>
      <c r="D40" s="21">
        <v>0</v>
      </c>
      <c r="E40" s="21">
        <v>0</v>
      </c>
      <c r="F40" s="21">
        <v>0</v>
      </c>
      <c r="G40" s="21">
        <v>0</v>
      </c>
      <c r="H40" s="57">
        <f t="shared" si="0"/>
        <v>0</v>
      </c>
      <c r="I40" s="105">
        <v>48</v>
      </c>
      <c r="J40" s="21">
        <v>21</v>
      </c>
      <c r="K40" s="21">
        <v>12</v>
      </c>
      <c r="L40" s="21">
        <v>0</v>
      </c>
      <c r="M40" s="21">
        <v>1</v>
      </c>
      <c r="N40" s="21">
        <v>20</v>
      </c>
      <c r="O40" s="112">
        <v>4</v>
      </c>
    </row>
    <row r="41" spans="1:15" ht="16.2">
      <c r="A41" s="103" t="s">
        <v>3156</v>
      </c>
      <c r="B41" s="20">
        <v>11</v>
      </c>
      <c r="C41" s="104">
        <v>0</v>
      </c>
      <c r="D41" s="21">
        <v>0</v>
      </c>
      <c r="E41" s="21">
        <v>0</v>
      </c>
      <c r="F41" s="21">
        <v>0</v>
      </c>
      <c r="G41" s="21">
        <v>0</v>
      </c>
      <c r="H41" s="57">
        <f t="shared" si="0"/>
        <v>0</v>
      </c>
      <c r="I41" s="105">
        <v>11</v>
      </c>
      <c r="J41" s="21">
        <v>5</v>
      </c>
      <c r="K41" s="21">
        <v>7</v>
      </c>
      <c r="L41" s="21">
        <v>1</v>
      </c>
      <c r="M41" s="21">
        <v>1</v>
      </c>
      <c r="N41" s="21">
        <v>2</v>
      </c>
      <c r="O41" s="112">
        <v>1</v>
      </c>
    </row>
    <row r="42" spans="1:15" ht="16.2">
      <c r="A42" s="103" t="s">
        <v>3157</v>
      </c>
      <c r="B42" s="20">
        <v>28</v>
      </c>
      <c r="C42" s="104">
        <v>2</v>
      </c>
      <c r="D42" s="21">
        <v>2</v>
      </c>
      <c r="E42" s="21">
        <v>2</v>
      </c>
      <c r="F42" s="21">
        <v>0</v>
      </c>
      <c r="G42" s="21">
        <v>0</v>
      </c>
      <c r="H42" s="57">
        <f t="shared" si="0"/>
        <v>0</v>
      </c>
      <c r="I42" s="105">
        <v>26</v>
      </c>
      <c r="J42" s="21">
        <v>8</v>
      </c>
      <c r="K42" s="21">
        <v>9</v>
      </c>
      <c r="L42" s="21">
        <v>1</v>
      </c>
      <c r="M42" s="21">
        <v>1</v>
      </c>
      <c r="N42" s="21">
        <v>10</v>
      </c>
      <c r="O42" s="112">
        <v>1</v>
      </c>
    </row>
    <row r="43" spans="1:15" ht="16.2">
      <c r="A43" s="103" t="s">
        <v>3158</v>
      </c>
      <c r="B43" s="20">
        <v>2</v>
      </c>
      <c r="C43" s="104">
        <v>0</v>
      </c>
      <c r="D43" s="21">
        <v>0</v>
      </c>
      <c r="E43" s="21">
        <v>0</v>
      </c>
      <c r="F43" s="21">
        <v>0</v>
      </c>
      <c r="G43" s="21">
        <v>0</v>
      </c>
      <c r="H43" s="57">
        <f t="shared" si="0"/>
        <v>0</v>
      </c>
      <c r="I43" s="105">
        <v>2</v>
      </c>
      <c r="J43" s="21">
        <v>1</v>
      </c>
      <c r="K43" s="21">
        <v>1</v>
      </c>
      <c r="L43" s="21">
        <v>0</v>
      </c>
      <c r="M43" s="21">
        <v>0</v>
      </c>
      <c r="N43" s="21">
        <v>0</v>
      </c>
      <c r="O43" s="112">
        <v>1</v>
      </c>
    </row>
    <row r="44" spans="1:15" ht="16.2">
      <c r="A44" s="103" t="s">
        <v>3159</v>
      </c>
      <c r="B44" s="20">
        <v>2</v>
      </c>
      <c r="C44" s="104">
        <v>0</v>
      </c>
      <c r="D44" s="21">
        <v>0</v>
      </c>
      <c r="E44" s="21">
        <v>0</v>
      </c>
      <c r="F44" s="21">
        <v>0</v>
      </c>
      <c r="G44" s="21">
        <v>0</v>
      </c>
      <c r="H44" s="57">
        <f t="shared" si="0"/>
        <v>0</v>
      </c>
      <c r="I44" s="105">
        <v>2</v>
      </c>
      <c r="J44" s="21">
        <v>1</v>
      </c>
      <c r="K44" s="21">
        <v>1</v>
      </c>
      <c r="L44" s="21">
        <v>0</v>
      </c>
      <c r="M44" s="21">
        <v>0</v>
      </c>
      <c r="N44" s="21">
        <v>1</v>
      </c>
      <c r="O44" s="112">
        <v>0</v>
      </c>
    </row>
    <row r="45" spans="1:15" ht="16.2">
      <c r="A45" s="103" t="s">
        <v>3160</v>
      </c>
      <c r="B45" s="20">
        <v>11</v>
      </c>
      <c r="C45" s="104">
        <v>1</v>
      </c>
      <c r="D45" s="21">
        <v>1</v>
      </c>
      <c r="E45" s="21">
        <v>0</v>
      </c>
      <c r="F45" s="21">
        <v>1</v>
      </c>
      <c r="G45" s="21">
        <v>0</v>
      </c>
      <c r="H45" s="57">
        <f t="shared" si="0"/>
        <v>0</v>
      </c>
      <c r="I45" s="105">
        <v>10</v>
      </c>
      <c r="J45" s="21">
        <v>4</v>
      </c>
      <c r="K45" s="21">
        <v>2</v>
      </c>
      <c r="L45" s="21">
        <v>0</v>
      </c>
      <c r="M45" s="21">
        <v>0</v>
      </c>
      <c r="N45" s="21">
        <v>5</v>
      </c>
      <c r="O45" s="112">
        <v>0</v>
      </c>
    </row>
    <row r="46" spans="1:15" ht="16.8" thickBot="1">
      <c r="A46" s="15" t="s">
        <v>3191</v>
      </c>
      <c r="B46" s="113">
        <f>SUM(B4:B45)</f>
        <v>586</v>
      </c>
      <c r="C46" s="114">
        <f>B46-I46</f>
        <v>18</v>
      </c>
      <c r="D46" s="115">
        <f t="shared" ref="D46:O46" si="1">SUM(D4:D45)</f>
        <v>18</v>
      </c>
      <c r="E46" s="115">
        <f t="shared" si="1"/>
        <v>7</v>
      </c>
      <c r="F46" s="115">
        <f t="shared" si="1"/>
        <v>14</v>
      </c>
      <c r="G46" s="115">
        <f t="shared" si="1"/>
        <v>0</v>
      </c>
      <c r="H46" s="116">
        <f t="shared" si="1"/>
        <v>0</v>
      </c>
      <c r="I46" s="117">
        <f t="shared" si="1"/>
        <v>568</v>
      </c>
      <c r="J46" s="115">
        <f t="shared" si="1"/>
        <v>323</v>
      </c>
      <c r="K46" s="115">
        <f t="shared" si="1"/>
        <v>195</v>
      </c>
      <c r="L46" s="115">
        <f t="shared" si="1"/>
        <v>16</v>
      </c>
      <c r="M46" s="115">
        <f t="shared" si="1"/>
        <v>7</v>
      </c>
      <c r="N46" s="115">
        <f t="shared" si="1"/>
        <v>202</v>
      </c>
      <c r="O46" s="116">
        <f t="shared" si="1"/>
        <v>29</v>
      </c>
    </row>
  </sheetData>
  <mergeCells count="8">
    <mergeCell ref="A1:B1"/>
    <mergeCell ref="C1:H1"/>
    <mergeCell ref="I1:O2"/>
    <mergeCell ref="A2:A3"/>
    <mergeCell ref="B2:B3"/>
    <mergeCell ref="C2:C3"/>
    <mergeCell ref="D2:F2"/>
    <mergeCell ref="G2:H2"/>
  </mergeCells>
  <phoneticPr fontId="2" type="noConversion"/>
  <pageMargins left="0.31496062992125984" right="0.11811023622047245" top="0.55118110236220474" bottom="0.35433070866141736" header="0.31496062992125984" footer="0.31496062992125984"/>
  <pageSetup paperSize="9" scale="85" orientation="landscape" r:id="rId1"/>
  <headerFooter>
    <oddHeader>&amp;C&amp;"標楷體,粗體"&amp;14表1 各部會署112年07月勞務類技術服務決標案件辦理節能減碳檢核執行情形統計表</oddHeader>
  </headerFooter>
</worksheet>
</file>

<file path=xl/worksheets/sheet2.xml><?xml version="1.0" encoding="utf-8"?>
<worksheet xmlns="http://schemas.openxmlformats.org/spreadsheetml/2006/main" xmlns:r="http://schemas.openxmlformats.org/officeDocument/2006/relationships">
  <dimension ref="A1:P23"/>
  <sheetViews>
    <sheetView view="pageBreakPreview" zoomScale="85" zoomScaleNormal="85" zoomScaleSheetLayoutView="85" workbookViewId="0">
      <selection activeCell="H23" sqref="A1:P23"/>
    </sheetView>
  </sheetViews>
  <sheetFormatPr defaultRowHeight="16.2"/>
  <cols>
    <col min="1" max="1" width="19.44140625" style="2" customWidth="1"/>
    <col min="2" max="2" width="9.44140625" style="3" customWidth="1"/>
    <col min="3" max="3" width="8" style="3" customWidth="1"/>
    <col min="4" max="4" width="8.6640625" style="3" customWidth="1"/>
    <col min="5" max="5" width="9.109375" style="3" customWidth="1"/>
    <col min="6" max="6" width="9" style="3" customWidth="1"/>
    <col min="7" max="7" width="15.77734375" style="3" customWidth="1"/>
    <col min="8" max="8" width="12" style="3" customWidth="1"/>
    <col min="9" max="9" width="9.44140625" style="3" customWidth="1"/>
    <col min="10" max="10" width="11.5546875" style="3" customWidth="1"/>
    <col min="11" max="11" width="18.5546875" style="3" customWidth="1"/>
    <col min="12" max="12" width="8.5546875" style="3" customWidth="1"/>
    <col min="13" max="13" width="6.5546875" style="3" customWidth="1"/>
    <col min="14" max="14" width="11.109375" style="3" customWidth="1"/>
    <col min="15" max="15" width="8.33203125" style="3" customWidth="1"/>
    <col min="16" max="16" width="8.88671875" style="4"/>
    <col min="17" max="16384" width="8.88671875" style="3"/>
  </cols>
  <sheetData>
    <row r="1" spans="1:16" s="4" customFormat="1">
      <c r="A1" s="76"/>
      <c r="B1" s="77"/>
      <c r="C1" s="78" t="s">
        <v>3076</v>
      </c>
      <c r="D1" s="79"/>
      <c r="E1" s="79"/>
      <c r="F1" s="79"/>
      <c r="G1" s="79"/>
      <c r="H1" s="80"/>
      <c r="I1" s="81" t="s">
        <v>3077</v>
      </c>
      <c r="J1" s="82"/>
      <c r="K1" s="82"/>
      <c r="L1" s="82"/>
      <c r="M1" s="82"/>
      <c r="N1" s="82"/>
      <c r="O1" s="83"/>
      <c r="P1" s="84" t="s">
        <v>3117</v>
      </c>
    </row>
    <row r="2" spans="1:16" s="4" customFormat="1">
      <c r="A2" s="85" t="s">
        <v>3078</v>
      </c>
      <c r="B2" s="86" t="s">
        <v>3079</v>
      </c>
      <c r="C2" s="87" t="s">
        <v>3080</v>
      </c>
      <c r="D2" s="88" t="s">
        <v>3081</v>
      </c>
      <c r="E2" s="88"/>
      <c r="F2" s="88"/>
      <c r="G2" s="88" t="s">
        <v>3082</v>
      </c>
      <c r="H2" s="89"/>
      <c r="I2" s="90"/>
      <c r="J2" s="91"/>
      <c r="K2" s="91"/>
      <c r="L2" s="91"/>
      <c r="M2" s="91"/>
      <c r="N2" s="91"/>
      <c r="O2" s="92"/>
      <c r="P2" s="93"/>
    </row>
    <row r="3" spans="1:16" s="4" customFormat="1" ht="129.6">
      <c r="A3" s="94"/>
      <c r="B3" s="95"/>
      <c r="C3" s="96"/>
      <c r="D3" s="97" t="s">
        <v>3083</v>
      </c>
      <c r="E3" s="98" t="s">
        <v>3096</v>
      </c>
      <c r="F3" s="98" t="s">
        <v>3095</v>
      </c>
      <c r="G3" s="97" t="s">
        <v>3086</v>
      </c>
      <c r="H3" s="99" t="s">
        <v>3094</v>
      </c>
      <c r="I3" s="100" t="s">
        <v>3087</v>
      </c>
      <c r="J3" s="98" t="s">
        <v>3088</v>
      </c>
      <c r="K3" s="98" t="s">
        <v>3089</v>
      </c>
      <c r="L3" s="98" t="s">
        <v>3090</v>
      </c>
      <c r="M3" s="98" t="s">
        <v>3091</v>
      </c>
      <c r="N3" s="98" t="s">
        <v>3092</v>
      </c>
      <c r="O3" s="101" t="s">
        <v>3093</v>
      </c>
      <c r="P3" s="102" t="s">
        <v>3118</v>
      </c>
    </row>
    <row r="4" spans="1:16">
      <c r="A4" s="103" t="s">
        <v>10</v>
      </c>
      <c r="B4" s="20">
        <v>2</v>
      </c>
      <c r="C4" s="104">
        <v>0</v>
      </c>
      <c r="D4" s="21">
        <v>0</v>
      </c>
      <c r="E4" s="21">
        <v>0</v>
      </c>
      <c r="F4" s="21">
        <v>0</v>
      </c>
      <c r="G4" s="21">
        <v>0</v>
      </c>
      <c r="H4" s="57">
        <f>IF(D4+G4=0,0,G4/(D4+G4))</f>
        <v>0</v>
      </c>
      <c r="I4" s="105">
        <v>2</v>
      </c>
      <c r="J4" s="21">
        <v>1</v>
      </c>
      <c r="K4" s="21">
        <v>1</v>
      </c>
      <c r="L4" s="21">
        <v>0</v>
      </c>
      <c r="M4" s="21">
        <v>0</v>
      </c>
      <c r="N4" s="21">
        <v>1</v>
      </c>
      <c r="O4" s="21">
        <v>1</v>
      </c>
      <c r="P4" s="106">
        <v>0</v>
      </c>
    </row>
    <row r="5" spans="1:16">
      <c r="A5" s="103" t="s">
        <v>14</v>
      </c>
      <c r="B5" s="20">
        <v>17</v>
      </c>
      <c r="C5" s="104">
        <v>6</v>
      </c>
      <c r="D5" s="21">
        <v>6</v>
      </c>
      <c r="E5" s="21">
        <v>0</v>
      </c>
      <c r="F5" s="21">
        <v>6</v>
      </c>
      <c r="G5" s="21">
        <v>0</v>
      </c>
      <c r="H5" s="57">
        <f t="shared" ref="H5:H22" si="0">IF(D5+G5=0,0,G5/(D5+G5))</f>
        <v>0</v>
      </c>
      <c r="I5" s="105">
        <v>11</v>
      </c>
      <c r="J5" s="21">
        <v>6</v>
      </c>
      <c r="K5" s="21">
        <v>5</v>
      </c>
      <c r="L5" s="21">
        <v>1</v>
      </c>
      <c r="M5" s="21">
        <v>0</v>
      </c>
      <c r="N5" s="21">
        <v>2</v>
      </c>
      <c r="O5" s="21">
        <v>1</v>
      </c>
      <c r="P5" s="106">
        <v>0</v>
      </c>
    </row>
    <row r="6" spans="1:16">
      <c r="A6" s="103" t="s">
        <v>16</v>
      </c>
      <c r="B6" s="20">
        <v>11</v>
      </c>
      <c r="C6" s="104">
        <v>5</v>
      </c>
      <c r="D6" s="21">
        <v>5</v>
      </c>
      <c r="E6" s="21">
        <v>0</v>
      </c>
      <c r="F6" s="21">
        <v>5</v>
      </c>
      <c r="G6" s="21">
        <v>0</v>
      </c>
      <c r="H6" s="57">
        <f t="shared" si="0"/>
        <v>0</v>
      </c>
      <c r="I6" s="105">
        <v>6</v>
      </c>
      <c r="J6" s="21">
        <v>0</v>
      </c>
      <c r="K6" s="21">
        <v>0</v>
      </c>
      <c r="L6" s="21">
        <v>0</v>
      </c>
      <c r="M6" s="21">
        <v>0</v>
      </c>
      <c r="N6" s="21">
        <v>4</v>
      </c>
      <c r="O6" s="21">
        <v>2</v>
      </c>
      <c r="P6" s="106">
        <v>0</v>
      </c>
    </row>
    <row r="7" spans="1:16">
      <c r="A7" s="103" t="s">
        <v>18</v>
      </c>
      <c r="B7" s="20">
        <v>1</v>
      </c>
      <c r="C7" s="104">
        <v>1</v>
      </c>
      <c r="D7" s="21">
        <v>1</v>
      </c>
      <c r="E7" s="21">
        <v>1</v>
      </c>
      <c r="F7" s="21">
        <v>0</v>
      </c>
      <c r="G7" s="21">
        <v>0</v>
      </c>
      <c r="H7" s="57">
        <f t="shared" si="0"/>
        <v>0</v>
      </c>
      <c r="I7" s="105">
        <v>0</v>
      </c>
      <c r="J7" s="21">
        <v>0</v>
      </c>
      <c r="K7" s="21">
        <v>0</v>
      </c>
      <c r="L7" s="21">
        <v>0</v>
      </c>
      <c r="M7" s="21">
        <v>0</v>
      </c>
      <c r="N7" s="21">
        <v>0</v>
      </c>
      <c r="O7" s="21">
        <v>0</v>
      </c>
      <c r="P7" s="106">
        <v>0</v>
      </c>
    </row>
    <row r="8" spans="1:16">
      <c r="A8" s="103" t="s">
        <v>22</v>
      </c>
      <c r="B8" s="20">
        <v>1</v>
      </c>
      <c r="C8" s="104">
        <v>0</v>
      </c>
      <c r="D8" s="21">
        <v>0</v>
      </c>
      <c r="E8" s="21">
        <v>0</v>
      </c>
      <c r="F8" s="21">
        <v>0</v>
      </c>
      <c r="G8" s="21">
        <v>0</v>
      </c>
      <c r="H8" s="57">
        <f t="shared" si="0"/>
        <v>0</v>
      </c>
      <c r="I8" s="105">
        <v>1</v>
      </c>
      <c r="J8" s="21">
        <v>0</v>
      </c>
      <c r="K8" s="21">
        <v>0</v>
      </c>
      <c r="L8" s="21">
        <v>0</v>
      </c>
      <c r="M8" s="21">
        <v>0</v>
      </c>
      <c r="N8" s="21">
        <v>1</v>
      </c>
      <c r="O8" s="21">
        <v>0</v>
      </c>
      <c r="P8" s="106">
        <v>0</v>
      </c>
    </row>
    <row r="9" spans="1:16">
      <c r="A9" s="103" t="s">
        <v>28</v>
      </c>
      <c r="B9" s="20">
        <v>1</v>
      </c>
      <c r="C9" s="104">
        <v>0</v>
      </c>
      <c r="D9" s="21">
        <v>0</v>
      </c>
      <c r="E9" s="21">
        <v>0</v>
      </c>
      <c r="F9" s="21">
        <v>0</v>
      </c>
      <c r="G9" s="21">
        <v>0</v>
      </c>
      <c r="H9" s="57">
        <f t="shared" si="0"/>
        <v>0</v>
      </c>
      <c r="I9" s="105">
        <v>1</v>
      </c>
      <c r="J9" s="21">
        <v>0</v>
      </c>
      <c r="K9" s="21">
        <v>0</v>
      </c>
      <c r="L9" s="21">
        <v>0</v>
      </c>
      <c r="M9" s="21">
        <v>0</v>
      </c>
      <c r="N9" s="21">
        <v>0</v>
      </c>
      <c r="O9" s="21">
        <v>1</v>
      </c>
      <c r="P9" s="106">
        <v>0</v>
      </c>
    </row>
    <row r="10" spans="1:16">
      <c r="A10" s="103" t="s">
        <v>38</v>
      </c>
      <c r="B10" s="20">
        <v>4</v>
      </c>
      <c r="C10" s="104">
        <v>0</v>
      </c>
      <c r="D10" s="21">
        <v>0</v>
      </c>
      <c r="E10" s="21">
        <v>0</v>
      </c>
      <c r="F10" s="21">
        <v>0</v>
      </c>
      <c r="G10" s="21">
        <v>0</v>
      </c>
      <c r="H10" s="57">
        <f t="shared" si="0"/>
        <v>0</v>
      </c>
      <c r="I10" s="105">
        <v>4</v>
      </c>
      <c r="J10" s="21">
        <v>1</v>
      </c>
      <c r="K10" s="21">
        <v>3</v>
      </c>
      <c r="L10" s="21">
        <v>0</v>
      </c>
      <c r="M10" s="21">
        <v>0</v>
      </c>
      <c r="N10" s="21">
        <v>1</v>
      </c>
      <c r="O10" s="21">
        <v>0</v>
      </c>
      <c r="P10" s="106">
        <v>0</v>
      </c>
    </row>
    <row r="11" spans="1:16">
      <c r="A11" s="103" t="s">
        <v>40</v>
      </c>
      <c r="B11" s="20">
        <v>1</v>
      </c>
      <c r="C11" s="104">
        <v>1</v>
      </c>
      <c r="D11" s="21">
        <v>1</v>
      </c>
      <c r="E11" s="21">
        <v>0</v>
      </c>
      <c r="F11" s="21">
        <v>1</v>
      </c>
      <c r="G11" s="21">
        <v>0</v>
      </c>
      <c r="H11" s="57">
        <f t="shared" si="0"/>
        <v>0</v>
      </c>
      <c r="I11" s="105">
        <v>0</v>
      </c>
      <c r="J11" s="21">
        <v>0</v>
      </c>
      <c r="K11" s="21">
        <v>0</v>
      </c>
      <c r="L11" s="21">
        <v>0</v>
      </c>
      <c r="M11" s="21">
        <v>0</v>
      </c>
      <c r="N11" s="21">
        <v>0</v>
      </c>
      <c r="O11" s="21">
        <v>0</v>
      </c>
      <c r="P11" s="106">
        <v>0</v>
      </c>
    </row>
    <row r="12" spans="1:16">
      <c r="A12" s="103" t="s">
        <v>42</v>
      </c>
      <c r="B12" s="20">
        <v>5</v>
      </c>
      <c r="C12" s="104">
        <v>2</v>
      </c>
      <c r="D12" s="21">
        <v>2</v>
      </c>
      <c r="E12" s="21">
        <v>1</v>
      </c>
      <c r="F12" s="21">
        <v>1</v>
      </c>
      <c r="G12" s="21">
        <v>0</v>
      </c>
      <c r="H12" s="57">
        <f t="shared" si="0"/>
        <v>0</v>
      </c>
      <c r="I12" s="105">
        <v>3</v>
      </c>
      <c r="J12" s="21">
        <v>1</v>
      </c>
      <c r="K12" s="21">
        <v>3</v>
      </c>
      <c r="L12" s="21">
        <v>0</v>
      </c>
      <c r="M12" s="21">
        <v>0</v>
      </c>
      <c r="N12" s="21">
        <v>0</v>
      </c>
      <c r="O12" s="21">
        <v>0</v>
      </c>
      <c r="P12" s="106">
        <v>0</v>
      </c>
    </row>
    <row r="13" spans="1:16">
      <c r="A13" s="103" t="s">
        <v>44</v>
      </c>
      <c r="B13" s="20">
        <v>1</v>
      </c>
      <c r="C13" s="104">
        <v>0</v>
      </c>
      <c r="D13" s="21">
        <v>0</v>
      </c>
      <c r="E13" s="21">
        <v>0</v>
      </c>
      <c r="F13" s="21">
        <v>0</v>
      </c>
      <c r="G13" s="21">
        <v>0</v>
      </c>
      <c r="H13" s="57">
        <f t="shared" si="0"/>
        <v>0</v>
      </c>
      <c r="I13" s="105">
        <v>1</v>
      </c>
      <c r="J13" s="21">
        <v>1</v>
      </c>
      <c r="K13" s="21">
        <v>0</v>
      </c>
      <c r="L13" s="21">
        <v>0</v>
      </c>
      <c r="M13" s="21">
        <v>0</v>
      </c>
      <c r="N13" s="21">
        <v>0</v>
      </c>
      <c r="O13" s="21">
        <v>0</v>
      </c>
      <c r="P13" s="106">
        <v>0</v>
      </c>
    </row>
    <row r="14" spans="1:16">
      <c r="A14" s="103" t="s">
        <v>46</v>
      </c>
      <c r="B14" s="20">
        <v>4</v>
      </c>
      <c r="C14" s="104">
        <v>1</v>
      </c>
      <c r="D14" s="21">
        <v>1</v>
      </c>
      <c r="E14" s="21">
        <v>0</v>
      </c>
      <c r="F14" s="21">
        <v>1</v>
      </c>
      <c r="G14" s="21">
        <v>0</v>
      </c>
      <c r="H14" s="57">
        <f t="shared" si="0"/>
        <v>0</v>
      </c>
      <c r="I14" s="105">
        <v>3</v>
      </c>
      <c r="J14" s="21">
        <v>0</v>
      </c>
      <c r="K14" s="21">
        <v>1</v>
      </c>
      <c r="L14" s="21">
        <v>0</v>
      </c>
      <c r="M14" s="21">
        <v>0</v>
      </c>
      <c r="N14" s="21">
        <v>0</v>
      </c>
      <c r="O14" s="21">
        <v>2</v>
      </c>
      <c r="P14" s="106">
        <v>0</v>
      </c>
    </row>
    <row r="15" spans="1:16">
      <c r="A15" s="103" t="s">
        <v>50</v>
      </c>
      <c r="B15" s="20">
        <v>1</v>
      </c>
      <c r="C15" s="104">
        <v>0</v>
      </c>
      <c r="D15" s="21">
        <v>0</v>
      </c>
      <c r="E15" s="21">
        <v>0</v>
      </c>
      <c r="F15" s="21">
        <v>0</v>
      </c>
      <c r="G15" s="21">
        <v>0</v>
      </c>
      <c r="H15" s="57">
        <f t="shared" si="0"/>
        <v>0</v>
      </c>
      <c r="I15" s="105">
        <v>1</v>
      </c>
      <c r="J15" s="21">
        <v>0</v>
      </c>
      <c r="K15" s="21">
        <v>0</v>
      </c>
      <c r="L15" s="21">
        <v>0</v>
      </c>
      <c r="M15" s="21">
        <v>0</v>
      </c>
      <c r="N15" s="21">
        <v>0</v>
      </c>
      <c r="O15" s="21">
        <v>1</v>
      </c>
      <c r="P15" s="106">
        <v>0</v>
      </c>
    </row>
    <row r="16" spans="1:16">
      <c r="A16" s="103" t="s">
        <v>52</v>
      </c>
      <c r="B16" s="20">
        <v>2</v>
      </c>
      <c r="C16" s="104">
        <v>1</v>
      </c>
      <c r="D16" s="21">
        <v>1</v>
      </c>
      <c r="E16" s="21">
        <v>0</v>
      </c>
      <c r="F16" s="21">
        <v>1</v>
      </c>
      <c r="G16" s="21">
        <v>0</v>
      </c>
      <c r="H16" s="57">
        <f t="shared" si="0"/>
        <v>0</v>
      </c>
      <c r="I16" s="105">
        <v>1</v>
      </c>
      <c r="J16" s="21">
        <v>0</v>
      </c>
      <c r="K16" s="21">
        <v>0</v>
      </c>
      <c r="L16" s="21">
        <v>0</v>
      </c>
      <c r="M16" s="21">
        <v>0</v>
      </c>
      <c r="N16" s="21">
        <v>0</v>
      </c>
      <c r="O16" s="21">
        <v>0</v>
      </c>
      <c r="P16" s="106">
        <v>1</v>
      </c>
    </row>
    <row r="17" spans="1:16">
      <c r="A17" s="103" t="s">
        <v>60</v>
      </c>
      <c r="B17" s="20">
        <v>1</v>
      </c>
      <c r="C17" s="104">
        <v>0</v>
      </c>
      <c r="D17" s="21">
        <v>0</v>
      </c>
      <c r="E17" s="21">
        <v>0</v>
      </c>
      <c r="F17" s="21">
        <v>0</v>
      </c>
      <c r="G17" s="21">
        <v>0</v>
      </c>
      <c r="H17" s="57">
        <f t="shared" si="0"/>
        <v>0</v>
      </c>
      <c r="I17" s="105">
        <v>1</v>
      </c>
      <c r="J17" s="21">
        <v>0</v>
      </c>
      <c r="K17" s="21">
        <v>0</v>
      </c>
      <c r="L17" s="21">
        <v>0</v>
      </c>
      <c r="M17" s="21">
        <v>0</v>
      </c>
      <c r="N17" s="21">
        <v>1</v>
      </c>
      <c r="O17" s="21">
        <v>0</v>
      </c>
      <c r="P17" s="106">
        <v>0</v>
      </c>
    </row>
    <row r="18" spans="1:16">
      <c r="A18" s="103" t="s">
        <v>66</v>
      </c>
      <c r="B18" s="20">
        <v>1</v>
      </c>
      <c r="C18" s="104">
        <v>0</v>
      </c>
      <c r="D18" s="21">
        <v>0</v>
      </c>
      <c r="E18" s="21">
        <v>0</v>
      </c>
      <c r="F18" s="21">
        <v>0</v>
      </c>
      <c r="G18" s="21">
        <v>0</v>
      </c>
      <c r="H18" s="57">
        <f t="shared" si="0"/>
        <v>0</v>
      </c>
      <c r="I18" s="105">
        <v>1</v>
      </c>
      <c r="J18" s="21">
        <v>0</v>
      </c>
      <c r="K18" s="21">
        <v>0</v>
      </c>
      <c r="L18" s="21">
        <v>0</v>
      </c>
      <c r="M18" s="21">
        <v>0</v>
      </c>
      <c r="N18" s="21">
        <v>1</v>
      </c>
      <c r="O18" s="21">
        <v>0</v>
      </c>
      <c r="P18" s="106">
        <v>0</v>
      </c>
    </row>
    <row r="19" spans="1:16">
      <c r="A19" s="103" t="s">
        <v>70</v>
      </c>
      <c r="B19" s="20">
        <v>1</v>
      </c>
      <c r="C19" s="104">
        <v>0</v>
      </c>
      <c r="D19" s="21">
        <v>0</v>
      </c>
      <c r="E19" s="21">
        <v>0</v>
      </c>
      <c r="F19" s="21">
        <v>0</v>
      </c>
      <c r="G19" s="21">
        <v>0</v>
      </c>
      <c r="H19" s="57">
        <f t="shared" si="0"/>
        <v>0</v>
      </c>
      <c r="I19" s="105">
        <v>1</v>
      </c>
      <c r="J19" s="21">
        <v>0</v>
      </c>
      <c r="K19" s="21">
        <v>0</v>
      </c>
      <c r="L19" s="21">
        <v>0</v>
      </c>
      <c r="M19" s="21">
        <v>0</v>
      </c>
      <c r="N19" s="21">
        <v>1</v>
      </c>
      <c r="O19" s="21">
        <v>0</v>
      </c>
      <c r="P19" s="106">
        <v>0</v>
      </c>
    </row>
    <row r="20" spans="1:16">
      <c r="A20" s="103" t="s">
        <v>72</v>
      </c>
      <c r="B20" s="20">
        <v>3</v>
      </c>
      <c r="C20" s="104">
        <v>1</v>
      </c>
      <c r="D20" s="21">
        <v>0</v>
      </c>
      <c r="E20" s="21">
        <v>0</v>
      </c>
      <c r="F20" s="21">
        <v>0</v>
      </c>
      <c r="G20" s="21">
        <v>1</v>
      </c>
      <c r="H20" s="57">
        <f t="shared" si="0"/>
        <v>1</v>
      </c>
      <c r="I20" s="105">
        <v>2</v>
      </c>
      <c r="J20" s="21">
        <v>1</v>
      </c>
      <c r="K20" s="21">
        <v>2</v>
      </c>
      <c r="L20" s="21">
        <v>0</v>
      </c>
      <c r="M20" s="21">
        <v>0</v>
      </c>
      <c r="N20" s="21">
        <v>0</v>
      </c>
      <c r="O20" s="21">
        <v>1</v>
      </c>
      <c r="P20" s="106">
        <v>0</v>
      </c>
    </row>
    <row r="21" spans="1:16">
      <c r="A21" s="103" t="s">
        <v>76</v>
      </c>
      <c r="B21" s="20">
        <v>1</v>
      </c>
      <c r="C21" s="104">
        <v>1</v>
      </c>
      <c r="D21" s="21">
        <v>1</v>
      </c>
      <c r="E21" s="21">
        <v>1</v>
      </c>
      <c r="F21" s="21">
        <v>1</v>
      </c>
      <c r="G21" s="21">
        <v>0</v>
      </c>
      <c r="H21" s="57">
        <f t="shared" si="0"/>
        <v>0</v>
      </c>
      <c r="I21" s="105">
        <v>0</v>
      </c>
      <c r="J21" s="21">
        <v>0</v>
      </c>
      <c r="K21" s="21">
        <v>0</v>
      </c>
      <c r="L21" s="21">
        <v>0</v>
      </c>
      <c r="M21" s="21">
        <v>0</v>
      </c>
      <c r="N21" s="21">
        <v>0</v>
      </c>
      <c r="O21" s="21">
        <v>0</v>
      </c>
      <c r="P21" s="106">
        <v>0</v>
      </c>
    </row>
    <row r="22" spans="1:16">
      <c r="A22" s="103" t="s">
        <v>78</v>
      </c>
      <c r="B22" s="20">
        <v>1</v>
      </c>
      <c r="C22" s="104">
        <v>0</v>
      </c>
      <c r="D22" s="21">
        <v>0</v>
      </c>
      <c r="E22" s="21">
        <v>0</v>
      </c>
      <c r="F22" s="21">
        <v>0</v>
      </c>
      <c r="G22" s="21">
        <v>0</v>
      </c>
      <c r="H22" s="57">
        <f t="shared" si="0"/>
        <v>0</v>
      </c>
      <c r="I22" s="105">
        <v>1</v>
      </c>
      <c r="J22" s="21">
        <v>0</v>
      </c>
      <c r="K22" s="21">
        <v>0</v>
      </c>
      <c r="L22" s="21">
        <v>0</v>
      </c>
      <c r="M22" s="21">
        <v>0</v>
      </c>
      <c r="N22" s="21">
        <v>0</v>
      </c>
      <c r="O22" s="21">
        <v>1</v>
      </c>
      <c r="P22" s="106">
        <v>0</v>
      </c>
    </row>
    <row r="23" spans="1:16" ht="16.8" thickBot="1">
      <c r="A23" s="15" t="s">
        <v>3161</v>
      </c>
      <c r="B23" s="107">
        <f>SUM(B4:B22)</f>
        <v>59</v>
      </c>
      <c r="C23" s="17">
        <f t="shared" ref="C23" si="1">B23-I23</f>
        <v>19</v>
      </c>
      <c r="D23" s="16">
        <f>SUM(D3:D22)</f>
        <v>18</v>
      </c>
      <c r="E23" s="16">
        <f>SUM(E3:E22)</f>
        <v>3</v>
      </c>
      <c r="F23" s="16">
        <f>SUM(F3:F22)</f>
        <v>16</v>
      </c>
      <c r="G23" s="16">
        <f>SUM(G3:G22)</f>
        <v>1</v>
      </c>
      <c r="H23" s="108">
        <f>IF(D23+G23=0,0,G23/(D23+G23))</f>
        <v>5.2631578947368418E-2</v>
      </c>
      <c r="I23" s="109">
        <f t="shared" ref="I23:P23" si="2">SUM(I3:I22)</f>
        <v>40</v>
      </c>
      <c r="J23" s="16">
        <f t="shared" si="2"/>
        <v>11</v>
      </c>
      <c r="K23" s="16">
        <f t="shared" si="2"/>
        <v>15</v>
      </c>
      <c r="L23" s="16">
        <f t="shared" si="2"/>
        <v>1</v>
      </c>
      <c r="M23" s="16">
        <f t="shared" si="2"/>
        <v>0</v>
      </c>
      <c r="N23" s="16">
        <f t="shared" si="2"/>
        <v>12</v>
      </c>
      <c r="O23" s="16">
        <f t="shared" si="2"/>
        <v>10</v>
      </c>
      <c r="P23" s="110">
        <f t="shared" si="2"/>
        <v>1</v>
      </c>
    </row>
  </sheetData>
  <mergeCells count="9">
    <mergeCell ref="P1:P2"/>
    <mergeCell ref="A1:B1"/>
    <mergeCell ref="C1:H1"/>
    <mergeCell ref="I1:O2"/>
    <mergeCell ref="A2:A3"/>
    <mergeCell ref="B2:B3"/>
    <mergeCell ref="C2:C3"/>
    <mergeCell ref="D2:F2"/>
    <mergeCell ref="G2:H2"/>
  </mergeCells>
  <phoneticPr fontId="2" type="noConversion"/>
  <pageMargins left="0.11811023622047245" right="0.11811023622047245" top="0.55118110236220474" bottom="0.35433070866141736" header="0.31496062992125984" footer="0.31496062992125984"/>
  <pageSetup paperSize="9" scale="82" orientation="landscape" r:id="rId1"/>
  <headerFooter>
    <oddHeader>&amp;C&amp;"標楷體,粗體"&amp;16表2 各部會署112年07&amp;14月工程決標案件辦理節能減碳檢核執行情形統計表</oddHeader>
  </headerFooter>
</worksheet>
</file>

<file path=xl/worksheets/sheet3.xml><?xml version="1.0" encoding="utf-8"?>
<worksheet xmlns="http://schemas.openxmlformats.org/spreadsheetml/2006/main" xmlns:r="http://schemas.openxmlformats.org/officeDocument/2006/relationships">
  <sheetPr>
    <pageSetUpPr fitToPage="1"/>
  </sheetPr>
  <dimension ref="A1:O11"/>
  <sheetViews>
    <sheetView view="pageBreakPreview" zoomScaleNormal="100" zoomScaleSheetLayoutView="100" workbookViewId="0">
      <selection activeCell="F5" sqref="A1:O8"/>
    </sheetView>
  </sheetViews>
  <sheetFormatPr defaultColWidth="10.33203125" defaultRowHeight="16.2"/>
  <cols>
    <col min="1" max="1" width="19.33203125" style="5" customWidth="1"/>
    <col min="2" max="6" width="10.33203125" style="5"/>
    <col min="7" max="7" width="11.109375" style="5" customWidth="1"/>
    <col min="8" max="8" width="13.44140625" style="5" customWidth="1"/>
    <col min="9" max="9" width="10.33203125" style="5"/>
    <col min="10" max="10" width="10.44140625" style="5" customWidth="1"/>
    <col min="11" max="11" width="17" style="5" customWidth="1"/>
    <col min="12" max="12" width="8.88671875" style="5" customWidth="1"/>
    <col min="13" max="13" width="9.33203125" style="5" customWidth="1"/>
    <col min="14" max="14" width="11.44140625" style="5" customWidth="1"/>
    <col min="15" max="255" width="10.33203125" style="5"/>
    <col min="256" max="256" width="19.33203125" style="5" customWidth="1"/>
    <col min="257" max="261" width="10.33203125" style="5"/>
    <col min="262" max="262" width="11.109375" style="5" customWidth="1"/>
    <col min="263" max="263" width="13.44140625" style="5" customWidth="1"/>
    <col min="264" max="264" width="10.33203125" style="5"/>
    <col min="265" max="265" width="10.44140625" style="5" customWidth="1"/>
    <col min="266" max="266" width="17" style="5" customWidth="1"/>
    <col min="267" max="267" width="8.88671875" style="5" customWidth="1"/>
    <col min="268" max="268" width="9.33203125" style="5" customWidth="1"/>
    <col min="269" max="269" width="11.44140625" style="5" customWidth="1"/>
    <col min="270" max="511" width="10.33203125" style="5"/>
    <col min="512" max="512" width="19.33203125" style="5" customWidth="1"/>
    <col min="513" max="517" width="10.33203125" style="5"/>
    <col min="518" max="518" width="11.109375" style="5" customWidth="1"/>
    <col min="519" max="519" width="13.44140625" style="5" customWidth="1"/>
    <col min="520" max="520" width="10.33203125" style="5"/>
    <col min="521" max="521" width="10.44140625" style="5" customWidth="1"/>
    <col min="522" max="522" width="17" style="5" customWidth="1"/>
    <col min="523" max="523" width="8.88671875" style="5" customWidth="1"/>
    <col min="524" max="524" width="9.33203125" style="5" customWidth="1"/>
    <col min="525" max="525" width="11.44140625" style="5" customWidth="1"/>
    <col min="526" max="767" width="10.33203125" style="5"/>
    <col min="768" max="768" width="19.33203125" style="5" customWidth="1"/>
    <col min="769" max="773" width="10.33203125" style="5"/>
    <col min="774" max="774" width="11.109375" style="5" customWidth="1"/>
    <col min="775" max="775" width="13.44140625" style="5" customWidth="1"/>
    <col min="776" max="776" width="10.33203125" style="5"/>
    <col min="777" max="777" width="10.44140625" style="5" customWidth="1"/>
    <col min="778" max="778" width="17" style="5" customWidth="1"/>
    <col min="779" max="779" width="8.88671875" style="5" customWidth="1"/>
    <col min="780" max="780" width="9.33203125" style="5" customWidth="1"/>
    <col min="781" max="781" width="11.44140625" style="5" customWidth="1"/>
    <col min="782" max="1023" width="10.33203125" style="5"/>
    <col min="1024" max="1024" width="19.33203125" style="5" customWidth="1"/>
    <col min="1025" max="1029" width="10.33203125" style="5"/>
    <col min="1030" max="1030" width="11.109375" style="5" customWidth="1"/>
    <col min="1031" max="1031" width="13.44140625" style="5" customWidth="1"/>
    <col min="1032" max="1032" width="10.33203125" style="5"/>
    <col min="1033" max="1033" width="10.44140625" style="5" customWidth="1"/>
    <col min="1034" max="1034" width="17" style="5" customWidth="1"/>
    <col min="1035" max="1035" width="8.88671875" style="5" customWidth="1"/>
    <col min="1036" max="1036" width="9.33203125" style="5" customWidth="1"/>
    <col min="1037" max="1037" width="11.44140625" style="5" customWidth="1"/>
    <col min="1038" max="1279" width="10.33203125" style="5"/>
    <col min="1280" max="1280" width="19.33203125" style="5" customWidth="1"/>
    <col min="1281" max="1285" width="10.33203125" style="5"/>
    <col min="1286" max="1286" width="11.109375" style="5" customWidth="1"/>
    <col min="1287" max="1287" width="13.44140625" style="5" customWidth="1"/>
    <col min="1288" max="1288" width="10.33203125" style="5"/>
    <col min="1289" max="1289" width="10.44140625" style="5" customWidth="1"/>
    <col min="1290" max="1290" width="17" style="5" customWidth="1"/>
    <col min="1291" max="1291" width="8.88671875" style="5" customWidth="1"/>
    <col min="1292" max="1292" width="9.33203125" style="5" customWidth="1"/>
    <col min="1293" max="1293" width="11.44140625" style="5" customWidth="1"/>
    <col min="1294" max="1535" width="10.33203125" style="5"/>
    <col min="1536" max="1536" width="19.33203125" style="5" customWidth="1"/>
    <col min="1537" max="1541" width="10.33203125" style="5"/>
    <col min="1542" max="1542" width="11.109375" style="5" customWidth="1"/>
    <col min="1543" max="1543" width="13.44140625" style="5" customWidth="1"/>
    <col min="1544" max="1544" width="10.33203125" style="5"/>
    <col min="1545" max="1545" width="10.44140625" style="5" customWidth="1"/>
    <col min="1546" max="1546" width="17" style="5" customWidth="1"/>
    <col min="1547" max="1547" width="8.88671875" style="5" customWidth="1"/>
    <col min="1548" max="1548" width="9.33203125" style="5" customWidth="1"/>
    <col min="1549" max="1549" width="11.44140625" style="5" customWidth="1"/>
    <col min="1550" max="1791" width="10.33203125" style="5"/>
    <col min="1792" max="1792" width="19.33203125" style="5" customWidth="1"/>
    <col min="1793" max="1797" width="10.33203125" style="5"/>
    <col min="1798" max="1798" width="11.109375" style="5" customWidth="1"/>
    <col min="1799" max="1799" width="13.44140625" style="5" customWidth="1"/>
    <col min="1800" max="1800" width="10.33203125" style="5"/>
    <col min="1801" max="1801" width="10.44140625" style="5" customWidth="1"/>
    <col min="1802" max="1802" width="17" style="5" customWidth="1"/>
    <col min="1803" max="1803" width="8.88671875" style="5" customWidth="1"/>
    <col min="1804" max="1804" width="9.33203125" style="5" customWidth="1"/>
    <col min="1805" max="1805" width="11.44140625" style="5" customWidth="1"/>
    <col min="1806" max="2047" width="10.33203125" style="5"/>
    <col min="2048" max="2048" width="19.33203125" style="5" customWidth="1"/>
    <col min="2049" max="2053" width="10.33203125" style="5"/>
    <col min="2054" max="2054" width="11.109375" style="5" customWidth="1"/>
    <col min="2055" max="2055" width="13.44140625" style="5" customWidth="1"/>
    <col min="2056" max="2056" width="10.33203125" style="5"/>
    <col min="2057" max="2057" width="10.44140625" style="5" customWidth="1"/>
    <col min="2058" max="2058" width="17" style="5" customWidth="1"/>
    <col min="2059" max="2059" width="8.88671875" style="5" customWidth="1"/>
    <col min="2060" max="2060" width="9.33203125" style="5" customWidth="1"/>
    <col min="2061" max="2061" width="11.44140625" style="5" customWidth="1"/>
    <col min="2062" max="2303" width="10.33203125" style="5"/>
    <col min="2304" max="2304" width="19.33203125" style="5" customWidth="1"/>
    <col min="2305" max="2309" width="10.33203125" style="5"/>
    <col min="2310" max="2310" width="11.109375" style="5" customWidth="1"/>
    <col min="2311" max="2311" width="13.44140625" style="5" customWidth="1"/>
    <col min="2312" max="2312" width="10.33203125" style="5"/>
    <col min="2313" max="2313" width="10.44140625" style="5" customWidth="1"/>
    <col min="2314" max="2314" width="17" style="5" customWidth="1"/>
    <col min="2315" max="2315" width="8.88671875" style="5" customWidth="1"/>
    <col min="2316" max="2316" width="9.33203125" style="5" customWidth="1"/>
    <col min="2317" max="2317" width="11.44140625" style="5" customWidth="1"/>
    <col min="2318" max="2559" width="10.33203125" style="5"/>
    <col min="2560" max="2560" width="19.33203125" style="5" customWidth="1"/>
    <col min="2561" max="2565" width="10.33203125" style="5"/>
    <col min="2566" max="2566" width="11.109375" style="5" customWidth="1"/>
    <col min="2567" max="2567" width="13.44140625" style="5" customWidth="1"/>
    <col min="2568" max="2568" width="10.33203125" style="5"/>
    <col min="2569" max="2569" width="10.44140625" style="5" customWidth="1"/>
    <col min="2570" max="2570" width="17" style="5" customWidth="1"/>
    <col min="2571" max="2571" width="8.88671875" style="5" customWidth="1"/>
    <col min="2572" max="2572" width="9.33203125" style="5" customWidth="1"/>
    <col min="2573" max="2573" width="11.44140625" style="5" customWidth="1"/>
    <col min="2574" max="2815" width="10.33203125" style="5"/>
    <col min="2816" max="2816" width="19.33203125" style="5" customWidth="1"/>
    <col min="2817" max="2821" width="10.33203125" style="5"/>
    <col min="2822" max="2822" width="11.109375" style="5" customWidth="1"/>
    <col min="2823" max="2823" width="13.44140625" style="5" customWidth="1"/>
    <col min="2824" max="2824" width="10.33203125" style="5"/>
    <col min="2825" max="2825" width="10.44140625" style="5" customWidth="1"/>
    <col min="2826" max="2826" width="17" style="5" customWidth="1"/>
    <col min="2827" max="2827" width="8.88671875" style="5" customWidth="1"/>
    <col min="2828" max="2828" width="9.33203125" style="5" customWidth="1"/>
    <col min="2829" max="2829" width="11.44140625" style="5" customWidth="1"/>
    <col min="2830" max="3071" width="10.33203125" style="5"/>
    <col min="3072" max="3072" width="19.33203125" style="5" customWidth="1"/>
    <col min="3073" max="3077" width="10.33203125" style="5"/>
    <col min="3078" max="3078" width="11.109375" style="5" customWidth="1"/>
    <col min="3079" max="3079" width="13.44140625" style="5" customWidth="1"/>
    <col min="3080" max="3080" width="10.33203125" style="5"/>
    <col min="3081" max="3081" width="10.44140625" style="5" customWidth="1"/>
    <col min="3082" max="3082" width="17" style="5" customWidth="1"/>
    <col min="3083" max="3083" width="8.88671875" style="5" customWidth="1"/>
    <col min="3084" max="3084" width="9.33203125" style="5" customWidth="1"/>
    <col min="3085" max="3085" width="11.44140625" style="5" customWidth="1"/>
    <col min="3086" max="3327" width="10.33203125" style="5"/>
    <col min="3328" max="3328" width="19.33203125" style="5" customWidth="1"/>
    <col min="3329" max="3333" width="10.33203125" style="5"/>
    <col min="3334" max="3334" width="11.109375" style="5" customWidth="1"/>
    <col min="3335" max="3335" width="13.44140625" style="5" customWidth="1"/>
    <col min="3336" max="3336" width="10.33203125" style="5"/>
    <col min="3337" max="3337" width="10.44140625" style="5" customWidth="1"/>
    <col min="3338" max="3338" width="17" style="5" customWidth="1"/>
    <col min="3339" max="3339" width="8.88671875" style="5" customWidth="1"/>
    <col min="3340" max="3340" width="9.33203125" style="5" customWidth="1"/>
    <col min="3341" max="3341" width="11.44140625" style="5" customWidth="1"/>
    <col min="3342" max="3583" width="10.33203125" style="5"/>
    <col min="3584" max="3584" width="19.33203125" style="5" customWidth="1"/>
    <col min="3585" max="3589" width="10.33203125" style="5"/>
    <col min="3590" max="3590" width="11.109375" style="5" customWidth="1"/>
    <col min="3591" max="3591" width="13.44140625" style="5" customWidth="1"/>
    <col min="3592" max="3592" width="10.33203125" style="5"/>
    <col min="3593" max="3593" width="10.44140625" style="5" customWidth="1"/>
    <col min="3594" max="3594" width="17" style="5" customWidth="1"/>
    <col min="3595" max="3595" width="8.88671875" style="5" customWidth="1"/>
    <col min="3596" max="3596" width="9.33203125" style="5" customWidth="1"/>
    <col min="3597" max="3597" width="11.44140625" style="5" customWidth="1"/>
    <col min="3598" max="3839" width="10.33203125" style="5"/>
    <col min="3840" max="3840" width="19.33203125" style="5" customWidth="1"/>
    <col min="3841" max="3845" width="10.33203125" style="5"/>
    <col min="3846" max="3846" width="11.109375" style="5" customWidth="1"/>
    <col min="3847" max="3847" width="13.44140625" style="5" customWidth="1"/>
    <col min="3848" max="3848" width="10.33203125" style="5"/>
    <col min="3849" max="3849" width="10.44140625" style="5" customWidth="1"/>
    <col min="3850" max="3850" width="17" style="5" customWidth="1"/>
    <col min="3851" max="3851" width="8.88671875" style="5" customWidth="1"/>
    <col min="3852" max="3852" width="9.33203125" style="5" customWidth="1"/>
    <col min="3853" max="3853" width="11.44140625" style="5" customWidth="1"/>
    <col min="3854" max="4095" width="10.33203125" style="5"/>
    <col min="4096" max="4096" width="19.33203125" style="5" customWidth="1"/>
    <col min="4097" max="4101" width="10.33203125" style="5"/>
    <col min="4102" max="4102" width="11.109375" style="5" customWidth="1"/>
    <col min="4103" max="4103" width="13.44140625" style="5" customWidth="1"/>
    <col min="4104" max="4104" width="10.33203125" style="5"/>
    <col min="4105" max="4105" width="10.44140625" style="5" customWidth="1"/>
    <col min="4106" max="4106" width="17" style="5" customWidth="1"/>
    <col min="4107" max="4107" width="8.88671875" style="5" customWidth="1"/>
    <col min="4108" max="4108" width="9.33203125" style="5" customWidth="1"/>
    <col min="4109" max="4109" width="11.44140625" style="5" customWidth="1"/>
    <col min="4110" max="4351" width="10.33203125" style="5"/>
    <col min="4352" max="4352" width="19.33203125" style="5" customWidth="1"/>
    <col min="4353" max="4357" width="10.33203125" style="5"/>
    <col min="4358" max="4358" width="11.109375" style="5" customWidth="1"/>
    <col min="4359" max="4359" width="13.44140625" style="5" customWidth="1"/>
    <col min="4360" max="4360" width="10.33203125" style="5"/>
    <col min="4361" max="4361" width="10.44140625" style="5" customWidth="1"/>
    <col min="4362" max="4362" width="17" style="5" customWidth="1"/>
    <col min="4363" max="4363" width="8.88671875" style="5" customWidth="1"/>
    <col min="4364" max="4364" width="9.33203125" style="5" customWidth="1"/>
    <col min="4365" max="4365" width="11.44140625" style="5" customWidth="1"/>
    <col min="4366" max="4607" width="10.33203125" style="5"/>
    <col min="4608" max="4608" width="19.33203125" style="5" customWidth="1"/>
    <col min="4609" max="4613" width="10.33203125" style="5"/>
    <col min="4614" max="4614" width="11.109375" style="5" customWidth="1"/>
    <col min="4615" max="4615" width="13.44140625" style="5" customWidth="1"/>
    <col min="4616" max="4616" width="10.33203125" style="5"/>
    <col min="4617" max="4617" width="10.44140625" style="5" customWidth="1"/>
    <col min="4618" max="4618" width="17" style="5" customWidth="1"/>
    <col min="4619" max="4619" width="8.88671875" style="5" customWidth="1"/>
    <col min="4620" max="4620" width="9.33203125" style="5" customWidth="1"/>
    <col min="4621" max="4621" width="11.44140625" style="5" customWidth="1"/>
    <col min="4622" max="4863" width="10.33203125" style="5"/>
    <col min="4864" max="4864" width="19.33203125" style="5" customWidth="1"/>
    <col min="4865" max="4869" width="10.33203125" style="5"/>
    <col min="4870" max="4870" width="11.109375" style="5" customWidth="1"/>
    <col min="4871" max="4871" width="13.44140625" style="5" customWidth="1"/>
    <col min="4872" max="4872" width="10.33203125" style="5"/>
    <col min="4873" max="4873" width="10.44140625" style="5" customWidth="1"/>
    <col min="4874" max="4874" width="17" style="5" customWidth="1"/>
    <col min="4875" max="4875" width="8.88671875" style="5" customWidth="1"/>
    <col min="4876" max="4876" width="9.33203125" style="5" customWidth="1"/>
    <col min="4877" max="4877" width="11.44140625" style="5" customWidth="1"/>
    <col min="4878" max="5119" width="10.33203125" style="5"/>
    <col min="5120" max="5120" width="19.33203125" style="5" customWidth="1"/>
    <col min="5121" max="5125" width="10.33203125" style="5"/>
    <col min="5126" max="5126" width="11.109375" style="5" customWidth="1"/>
    <col min="5127" max="5127" width="13.44140625" style="5" customWidth="1"/>
    <col min="5128" max="5128" width="10.33203125" style="5"/>
    <col min="5129" max="5129" width="10.44140625" style="5" customWidth="1"/>
    <col min="5130" max="5130" width="17" style="5" customWidth="1"/>
    <col min="5131" max="5131" width="8.88671875" style="5" customWidth="1"/>
    <col min="5132" max="5132" width="9.33203125" style="5" customWidth="1"/>
    <col min="5133" max="5133" width="11.44140625" style="5" customWidth="1"/>
    <col min="5134" max="5375" width="10.33203125" style="5"/>
    <col min="5376" max="5376" width="19.33203125" style="5" customWidth="1"/>
    <col min="5377" max="5381" width="10.33203125" style="5"/>
    <col min="5382" max="5382" width="11.109375" style="5" customWidth="1"/>
    <col min="5383" max="5383" width="13.44140625" style="5" customWidth="1"/>
    <col min="5384" max="5384" width="10.33203125" style="5"/>
    <col min="5385" max="5385" width="10.44140625" style="5" customWidth="1"/>
    <col min="5386" max="5386" width="17" style="5" customWidth="1"/>
    <col min="5387" max="5387" width="8.88671875" style="5" customWidth="1"/>
    <col min="5388" max="5388" width="9.33203125" style="5" customWidth="1"/>
    <col min="5389" max="5389" width="11.44140625" style="5" customWidth="1"/>
    <col min="5390" max="5631" width="10.33203125" style="5"/>
    <col min="5632" max="5632" width="19.33203125" style="5" customWidth="1"/>
    <col min="5633" max="5637" width="10.33203125" style="5"/>
    <col min="5638" max="5638" width="11.109375" style="5" customWidth="1"/>
    <col min="5639" max="5639" width="13.44140625" style="5" customWidth="1"/>
    <col min="5640" max="5640" width="10.33203125" style="5"/>
    <col min="5641" max="5641" width="10.44140625" style="5" customWidth="1"/>
    <col min="5642" max="5642" width="17" style="5" customWidth="1"/>
    <col min="5643" max="5643" width="8.88671875" style="5" customWidth="1"/>
    <col min="5644" max="5644" width="9.33203125" style="5" customWidth="1"/>
    <col min="5645" max="5645" width="11.44140625" style="5" customWidth="1"/>
    <col min="5646" max="5887" width="10.33203125" style="5"/>
    <col min="5888" max="5888" width="19.33203125" style="5" customWidth="1"/>
    <col min="5889" max="5893" width="10.33203125" style="5"/>
    <col min="5894" max="5894" width="11.109375" style="5" customWidth="1"/>
    <col min="5895" max="5895" width="13.44140625" style="5" customWidth="1"/>
    <col min="5896" max="5896" width="10.33203125" style="5"/>
    <col min="5897" max="5897" width="10.44140625" style="5" customWidth="1"/>
    <col min="5898" max="5898" width="17" style="5" customWidth="1"/>
    <col min="5899" max="5899" width="8.88671875" style="5" customWidth="1"/>
    <col min="5900" max="5900" width="9.33203125" style="5" customWidth="1"/>
    <col min="5901" max="5901" width="11.44140625" style="5" customWidth="1"/>
    <col min="5902" max="6143" width="10.33203125" style="5"/>
    <col min="6144" max="6144" width="19.33203125" style="5" customWidth="1"/>
    <col min="6145" max="6149" width="10.33203125" style="5"/>
    <col min="6150" max="6150" width="11.109375" style="5" customWidth="1"/>
    <col min="6151" max="6151" width="13.44140625" style="5" customWidth="1"/>
    <col min="6152" max="6152" width="10.33203125" style="5"/>
    <col min="6153" max="6153" width="10.44140625" style="5" customWidth="1"/>
    <col min="6154" max="6154" width="17" style="5" customWidth="1"/>
    <col min="6155" max="6155" width="8.88671875" style="5" customWidth="1"/>
    <col min="6156" max="6156" width="9.33203125" style="5" customWidth="1"/>
    <col min="6157" max="6157" width="11.44140625" style="5" customWidth="1"/>
    <col min="6158" max="6399" width="10.33203125" style="5"/>
    <col min="6400" max="6400" width="19.33203125" style="5" customWidth="1"/>
    <col min="6401" max="6405" width="10.33203125" style="5"/>
    <col min="6406" max="6406" width="11.109375" style="5" customWidth="1"/>
    <col min="6407" max="6407" width="13.44140625" style="5" customWidth="1"/>
    <col min="6408" max="6408" width="10.33203125" style="5"/>
    <col min="6409" max="6409" width="10.44140625" style="5" customWidth="1"/>
    <col min="6410" max="6410" width="17" style="5" customWidth="1"/>
    <col min="6411" max="6411" width="8.88671875" style="5" customWidth="1"/>
    <col min="6412" max="6412" width="9.33203125" style="5" customWidth="1"/>
    <col min="6413" max="6413" width="11.44140625" style="5" customWidth="1"/>
    <col min="6414" max="6655" width="10.33203125" style="5"/>
    <col min="6656" max="6656" width="19.33203125" style="5" customWidth="1"/>
    <col min="6657" max="6661" width="10.33203125" style="5"/>
    <col min="6662" max="6662" width="11.109375" style="5" customWidth="1"/>
    <col min="6663" max="6663" width="13.44140625" style="5" customWidth="1"/>
    <col min="6664" max="6664" width="10.33203125" style="5"/>
    <col min="6665" max="6665" width="10.44140625" style="5" customWidth="1"/>
    <col min="6666" max="6666" width="17" style="5" customWidth="1"/>
    <col min="6667" max="6667" width="8.88671875" style="5" customWidth="1"/>
    <col min="6668" max="6668" width="9.33203125" style="5" customWidth="1"/>
    <col min="6669" max="6669" width="11.44140625" style="5" customWidth="1"/>
    <col min="6670" max="6911" width="10.33203125" style="5"/>
    <col min="6912" max="6912" width="19.33203125" style="5" customWidth="1"/>
    <col min="6913" max="6917" width="10.33203125" style="5"/>
    <col min="6918" max="6918" width="11.109375" style="5" customWidth="1"/>
    <col min="6919" max="6919" width="13.44140625" style="5" customWidth="1"/>
    <col min="6920" max="6920" width="10.33203125" style="5"/>
    <col min="6921" max="6921" width="10.44140625" style="5" customWidth="1"/>
    <col min="6922" max="6922" width="17" style="5" customWidth="1"/>
    <col min="6923" max="6923" width="8.88671875" style="5" customWidth="1"/>
    <col min="6924" max="6924" width="9.33203125" style="5" customWidth="1"/>
    <col min="6925" max="6925" width="11.44140625" style="5" customWidth="1"/>
    <col min="6926" max="7167" width="10.33203125" style="5"/>
    <col min="7168" max="7168" width="19.33203125" style="5" customWidth="1"/>
    <col min="7169" max="7173" width="10.33203125" style="5"/>
    <col min="7174" max="7174" width="11.109375" style="5" customWidth="1"/>
    <col min="7175" max="7175" width="13.44140625" style="5" customWidth="1"/>
    <col min="7176" max="7176" width="10.33203125" style="5"/>
    <col min="7177" max="7177" width="10.44140625" style="5" customWidth="1"/>
    <col min="7178" max="7178" width="17" style="5" customWidth="1"/>
    <col min="7179" max="7179" width="8.88671875" style="5" customWidth="1"/>
    <col min="7180" max="7180" width="9.33203125" style="5" customWidth="1"/>
    <col min="7181" max="7181" width="11.44140625" style="5" customWidth="1"/>
    <col min="7182" max="7423" width="10.33203125" style="5"/>
    <col min="7424" max="7424" width="19.33203125" style="5" customWidth="1"/>
    <col min="7425" max="7429" width="10.33203125" style="5"/>
    <col min="7430" max="7430" width="11.109375" style="5" customWidth="1"/>
    <col min="7431" max="7431" width="13.44140625" style="5" customWidth="1"/>
    <col min="7432" max="7432" width="10.33203125" style="5"/>
    <col min="7433" max="7433" width="10.44140625" style="5" customWidth="1"/>
    <col min="7434" max="7434" width="17" style="5" customWidth="1"/>
    <col min="7435" max="7435" width="8.88671875" style="5" customWidth="1"/>
    <col min="7436" max="7436" width="9.33203125" style="5" customWidth="1"/>
    <col min="7437" max="7437" width="11.44140625" style="5" customWidth="1"/>
    <col min="7438" max="7679" width="10.33203125" style="5"/>
    <col min="7680" max="7680" width="19.33203125" style="5" customWidth="1"/>
    <col min="7681" max="7685" width="10.33203125" style="5"/>
    <col min="7686" max="7686" width="11.109375" style="5" customWidth="1"/>
    <col min="7687" max="7687" width="13.44140625" style="5" customWidth="1"/>
    <col min="7688" max="7688" width="10.33203125" style="5"/>
    <col min="7689" max="7689" width="10.44140625" style="5" customWidth="1"/>
    <col min="7690" max="7690" width="17" style="5" customWidth="1"/>
    <col min="7691" max="7691" width="8.88671875" style="5" customWidth="1"/>
    <col min="7692" max="7692" width="9.33203125" style="5" customWidth="1"/>
    <col min="7693" max="7693" width="11.44140625" style="5" customWidth="1"/>
    <col min="7694" max="7935" width="10.33203125" style="5"/>
    <col min="7936" max="7936" width="19.33203125" style="5" customWidth="1"/>
    <col min="7937" max="7941" width="10.33203125" style="5"/>
    <col min="7942" max="7942" width="11.109375" style="5" customWidth="1"/>
    <col min="7943" max="7943" width="13.44140625" style="5" customWidth="1"/>
    <col min="7944" max="7944" width="10.33203125" style="5"/>
    <col min="7945" max="7945" width="10.44140625" style="5" customWidth="1"/>
    <col min="7946" max="7946" width="17" style="5" customWidth="1"/>
    <col min="7947" max="7947" width="8.88671875" style="5" customWidth="1"/>
    <col min="7948" max="7948" width="9.33203125" style="5" customWidth="1"/>
    <col min="7949" max="7949" width="11.44140625" style="5" customWidth="1"/>
    <col min="7950" max="8191" width="10.33203125" style="5"/>
    <col min="8192" max="8192" width="19.33203125" style="5" customWidth="1"/>
    <col min="8193" max="8197" width="10.33203125" style="5"/>
    <col min="8198" max="8198" width="11.109375" style="5" customWidth="1"/>
    <col min="8199" max="8199" width="13.44140625" style="5" customWidth="1"/>
    <col min="8200" max="8200" width="10.33203125" style="5"/>
    <col min="8201" max="8201" width="10.44140625" style="5" customWidth="1"/>
    <col min="8202" max="8202" width="17" style="5" customWidth="1"/>
    <col min="8203" max="8203" width="8.88671875" style="5" customWidth="1"/>
    <col min="8204" max="8204" width="9.33203125" style="5" customWidth="1"/>
    <col min="8205" max="8205" width="11.44140625" style="5" customWidth="1"/>
    <col min="8206" max="8447" width="10.33203125" style="5"/>
    <col min="8448" max="8448" width="19.33203125" style="5" customWidth="1"/>
    <col min="8449" max="8453" width="10.33203125" style="5"/>
    <col min="8454" max="8454" width="11.109375" style="5" customWidth="1"/>
    <col min="8455" max="8455" width="13.44140625" style="5" customWidth="1"/>
    <col min="8456" max="8456" width="10.33203125" style="5"/>
    <col min="8457" max="8457" width="10.44140625" style="5" customWidth="1"/>
    <col min="8458" max="8458" width="17" style="5" customWidth="1"/>
    <col min="8459" max="8459" width="8.88671875" style="5" customWidth="1"/>
    <col min="8460" max="8460" width="9.33203125" style="5" customWidth="1"/>
    <col min="8461" max="8461" width="11.44140625" style="5" customWidth="1"/>
    <col min="8462" max="8703" width="10.33203125" style="5"/>
    <col min="8704" max="8704" width="19.33203125" style="5" customWidth="1"/>
    <col min="8705" max="8709" width="10.33203125" style="5"/>
    <col min="8710" max="8710" width="11.109375" style="5" customWidth="1"/>
    <col min="8711" max="8711" width="13.44140625" style="5" customWidth="1"/>
    <col min="8712" max="8712" width="10.33203125" style="5"/>
    <col min="8713" max="8713" width="10.44140625" style="5" customWidth="1"/>
    <col min="8714" max="8714" width="17" style="5" customWidth="1"/>
    <col min="8715" max="8715" width="8.88671875" style="5" customWidth="1"/>
    <col min="8716" max="8716" width="9.33203125" style="5" customWidth="1"/>
    <col min="8717" max="8717" width="11.44140625" style="5" customWidth="1"/>
    <col min="8718" max="8959" width="10.33203125" style="5"/>
    <col min="8960" max="8960" width="19.33203125" style="5" customWidth="1"/>
    <col min="8961" max="8965" width="10.33203125" style="5"/>
    <col min="8966" max="8966" width="11.109375" style="5" customWidth="1"/>
    <col min="8967" max="8967" width="13.44140625" style="5" customWidth="1"/>
    <col min="8968" max="8968" width="10.33203125" style="5"/>
    <col min="8969" max="8969" width="10.44140625" style="5" customWidth="1"/>
    <col min="8970" max="8970" width="17" style="5" customWidth="1"/>
    <col min="8971" max="8971" width="8.88671875" style="5" customWidth="1"/>
    <col min="8972" max="8972" width="9.33203125" style="5" customWidth="1"/>
    <col min="8973" max="8973" width="11.44140625" style="5" customWidth="1"/>
    <col min="8974" max="9215" width="10.33203125" style="5"/>
    <col min="9216" max="9216" width="19.33203125" style="5" customWidth="1"/>
    <col min="9217" max="9221" width="10.33203125" style="5"/>
    <col min="9222" max="9222" width="11.109375" style="5" customWidth="1"/>
    <col min="9223" max="9223" width="13.44140625" style="5" customWidth="1"/>
    <col min="9224" max="9224" width="10.33203125" style="5"/>
    <col min="9225" max="9225" width="10.44140625" style="5" customWidth="1"/>
    <col min="9226" max="9226" width="17" style="5" customWidth="1"/>
    <col min="9227" max="9227" width="8.88671875" style="5" customWidth="1"/>
    <col min="9228" max="9228" width="9.33203125" style="5" customWidth="1"/>
    <col min="9229" max="9229" width="11.44140625" style="5" customWidth="1"/>
    <col min="9230" max="9471" width="10.33203125" style="5"/>
    <col min="9472" max="9472" width="19.33203125" style="5" customWidth="1"/>
    <col min="9473" max="9477" width="10.33203125" style="5"/>
    <col min="9478" max="9478" width="11.109375" style="5" customWidth="1"/>
    <col min="9479" max="9479" width="13.44140625" style="5" customWidth="1"/>
    <col min="9480" max="9480" width="10.33203125" style="5"/>
    <col min="9481" max="9481" width="10.44140625" style="5" customWidth="1"/>
    <col min="9482" max="9482" width="17" style="5" customWidth="1"/>
    <col min="9483" max="9483" width="8.88671875" style="5" customWidth="1"/>
    <col min="9484" max="9484" width="9.33203125" style="5" customWidth="1"/>
    <col min="9485" max="9485" width="11.44140625" style="5" customWidth="1"/>
    <col min="9486" max="9727" width="10.33203125" style="5"/>
    <col min="9728" max="9728" width="19.33203125" style="5" customWidth="1"/>
    <col min="9729" max="9733" width="10.33203125" style="5"/>
    <col min="9734" max="9734" width="11.109375" style="5" customWidth="1"/>
    <col min="9735" max="9735" width="13.44140625" style="5" customWidth="1"/>
    <col min="9736" max="9736" width="10.33203125" style="5"/>
    <col min="9737" max="9737" width="10.44140625" style="5" customWidth="1"/>
    <col min="9738" max="9738" width="17" style="5" customWidth="1"/>
    <col min="9739" max="9739" width="8.88671875" style="5" customWidth="1"/>
    <col min="9740" max="9740" width="9.33203125" style="5" customWidth="1"/>
    <col min="9741" max="9741" width="11.44140625" style="5" customWidth="1"/>
    <col min="9742" max="9983" width="10.33203125" style="5"/>
    <col min="9984" max="9984" width="19.33203125" style="5" customWidth="1"/>
    <col min="9985" max="9989" width="10.33203125" style="5"/>
    <col min="9990" max="9990" width="11.109375" style="5" customWidth="1"/>
    <col min="9991" max="9991" width="13.44140625" style="5" customWidth="1"/>
    <col min="9992" max="9992" width="10.33203125" style="5"/>
    <col min="9993" max="9993" width="10.44140625" style="5" customWidth="1"/>
    <col min="9994" max="9994" width="17" style="5" customWidth="1"/>
    <col min="9995" max="9995" width="8.88671875" style="5" customWidth="1"/>
    <col min="9996" max="9996" width="9.33203125" style="5" customWidth="1"/>
    <col min="9997" max="9997" width="11.44140625" style="5" customWidth="1"/>
    <col min="9998" max="10239" width="10.33203125" style="5"/>
    <col min="10240" max="10240" width="19.33203125" style="5" customWidth="1"/>
    <col min="10241" max="10245" width="10.33203125" style="5"/>
    <col min="10246" max="10246" width="11.109375" style="5" customWidth="1"/>
    <col min="10247" max="10247" width="13.44140625" style="5" customWidth="1"/>
    <col min="10248" max="10248" width="10.33203125" style="5"/>
    <col min="10249" max="10249" width="10.44140625" style="5" customWidth="1"/>
    <col min="10250" max="10250" width="17" style="5" customWidth="1"/>
    <col min="10251" max="10251" width="8.88671875" style="5" customWidth="1"/>
    <col min="10252" max="10252" width="9.33203125" style="5" customWidth="1"/>
    <col min="10253" max="10253" width="11.44140625" style="5" customWidth="1"/>
    <col min="10254" max="10495" width="10.33203125" style="5"/>
    <col min="10496" max="10496" width="19.33203125" style="5" customWidth="1"/>
    <col min="10497" max="10501" width="10.33203125" style="5"/>
    <col min="10502" max="10502" width="11.109375" style="5" customWidth="1"/>
    <col min="10503" max="10503" width="13.44140625" style="5" customWidth="1"/>
    <col min="10504" max="10504" width="10.33203125" style="5"/>
    <col min="10505" max="10505" width="10.44140625" style="5" customWidth="1"/>
    <col min="10506" max="10506" width="17" style="5" customWidth="1"/>
    <col min="10507" max="10507" width="8.88671875" style="5" customWidth="1"/>
    <col min="10508" max="10508" width="9.33203125" style="5" customWidth="1"/>
    <col min="10509" max="10509" width="11.44140625" style="5" customWidth="1"/>
    <col min="10510" max="10751" width="10.33203125" style="5"/>
    <col min="10752" max="10752" width="19.33203125" style="5" customWidth="1"/>
    <col min="10753" max="10757" width="10.33203125" style="5"/>
    <col min="10758" max="10758" width="11.109375" style="5" customWidth="1"/>
    <col min="10759" max="10759" width="13.44140625" style="5" customWidth="1"/>
    <col min="10760" max="10760" width="10.33203125" style="5"/>
    <col min="10761" max="10761" width="10.44140625" style="5" customWidth="1"/>
    <col min="10762" max="10762" width="17" style="5" customWidth="1"/>
    <col min="10763" max="10763" width="8.88671875" style="5" customWidth="1"/>
    <col min="10764" max="10764" width="9.33203125" style="5" customWidth="1"/>
    <col min="10765" max="10765" width="11.44140625" style="5" customWidth="1"/>
    <col min="10766" max="11007" width="10.33203125" style="5"/>
    <col min="11008" max="11008" width="19.33203125" style="5" customWidth="1"/>
    <col min="11009" max="11013" width="10.33203125" style="5"/>
    <col min="11014" max="11014" width="11.109375" style="5" customWidth="1"/>
    <col min="11015" max="11015" width="13.44140625" style="5" customWidth="1"/>
    <col min="11016" max="11016" width="10.33203125" style="5"/>
    <col min="11017" max="11017" width="10.44140625" style="5" customWidth="1"/>
    <col min="11018" max="11018" width="17" style="5" customWidth="1"/>
    <col min="11019" max="11019" width="8.88671875" style="5" customWidth="1"/>
    <col min="11020" max="11020" width="9.33203125" style="5" customWidth="1"/>
    <col min="11021" max="11021" width="11.44140625" style="5" customWidth="1"/>
    <col min="11022" max="11263" width="10.33203125" style="5"/>
    <col min="11264" max="11264" width="19.33203125" style="5" customWidth="1"/>
    <col min="11265" max="11269" width="10.33203125" style="5"/>
    <col min="11270" max="11270" width="11.109375" style="5" customWidth="1"/>
    <col min="11271" max="11271" width="13.44140625" style="5" customWidth="1"/>
    <col min="11272" max="11272" width="10.33203125" style="5"/>
    <col min="11273" max="11273" width="10.44140625" style="5" customWidth="1"/>
    <col min="11274" max="11274" width="17" style="5" customWidth="1"/>
    <col min="11275" max="11275" width="8.88671875" style="5" customWidth="1"/>
    <col min="11276" max="11276" width="9.33203125" style="5" customWidth="1"/>
    <col min="11277" max="11277" width="11.44140625" style="5" customWidth="1"/>
    <col min="11278" max="11519" width="10.33203125" style="5"/>
    <col min="11520" max="11520" width="19.33203125" style="5" customWidth="1"/>
    <col min="11521" max="11525" width="10.33203125" style="5"/>
    <col min="11526" max="11526" width="11.109375" style="5" customWidth="1"/>
    <col min="11527" max="11527" width="13.44140625" style="5" customWidth="1"/>
    <col min="11528" max="11528" width="10.33203125" style="5"/>
    <col min="11529" max="11529" width="10.44140625" style="5" customWidth="1"/>
    <col min="11530" max="11530" width="17" style="5" customWidth="1"/>
    <col min="11531" max="11531" width="8.88671875" style="5" customWidth="1"/>
    <col min="11532" max="11532" width="9.33203125" style="5" customWidth="1"/>
    <col min="11533" max="11533" width="11.44140625" style="5" customWidth="1"/>
    <col min="11534" max="11775" width="10.33203125" style="5"/>
    <col min="11776" max="11776" width="19.33203125" style="5" customWidth="1"/>
    <col min="11777" max="11781" width="10.33203125" style="5"/>
    <col min="11782" max="11782" width="11.109375" style="5" customWidth="1"/>
    <col min="11783" max="11783" width="13.44140625" style="5" customWidth="1"/>
    <col min="11784" max="11784" width="10.33203125" style="5"/>
    <col min="11785" max="11785" width="10.44140625" style="5" customWidth="1"/>
    <col min="11786" max="11786" width="17" style="5" customWidth="1"/>
    <col min="11787" max="11787" width="8.88671875" style="5" customWidth="1"/>
    <col min="11788" max="11788" width="9.33203125" style="5" customWidth="1"/>
    <col min="11789" max="11789" width="11.44140625" style="5" customWidth="1"/>
    <col min="11790" max="12031" width="10.33203125" style="5"/>
    <col min="12032" max="12032" width="19.33203125" style="5" customWidth="1"/>
    <col min="12033" max="12037" width="10.33203125" style="5"/>
    <col min="12038" max="12038" width="11.109375" style="5" customWidth="1"/>
    <col min="12039" max="12039" width="13.44140625" style="5" customWidth="1"/>
    <col min="12040" max="12040" width="10.33203125" style="5"/>
    <col min="12041" max="12041" width="10.44140625" style="5" customWidth="1"/>
    <col min="12042" max="12042" width="17" style="5" customWidth="1"/>
    <col min="12043" max="12043" width="8.88671875" style="5" customWidth="1"/>
    <col min="12044" max="12044" width="9.33203125" style="5" customWidth="1"/>
    <col min="12045" max="12045" width="11.44140625" style="5" customWidth="1"/>
    <col min="12046" max="12287" width="10.33203125" style="5"/>
    <col min="12288" max="12288" width="19.33203125" style="5" customWidth="1"/>
    <col min="12289" max="12293" width="10.33203125" style="5"/>
    <col min="12294" max="12294" width="11.109375" style="5" customWidth="1"/>
    <col min="12295" max="12295" width="13.44140625" style="5" customWidth="1"/>
    <col min="12296" max="12296" width="10.33203125" style="5"/>
    <col min="12297" max="12297" width="10.44140625" style="5" customWidth="1"/>
    <col min="12298" max="12298" width="17" style="5" customWidth="1"/>
    <col min="12299" max="12299" width="8.88671875" style="5" customWidth="1"/>
    <col min="12300" max="12300" width="9.33203125" style="5" customWidth="1"/>
    <col min="12301" max="12301" width="11.44140625" style="5" customWidth="1"/>
    <col min="12302" max="12543" width="10.33203125" style="5"/>
    <col min="12544" max="12544" width="19.33203125" style="5" customWidth="1"/>
    <col min="12545" max="12549" width="10.33203125" style="5"/>
    <col min="12550" max="12550" width="11.109375" style="5" customWidth="1"/>
    <col min="12551" max="12551" width="13.44140625" style="5" customWidth="1"/>
    <col min="12552" max="12552" width="10.33203125" style="5"/>
    <col min="12553" max="12553" width="10.44140625" style="5" customWidth="1"/>
    <col min="12554" max="12554" width="17" style="5" customWidth="1"/>
    <col min="12555" max="12555" width="8.88671875" style="5" customWidth="1"/>
    <col min="12556" max="12556" width="9.33203125" style="5" customWidth="1"/>
    <col min="12557" max="12557" width="11.44140625" style="5" customWidth="1"/>
    <col min="12558" max="12799" width="10.33203125" style="5"/>
    <col min="12800" max="12800" width="19.33203125" style="5" customWidth="1"/>
    <col min="12801" max="12805" width="10.33203125" style="5"/>
    <col min="12806" max="12806" width="11.109375" style="5" customWidth="1"/>
    <col min="12807" max="12807" width="13.44140625" style="5" customWidth="1"/>
    <col min="12808" max="12808" width="10.33203125" style="5"/>
    <col min="12809" max="12809" width="10.44140625" style="5" customWidth="1"/>
    <col min="12810" max="12810" width="17" style="5" customWidth="1"/>
    <col min="12811" max="12811" width="8.88671875" style="5" customWidth="1"/>
    <col min="12812" max="12812" width="9.33203125" style="5" customWidth="1"/>
    <col min="12813" max="12813" width="11.44140625" style="5" customWidth="1"/>
    <col min="12814" max="13055" width="10.33203125" style="5"/>
    <col min="13056" max="13056" width="19.33203125" style="5" customWidth="1"/>
    <col min="13057" max="13061" width="10.33203125" style="5"/>
    <col min="13062" max="13062" width="11.109375" style="5" customWidth="1"/>
    <col min="13063" max="13063" width="13.44140625" style="5" customWidth="1"/>
    <col min="13064" max="13064" width="10.33203125" style="5"/>
    <col min="13065" max="13065" width="10.44140625" style="5" customWidth="1"/>
    <col min="13066" max="13066" width="17" style="5" customWidth="1"/>
    <col min="13067" max="13067" width="8.88671875" style="5" customWidth="1"/>
    <col min="13068" max="13068" width="9.33203125" style="5" customWidth="1"/>
    <col min="13069" max="13069" width="11.44140625" style="5" customWidth="1"/>
    <col min="13070" max="13311" width="10.33203125" style="5"/>
    <col min="13312" max="13312" width="19.33203125" style="5" customWidth="1"/>
    <col min="13313" max="13317" width="10.33203125" style="5"/>
    <col min="13318" max="13318" width="11.109375" style="5" customWidth="1"/>
    <col min="13319" max="13319" width="13.44140625" style="5" customWidth="1"/>
    <col min="13320" max="13320" width="10.33203125" style="5"/>
    <col min="13321" max="13321" width="10.44140625" style="5" customWidth="1"/>
    <col min="13322" max="13322" width="17" style="5" customWidth="1"/>
    <col min="13323" max="13323" width="8.88671875" style="5" customWidth="1"/>
    <col min="13324" max="13324" width="9.33203125" style="5" customWidth="1"/>
    <col min="13325" max="13325" width="11.44140625" style="5" customWidth="1"/>
    <col min="13326" max="13567" width="10.33203125" style="5"/>
    <col min="13568" max="13568" width="19.33203125" style="5" customWidth="1"/>
    <col min="13569" max="13573" width="10.33203125" style="5"/>
    <col min="13574" max="13574" width="11.109375" style="5" customWidth="1"/>
    <col min="13575" max="13575" width="13.44140625" style="5" customWidth="1"/>
    <col min="13576" max="13576" width="10.33203125" style="5"/>
    <col min="13577" max="13577" width="10.44140625" style="5" customWidth="1"/>
    <col min="13578" max="13578" width="17" style="5" customWidth="1"/>
    <col min="13579" max="13579" width="8.88671875" style="5" customWidth="1"/>
    <col min="13580" max="13580" width="9.33203125" style="5" customWidth="1"/>
    <col min="13581" max="13581" width="11.44140625" style="5" customWidth="1"/>
    <col min="13582" max="13823" width="10.33203125" style="5"/>
    <col min="13824" max="13824" width="19.33203125" style="5" customWidth="1"/>
    <col min="13825" max="13829" width="10.33203125" style="5"/>
    <col min="13830" max="13830" width="11.109375" style="5" customWidth="1"/>
    <col min="13831" max="13831" width="13.44140625" style="5" customWidth="1"/>
    <col min="13832" max="13832" width="10.33203125" style="5"/>
    <col min="13833" max="13833" width="10.44140625" style="5" customWidth="1"/>
    <col min="13834" max="13834" width="17" style="5" customWidth="1"/>
    <col min="13835" max="13835" width="8.88671875" style="5" customWidth="1"/>
    <col min="13836" max="13836" width="9.33203125" style="5" customWidth="1"/>
    <col min="13837" max="13837" width="11.44140625" style="5" customWidth="1"/>
    <col min="13838" max="14079" width="10.33203125" style="5"/>
    <col min="14080" max="14080" width="19.33203125" style="5" customWidth="1"/>
    <col min="14081" max="14085" width="10.33203125" style="5"/>
    <col min="14086" max="14086" width="11.109375" style="5" customWidth="1"/>
    <col min="14087" max="14087" width="13.44140625" style="5" customWidth="1"/>
    <col min="14088" max="14088" width="10.33203125" style="5"/>
    <col min="14089" max="14089" width="10.44140625" style="5" customWidth="1"/>
    <col min="14090" max="14090" width="17" style="5" customWidth="1"/>
    <col min="14091" max="14091" width="8.88671875" style="5" customWidth="1"/>
    <col min="14092" max="14092" width="9.33203125" style="5" customWidth="1"/>
    <col min="14093" max="14093" width="11.44140625" style="5" customWidth="1"/>
    <col min="14094" max="14335" width="10.33203125" style="5"/>
    <col min="14336" max="14336" width="19.33203125" style="5" customWidth="1"/>
    <col min="14337" max="14341" width="10.33203125" style="5"/>
    <col min="14342" max="14342" width="11.109375" style="5" customWidth="1"/>
    <col min="14343" max="14343" width="13.44140625" style="5" customWidth="1"/>
    <col min="14344" max="14344" width="10.33203125" style="5"/>
    <col min="14345" max="14345" width="10.44140625" style="5" customWidth="1"/>
    <col min="14346" max="14346" width="17" style="5" customWidth="1"/>
    <col min="14347" max="14347" width="8.88671875" style="5" customWidth="1"/>
    <col min="14348" max="14348" width="9.33203125" style="5" customWidth="1"/>
    <col min="14349" max="14349" width="11.44140625" style="5" customWidth="1"/>
    <col min="14350" max="14591" width="10.33203125" style="5"/>
    <col min="14592" max="14592" width="19.33203125" style="5" customWidth="1"/>
    <col min="14593" max="14597" width="10.33203125" style="5"/>
    <col min="14598" max="14598" width="11.109375" style="5" customWidth="1"/>
    <col min="14599" max="14599" width="13.44140625" style="5" customWidth="1"/>
    <col min="14600" max="14600" width="10.33203125" style="5"/>
    <col min="14601" max="14601" width="10.44140625" style="5" customWidth="1"/>
    <col min="14602" max="14602" width="17" style="5" customWidth="1"/>
    <col min="14603" max="14603" width="8.88671875" style="5" customWidth="1"/>
    <col min="14604" max="14604" width="9.33203125" style="5" customWidth="1"/>
    <col min="14605" max="14605" width="11.44140625" style="5" customWidth="1"/>
    <col min="14606" max="14847" width="10.33203125" style="5"/>
    <col min="14848" max="14848" width="19.33203125" style="5" customWidth="1"/>
    <col min="14849" max="14853" width="10.33203125" style="5"/>
    <col min="14854" max="14854" width="11.109375" style="5" customWidth="1"/>
    <col min="14855" max="14855" width="13.44140625" style="5" customWidth="1"/>
    <col min="14856" max="14856" width="10.33203125" style="5"/>
    <col min="14857" max="14857" width="10.44140625" style="5" customWidth="1"/>
    <col min="14858" max="14858" width="17" style="5" customWidth="1"/>
    <col min="14859" max="14859" width="8.88671875" style="5" customWidth="1"/>
    <col min="14860" max="14860" width="9.33203125" style="5" customWidth="1"/>
    <col min="14861" max="14861" width="11.44140625" style="5" customWidth="1"/>
    <col min="14862" max="15103" width="10.33203125" style="5"/>
    <col min="15104" max="15104" width="19.33203125" style="5" customWidth="1"/>
    <col min="15105" max="15109" width="10.33203125" style="5"/>
    <col min="15110" max="15110" width="11.109375" style="5" customWidth="1"/>
    <col min="15111" max="15111" width="13.44140625" style="5" customWidth="1"/>
    <col min="15112" max="15112" width="10.33203125" style="5"/>
    <col min="15113" max="15113" width="10.44140625" style="5" customWidth="1"/>
    <col min="15114" max="15114" width="17" style="5" customWidth="1"/>
    <col min="15115" max="15115" width="8.88671875" style="5" customWidth="1"/>
    <col min="15116" max="15116" width="9.33203125" style="5" customWidth="1"/>
    <col min="15117" max="15117" width="11.44140625" style="5" customWidth="1"/>
    <col min="15118" max="15359" width="10.33203125" style="5"/>
    <col min="15360" max="15360" width="19.33203125" style="5" customWidth="1"/>
    <col min="15361" max="15365" width="10.33203125" style="5"/>
    <col min="15366" max="15366" width="11.109375" style="5" customWidth="1"/>
    <col min="15367" max="15367" width="13.44140625" style="5" customWidth="1"/>
    <col min="15368" max="15368" width="10.33203125" style="5"/>
    <col min="15369" max="15369" width="10.44140625" style="5" customWidth="1"/>
    <col min="15370" max="15370" width="17" style="5" customWidth="1"/>
    <col min="15371" max="15371" width="8.88671875" style="5" customWidth="1"/>
    <col min="15372" max="15372" width="9.33203125" style="5" customWidth="1"/>
    <col min="15373" max="15373" width="11.44140625" style="5" customWidth="1"/>
    <col min="15374" max="15615" width="10.33203125" style="5"/>
    <col min="15616" max="15616" width="19.33203125" style="5" customWidth="1"/>
    <col min="15617" max="15621" width="10.33203125" style="5"/>
    <col min="15622" max="15622" width="11.109375" style="5" customWidth="1"/>
    <col min="15623" max="15623" width="13.44140625" style="5" customWidth="1"/>
    <col min="15624" max="15624" width="10.33203125" style="5"/>
    <col min="15625" max="15625" width="10.44140625" style="5" customWidth="1"/>
    <col min="15626" max="15626" width="17" style="5" customWidth="1"/>
    <col min="15627" max="15627" width="8.88671875" style="5" customWidth="1"/>
    <col min="15628" max="15628" width="9.33203125" style="5" customWidth="1"/>
    <col min="15629" max="15629" width="11.44140625" style="5" customWidth="1"/>
    <col min="15630" max="15871" width="10.33203125" style="5"/>
    <col min="15872" max="15872" width="19.33203125" style="5" customWidth="1"/>
    <col min="15873" max="15877" width="10.33203125" style="5"/>
    <col min="15878" max="15878" width="11.109375" style="5" customWidth="1"/>
    <col min="15879" max="15879" width="13.44140625" style="5" customWidth="1"/>
    <col min="15880" max="15880" width="10.33203125" style="5"/>
    <col min="15881" max="15881" width="10.44140625" style="5" customWidth="1"/>
    <col min="15882" max="15882" width="17" style="5" customWidth="1"/>
    <col min="15883" max="15883" width="8.88671875" style="5" customWidth="1"/>
    <col min="15884" max="15884" width="9.33203125" style="5" customWidth="1"/>
    <col min="15885" max="15885" width="11.44140625" style="5" customWidth="1"/>
    <col min="15886" max="16127" width="10.33203125" style="5"/>
    <col min="16128" max="16128" width="19.33203125" style="5" customWidth="1"/>
    <col min="16129" max="16133" width="10.33203125" style="5"/>
    <col min="16134" max="16134" width="11.109375" style="5" customWidth="1"/>
    <col min="16135" max="16135" width="13.44140625" style="5" customWidth="1"/>
    <col min="16136" max="16136" width="10.33203125" style="5"/>
    <col min="16137" max="16137" width="10.44140625" style="5" customWidth="1"/>
    <col min="16138" max="16138" width="17" style="5" customWidth="1"/>
    <col min="16139" max="16139" width="8.88671875" style="5" customWidth="1"/>
    <col min="16140" max="16140" width="9.33203125" style="5" customWidth="1"/>
    <col min="16141" max="16141" width="11.44140625" style="5" customWidth="1"/>
    <col min="16142" max="16384" width="10.33203125" style="5"/>
  </cols>
  <sheetData>
    <row r="1" spans="1:15">
      <c r="A1" s="29"/>
      <c r="B1" s="30"/>
      <c r="C1" s="31" t="s">
        <v>3097</v>
      </c>
      <c r="D1" s="32"/>
      <c r="E1" s="32"/>
      <c r="F1" s="32"/>
      <c r="G1" s="32"/>
      <c r="H1" s="33"/>
      <c r="I1" s="67" t="s">
        <v>3098</v>
      </c>
      <c r="J1" s="34"/>
      <c r="K1" s="34"/>
      <c r="L1" s="34"/>
      <c r="M1" s="34"/>
      <c r="N1" s="34"/>
      <c r="O1" s="35"/>
    </row>
    <row r="2" spans="1:15" ht="16.5" customHeight="1">
      <c r="A2" s="37" t="s">
        <v>3078</v>
      </c>
      <c r="B2" s="38" t="s">
        <v>3079</v>
      </c>
      <c r="C2" s="39" t="s">
        <v>3080</v>
      </c>
      <c r="D2" s="40" t="s">
        <v>3081</v>
      </c>
      <c r="E2" s="40"/>
      <c r="F2" s="40"/>
      <c r="G2" s="40" t="s">
        <v>3082</v>
      </c>
      <c r="H2" s="41"/>
      <c r="I2" s="68"/>
      <c r="J2" s="43"/>
      <c r="K2" s="43"/>
      <c r="L2" s="43"/>
      <c r="M2" s="43"/>
      <c r="N2" s="43"/>
      <c r="O2" s="44"/>
    </row>
    <row r="3" spans="1:15" ht="145.80000000000001">
      <c r="A3" s="42"/>
      <c r="B3" s="46"/>
      <c r="C3" s="37"/>
      <c r="D3" s="47" t="s">
        <v>3099</v>
      </c>
      <c r="E3" s="48" t="s">
        <v>3084</v>
      </c>
      <c r="F3" s="48" t="s">
        <v>3085</v>
      </c>
      <c r="G3" s="47" t="s">
        <v>3086</v>
      </c>
      <c r="H3" s="49" t="s">
        <v>3100</v>
      </c>
      <c r="I3" s="69" t="s">
        <v>3101</v>
      </c>
      <c r="J3" s="48" t="s">
        <v>3088</v>
      </c>
      <c r="K3" s="48" t="s">
        <v>3089</v>
      </c>
      <c r="L3" s="48" t="s">
        <v>3090</v>
      </c>
      <c r="M3" s="48" t="s">
        <v>3091</v>
      </c>
      <c r="N3" s="48" t="s">
        <v>3092</v>
      </c>
      <c r="O3" s="51" t="s">
        <v>3093</v>
      </c>
    </row>
    <row r="4" spans="1:15" s="6" customFormat="1">
      <c r="A4" s="70" t="s">
        <v>3102</v>
      </c>
      <c r="B4" s="71">
        <v>153</v>
      </c>
      <c r="C4" s="72">
        <v>3</v>
      </c>
      <c r="D4" s="73">
        <v>3</v>
      </c>
      <c r="E4" s="73">
        <v>1</v>
      </c>
      <c r="F4" s="73">
        <v>3</v>
      </c>
      <c r="G4" s="73">
        <v>0</v>
      </c>
      <c r="H4" s="57">
        <f>IF(D4+G4=0,0,G4/(D4+G4))</f>
        <v>0</v>
      </c>
      <c r="I4" s="74">
        <v>150</v>
      </c>
      <c r="J4" s="73">
        <v>66</v>
      </c>
      <c r="K4" s="73">
        <v>39</v>
      </c>
      <c r="L4" s="73">
        <v>1</v>
      </c>
      <c r="M4" s="73">
        <v>1</v>
      </c>
      <c r="N4" s="73">
        <v>65</v>
      </c>
      <c r="O4" s="75">
        <v>18</v>
      </c>
    </row>
    <row r="5" spans="1:15" s="6" customFormat="1">
      <c r="A5" s="70" t="s">
        <v>3103</v>
      </c>
      <c r="B5" s="71">
        <v>347</v>
      </c>
      <c r="C5" s="72">
        <v>13</v>
      </c>
      <c r="D5" s="73">
        <v>13</v>
      </c>
      <c r="E5" s="73">
        <v>5</v>
      </c>
      <c r="F5" s="73">
        <v>10</v>
      </c>
      <c r="G5" s="73">
        <v>0</v>
      </c>
      <c r="H5" s="57">
        <f>IF(D5+G5=0,0,G5/(D5+G5))</f>
        <v>0</v>
      </c>
      <c r="I5" s="74">
        <v>334</v>
      </c>
      <c r="J5" s="73">
        <v>196</v>
      </c>
      <c r="K5" s="73">
        <v>121</v>
      </c>
      <c r="L5" s="73">
        <v>14</v>
      </c>
      <c r="M5" s="73">
        <v>6</v>
      </c>
      <c r="N5" s="73">
        <v>124</v>
      </c>
      <c r="O5" s="75">
        <v>8</v>
      </c>
    </row>
    <row r="6" spans="1:15" s="6" customFormat="1">
      <c r="A6" s="70" t="s">
        <v>3104</v>
      </c>
      <c r="B6" s="71">
        <v>40</v>
      </c>
      <c r="C6" s="72">
        <v>2</v>
      </c>
      <c r="D6" s="73">
        <v>2</v>
      </c>
      <c r="E6" s="73">
        <v>1</v>
      </c>
      <c r="F6" s="73">
        <v>1</v>
      </c>
      <c r="G6" s="73">
        <v>0</v>
      </c>
      <c r="H6" s="57">
        <f>IF(D6+G6=0,0,G6/(D6+G6))</f>
        <v>0</v>
      </c>
      <c r="I6" s="74">
        <v>38</v>
      </c>
      <c r="J6" s="73">
        <v>27</v>
      </c>
      <c r="K6" s="73">
        <v>12</v>
      </c>
      <c r="L6" s="73">
        <v>1</v>
      </c>
      <c r="M6" s="73">
        <v>0</v>
      </c>
      <c r="N6" s="73">
        <v>10</v>
      </c>
      <c r="O6" s="75">
        <v>1</v>
      </c>
    </row>
    <row r="7" spans="1:15" s="6" customFormat="1" ht="32.4">
      <c r="A7" s="70" t="s">
        <v>3105</v>
      </c>
      <c r="B7" s="71">
        <v>46</v>
      </c>
      <c r="C7" s="72">
        <v>0</v>
      </c>
      <c r="D7" s="73">
        <v>0</v>
      </c>
      <c r="E7" s="73">
        <v>0</v>
      </c>
      <c r="F7" s="73">
        <v>0</v>
      </c>
      <c r="G7" s="73">
        <v>0</v>
      </c>
      <c r="H7" s="57">
        <f>IF(D7+G7=0,0,G7/(D7+G7))</f>
        <v>0</v>
      </c>
      <c r="I7" s="74">
        <v>46</v>
      </c>
      <c r="J7" s="73">
        <v>34</v>
      </c>
      <c r="K7" s="73">
        <v>23</v>
      </c>
      <c r="L7" s="73">
        <v>0</v>
      </c>
      <c r="M7" s="73">
        <v>0</v>
      </c>
      <c r="N7" s="73">
        <v>3</v>
      </c>
      <c r="O7" s="75">
        <v>2</v>
      </c>
    </row>
    <row r="8" spans="1:15" ht="16.8" thickBot="1">
      <c r="A8" s="61" t="s">
        <v>3106</v>
      </c>
      <c r="B8" s="62">
        <f t="shared" ref="B8:G8" si="0">SUM(B4:B7)</f>
        <v>586</v>
      </c>
      <c r="C8" s="63">
        <f t="shared" si="0"/>
        <v>18</v>
      </c>
      <c r="D8" s="62">
        <f t="shared" si="0"/>
        <v>18</v>
      </c>
      <c r="E8" s="62">
        <f t="shared" si="0"/>
        <v>7</v>
      </c>
      <c r="F8" s="62">
        <f t="shared" si="0"/>
        <v>14</v>
      </c>
      <c r="G8" s="62">
        <f t="shared" si="0"/>
        <v>0</v>
      </c>
      <c r="H8" s="64">
        <f>IF(D8+G8=0,0,G8/(D8+G8))</f>
        <v>0</v>
      </c>
      <c r="I8" s="63">
        <f t="shared" ref="I8:M8" si="1">SUM(I4:I7)</f>
        <v>568</v>
      </c>
      <c r="J8" s="62">
        <f t="shared" si="1"/>
        <v>323</v>
      </c>
      <c r="K8" s="62">
        <f t="shared" si="1"/>
        <v>195</v>
      </c>
      <c r="L8" s="62">
        <f t="shared" si="1"/>
        <v>16</v>
      </c>
      <c r="M8" s="62">
        <f t="shared" si="1"/>
        <v>7</v>
      </c>
      <c r="N8" s="62">
        <f>SUM(N4:N7)</f>
        <v>202</v>
      </c>
      <c r="O8" s="65">
        <f>SUM(O4:O7)</f>
        <v>29</v>
      </c>
    </row>
    <row r="11" spans="1:15" ht="60" customHeight="1">
      <c r="A11" s="22" t="s">
        <v>3107</v>
      </c>
      <c r="B11" s="23"/>
      <c r="C11" s="23"/>
      <c r="D11" s="23"/>
      <c r="E11" s="23"/>
      <c r="F11" s="23"/>
      <c r="G11" s="23"/>
      <c r="H11" s="23"/>
      <c r="I11" s="23"/>
      <c r="J11" s="23"/>
      <c r="K11" s="23"/>
      <c r="L11" s="23"/>
      <c r="M11" s="23"/>
      <c r="N11" s="23"/>
      <c r="O11" s="23"/>
    </row>
  </sheetData>
  <mergeCells count="9">
    <mergeCell ref="A11:O11"/>
    <mergeCell ref="A1:B1"/>
    <mergeCell ref="C1:H1"/>
    <mergeCell ref="I1:O2"/>
    <mergeCell ref="A2:A3"/>
    <mergeCell ref="B2:B3"/>
    <mergeCell ref="C2:C3"/>
    <mergeCell ref="D2:F2"/>
    <mergeCell ref="G2:H2"/>
  </mergeCells>
  <phoneticPr fontId="2" type="noConversion"/>
  <pageMargins left="0.70866141732283472" right="0.70866141732283472" top="0.74803149606299213" bottom="0.74803149606299213" header="0.31496062992125984" footer="0.31496062992125984"/>
  <pageSetup paperSize="9" scale="75" fitToHeight="0" orientation="landscape" r:id="rId1"/>
  <headerFooter>
    <oddHeader>&amp;C&amp;"標楷體,粗體"&amp;14表3 112年07月勞務類技術服務決標案件依工程類別分類後辦理節能減碳檢核執行情形統計表</oddHeader>
  </headerFooter>
</worksheet>
</file>

<file path=xl/worksheets/sheet4.xml><?xml version="1.0" encoding="utf-8"?>
<worksheet xmlns="http://schemas.openxmlformats.org/spreadsheetml/2006/main" xmlns:r="http://schemas.openxmlformats.org/officeDocument/2006/relationships">
  <sheetPr>
    <pageSetUpPr fitToPage="1"/>
  </sheetPr>
  <dimension ref="A1:P11"/>
  <sheetViews>
    <sheetView view="pageBreakPreview" zoomScaleNormal="100" zoomScaleSheetLayoutView="100" workbookViewId="0">
      <selection activeCell="P8" sqref="A1:P8"/>
    </sheetView>
  </sheetViews>
  <sheetFormatPr defaultColWidth="10.33203125" defaultRowHeight="16.2"/>
  <cols>
    <col min="1" max="1" width="16.5546875" style="5" customWidth="1"/>
    <col min="2" max="6" width="10.33203125" style="5"/>
    <col min="7" max="7" width="14.6640625" style="5" customWidth="1"/>
    <col min="8" max="8" width="17.33203125" style="5" customWidth="1"/>
    <col min="9" max="9" width="10.33203125" style="5"/>
    <col min="10" max="10" width="10.109375" style="5" customWidth="1"/>
    <col min="11" max="11" width="18.109375" style="5" customWidth="1"/>
    <col min="12" max="12" width="10.44140625" style="5" customWidth="1"/>
    <col min="13" max="13" width="9.6640625" style="5" customWidth="1"/>
    <col min="14" max="14" width="12.88671875" style="5" customWidth="1"/>
    <col min="15" max="15" width="10.21875" style="5" customWidth="1"/>
    <col min="16" max="256" width="10.33203125" style="5"/>
    <col min="257" max="257" width="16.5546875" style="5" customWidth="1"/>
    <col min="258" max="262" width="10.33203125" style="5"/>
    <col min="263" max="263" width="14.6640625" style="5" customWidth="1"/>
    <col min="264" max="264" width="17.33203125" style="5" customWidth="1"/>
    <col min="265" max="265" width="10.33203125" style="5"/>
    <col min="266" max="266" width="10.109375" style="5" customWidth="1"/>
    <col min="267" max="267" width="18.109375" style="5" customWidth="1"/>
    <col min="268" max="268" width="10.44140625" style="5" customWidth="1"/>
    <col min="269" max="269" width="9.6640625" style="5" customWidth="1"/>
    <col min="270" max="270" width="12.88671875" style="5" customWidth="1"/>
    <col min="271" max="512" width="10.33203125" style="5"/>
    <col min="513" max="513" width="16.5546875" style="5" customWidth="1"/>
    <col min="514" max="518" width="10.33203125" style="5"/>
    <col min="519" max="519" width="14.6640625" style="5" customWidth="1"/>
    <col min="520" max="520" width="17.33203125" style="5" customWidth="1"/>
    <col min="521" max="521" width="10.33203125" style="5"/>
    <col min="522" max="522" width="10.109375" style="5" customWidth="1"/>
    <col min="523" max="523" width="18.109375" style="5" customWidth="1"/>
    <col min="524" max="524" width="10.44140625" style="5" customWidth="1"/>
    <col min="525" max="525" width="9.6640625" style="5" customWidth="1"/>
    <col min="526" max="526" width="12.88671875" style="5" customWidth="1"/>
    <col min="527" max="768" width="10.33203125" style="5"/>
    <col min="769" max="769" width="16.5546875" style="5" customWidth="1"/>
    <col min="770" max="774" width="10.33203125" style="5"/>
    <col min="775" max="775" width="14.6640625" style="5" customWidth="1"/>
    <col min="776" max="776" width="17.33203125" style="5" customWidth="1"/>
    <col min="777" max="777" width="10.33203125" style="5"/>
    <col min="778" max="778" width="10.109375" style="5" customWidth="1"/>
    <col min="779" max="779" width="18.109375" style="5" customWidth="1"/>
    <col min="780" max="780" width="10.44140625" style="5" customWidth="1"/>
    <col min="781" max="781" width="9.6640625" style="5" customWidth="1"/>
    <col min="782" max="782" width="12.88671875" style="5" customWidth="1"/>
    <col min="783" max="1024" width="10.33203125" style="5"/>
    <col min="1025" max="1025" width="16.5546875" style="5" customWidth="1"/>
    <col min="1026" max="1030" width="10.33203125" style="5"/>
    <col min="1031" max="1031" width="14.6640625" style="5" customWidth="1"/>
    <col min="1032" max="1032" width="17.33203125" style="5" customWidth="1"/>
    <col min="1033" max="1033" width="10.33203125" style="5"/>
    <col min="1034" max="1034" width="10.109375" style="5" customWidth="1"/>
    <col min="1035" max="1035" width="18.109375" style="5" customWidth="1"/>
    <col min="1036" max="1036" width="10.44140625" style="5" customWidth="1"/>
    <col min="1037" max="1037" width="9.6640625" style="5" customWidth="1"/>
    <col min="1038" max="1038" width="12.88671875" style="5" customWidth="1"/>
    <col min="1039" max="1280" width="10.33203125" style="5"/>
    <col min="1281" max="1281" width="16.5546875" style="5" customWidth="1"/>
    <col min="1282" max="1286" width="10.33203125" style="5"/>
    <col min="1287" max="1287" width="14.6640625" style="5" customWidth="1"/>
    <col min="1288" max="1288" width="17.33203125" style="5" customWidth="1"/>
    <col min="1289" max="1289" width="10.33203125" style="5"/>
    <col min="1290" max="1290" width="10.109375" style="5" customWidth="1"/>
    <col min="1291" max="1291" width="18.109375" style="5" customWidth="1"/>
    <col min="1292" max="1292" width="10.44140625" style="5" customWidth="1"/>
    <col min="1293" max="1293" width="9.6640625" style="5" customWidth="1"/>
    <col min="1294" max="1294" width="12.88671875" style="5" customWidth="1"/>
    <col min="1295" max="1536" width="10.33203125" style="5"/>
    <col min="1537" max="1537" width="16.5546875" style="5" customWidth="1"/>
    <col min="1538" max="1542" width="10.33203125" style="5"/>
    <col min="1543" max="1543" width="14.6640625" style="5" customWidth="1"/>
    <col min="1544" max="1544" width="17.33203125" style="5" customWidth="1"/>
    <col min="1545" max="1545" width="10.33203125" style="5"/>
    <col min="1546" max="1546" width="10.109375" style="5" customWidth="1"/>
    <col min="1547" max="1547" width="18.109375" style="5" customWidth="1"/>
    <col min="1548" max="1548" width="10.44140625" style="5" customWidth="1"/>
    <col min="1549" max="1549" width="9.6640625" style="5" customWidth="1"/>
    <col min="1550" max="1550" width="12.88671875" style="5" customWidth="1"/>
    <col min="1551" max="1792" width="10.33203125" style="5"/>
    <col min="1793" max="1793" width="16.5546875" style="5" customWidth="1"/>
    <col min="1794" max="1798" width="10.33203125" style="5"/>
    <col min="1799" max="1799" width="14.6640625" style="5" customWidth="1"/>
    <col min="1800" max="1800" width="17.33203125" style="5" customWidth="1"/>
    <col min="1801" max="1801" width="10.33203125" style="5"/>
    <col min="1802" max="1802" width="10.109375" style="5" customWidth="1"/>
    <col min="1803" max="1803" width="18.109375" style="5" customWidth="1"/>
    <col min="1804" max="1804" width="10.44140625" style="5" customWidth="1"/>
    <col min="1805" max="1805" width="9.6640625" style="5" customWidth="1"/>
    <col min="1806" max="1806" width="12.88671875" style="5" customWidth="1"/>
    <col min="1807" max="2048" width="10.33203125" style="5"/>
    <col min="2049" max="2049" width="16.5546875" style="5" customWidth="1"/>
    <col min="2050" max="2054" width="10.33203125" style="5"/>
    <col min="2055" max="2055" width="14.6640625" style="5" customWidth="1"/>
    <col min="2056" max="2056" width="17.33203125" style="5" customWidth="1"/>
    <col min="2057" max="2057" width="10.33203125" style="5"/>
    <col min="2058" max="2058" width="10.109375" style="5" customWidth="1"/>
    <col min="2059" max="2059" width="18.109375" style="5" customWidth="1"/>
    <col min="2060" max="2060" width="10.44140625" style="5" customWidth="1"/>
    <col min="2061" max="2061" width="9.6640625" style="5" customWidth="1"/>
    <col min="2062" max="2062" width="12.88671875" style="5" customWidth="1"/>
    <col min="2063" max="2304" width="10.33203125" style="5"/>
    <col min="2305" max="2305" width="16.5546875" style="5" customWidth="1"/>
    <col min="2306" max="2310" width="10.33203125" style="5"/>
    <col min="2311" max="2311" width="14.6640625" style="5" customWidth="1"/>
    <col min="2312" max="2312" width="17.33203125" style="5" customWidth="1"/>
    <col min="2313" max="2313" width="10.33203125" style="5"/>
    <col min="2314" max="2314" width="10.109375" style="5" customWidth="1"/>
    <col min="2315" max="2315" width="18.109375" style="5" customWidth="1"/>
    <col min="2316" max="2316" width="10.44140625" style="5" customWidth="1"/>
    <col min="2317" max="2317" width="9.6640625" style="5" customWidth="1"/>
    <col min="2318" max="2318" width="12.88671875" style="5" customWidth="1"/>
    <col min="2319" max="2560" width="10.33203125" style="5"/>
    <col min="2561" max="2561" width="16.5546875" style="5" customWidth="1"/>
    <col min="2562" max="2566" width="10.33203125" style="5"/>
    <col min="2567" max="2567" width="14.6640625" style="5" customWidth="1"/>
    <col min="2568" max="2568" width="17.33203125" style="5" customWidth="1"/>
    <col min="2569" max="2569" width="10.33203125" style="5"/>
    <col min="2570" max="2570" width="10.109375" style="5" customWidth="1"/>
    <col min="2571" max="2571" width="18.109375" style="5" customWidth="1"/>
    <col min="2572" max="2572" width="10.44140625" style="5" customWidth="1"/>
    <col min="2573" max="2573" width="9.6640625" style="5" customWidth="1"/>
    <col min="2574" max="2574" width="12.88671875" style="5" customWidth="1"/>
    <col min="2575" max="2816" width="10.33203125" style="5"/>
    <col min="2817" max="2817" width="16.5546875" style="5" customWidth="1"/>
    <col min="2818" max="2822" width="10.33203125" style="5"/>
    <col min="2823" max="2823" width="14.6640625" style="5" customWidth="1"/>
    <col min="2824" max="2824" width="17.33203125" style="5" customWidth="1"/>
    <col min="2825" max="2825" width="10.33203125" style="5"/>
    <col min="2826" max="2826" width="10.109375" style="5" customWidth="1"/>
    <col min="2827" max="2827" width="18.109375" style="5" customWidth="1"/>
    <col min="2828" max="2828" width="10.44140625" style="5" customWidth="1"/>
    <col min="2829" max="2829" width="9.6640625" style="5" customWidth="1"/>
    <col min="2830" max="2830" width="12.88671875" style="5" customWidth="1"/>
    <col min="2831" max="3072" width="10.33203125" style="5"/>
    <col min="3073" max="3073" width="16.5546875" style="5" customWidth="1"/>
    <col min="3074" max="3078" width="10.33203125" style="5"/>
    <col min="3079" max="3079" width="14.6640625" style="5" customWidth="1"/>
    <col min="3080" max="3080" width="17.33203125" style="5" customWidth="1"/>
    <col min="3081" max="3081" width="10.33203125" style="5"/>
    <col min="3082" max="3082" width="10.109375" style="5" customWidth="1"/>
    <col min="3083" max="3083" width="18.109375" style="5" customWidth="1"/>
    <col min="3084" max="3084" width="10.44140625" style="5" customWidth="1"/>
    <col min="3085" max="3085" width="9.6640625" style="5" customWidth="1"/>
    <col min="3086" max="3086" width="12.88671875" style="5" customWidth="1"/>
    <col min="3087" max="3328" width="10.33203125" style="5"/>
    <col min="3329" max="3329" width="16.5546875" style="5" customWidth="1"/>
    <col min="3330" max="3334" width="10.33203125" style="5"/>
    <col min="3335" max="3335" width="14.6640625" style="5" customWidth="1"/>
    <col min="3336" max="3336" width="17.33203125" style="5" customWidth="1"/>
    <col min="3337" max="3337" width="10.33203125" style="5"/>
    <col min="3338" max="3338" width="10.109375" style="5" customWidth="1"/>
    <col min="3339" max="3339" width="18.109375" style="5" customWidth="1"/>
    <col min="3340" max="3340" width="10.44140625" style="5" customWidth="1"/>
    <col min="3341" max="3341" width="9.6640625" style="5" customWidth="1"/>
    <col min="3342" max="3342" width="12.88671875" style="5" customWidth="1"/>
    <col min="3343" max="3584" width="10.33203125" style="5"/>
    <col min="3585" max="3585" width="16.5546875" style="5" customWidth="1"/>
    <col min="3586" max="3590" width="10.33203125" style="5"/>
    <col min="3591" max="3591" width="14.6640625" style="5" customWidth="1"/>
    <col min="3592" max="3592" width="17.33203125" style="5" customWidth="1"/>
    <col min="3593" max="3593" width="10.33203125" style="5"/>
    <col min="3594" max="3594" width="10.109375" style="5" customWidth="1"/>
    <col min="3595" max="3595" width="18.109375" style="5" customWidth="1"/>
    <col min="3596" max="3596" width="10.44140625" style="5" customWidth="1"/>
    <col min="3597" max="3597" width="9.6640625" style="5" customWidth="1"/>
    <col min="3598" max="3598" width="12.88671875" style="5" customWidth="1"/>
    <col min="3599" max="3840" width="10.33203125" style="5"/>
    <col min="3841" max="3841" width="16.5546875" style="5" customWidth="1"/>
    <col min="3842" max="3846" width="10.33203125" style="5"/>
    <col min="3847" max="3847" width="14.6640625" style="5" customWidth="1"/>
    <col min="3848" max="3848" width="17.33203125" style="5" customWidth="1"/>
    <col min="3849" max="3849" width="10.33203125" style="5"/>
    <col min="3850" max="3850" width="10.109375" style="5" customWidth="1"/>
    <col min="3851" max="3851" width="18.109375" style="5" customWidth="1"/>
    <col min="3852" max="3852" width="10.44140625" style="5" customWidth="1"/>
    <col min="3853" max="3853" width="9.6640625" style="5" customWidth="1"/>
    <col min="3854" max="3854" width="12.88671875" style="5" customWidth="1"/>
    <col min="3855" max="4096" width="10.33203125" style="5"/>
    <col min="4097" max="4097" width="16.5546875" style="5" customWidth="1"/>
    <col min="4098" max="4102" width="10.33203125" style="5"/>
    <col min="4103" max="4103" width="14.6640625" style="5" customWidth="1"/>
    <col min="4104" max="4104" width="17.33203125" style="5" customWidth="1"/>
    <col min="4105" max="4105" width="10.33203125" style="5"/>
    <col min="4106" max="4106" width="10.109375" style="5" customWidth="1"/>
    <col min="4107" max="4107" width="18.109375" style="5" customWidth="1"/>
    <col min="4108" max="4108" width="10.44140625" style="5" customWidth="1"/>
    <col min="4109" max="4109" width="9.6640625" style="5" customWidth="1"/>
    <col min="4110" max="4110" width="12.88671875" style="5" customWidth="1"/>
    <col min="4111" max="4352" width="10.33203125" style="5"/>
    <col min="4353" max="4353" width="16.5546875" style="5" customWidth="1"/>
    <col min="4354" max="4358" width="10.33203125" style="5"/>
    <col min="4359" max="4359" width="14.6640625" style="5" customWidth="1"/>
    <col min="4360" max="4360" width="17.33203125" style="5" customWidth="1"/>
    <col min="4361" max="4361" width="10.33203125" style="5"/>
    <col min="4362" max="4362" width="10.109375" style="5" customWidth="1"/>
    <col min="4363" max="4363" width="18.109375" style="5" customWidth="1"/>
    <col min="4364" max="4364" width="10.44140625" style="5" customWidth="1"/>
    <col min="4365" max="4365" width="9.6640625" style="5" customWidth="1"/>
    <col min="4366" max="4366" width="12.88671875" style="5" customWidth="1"/>
    <col min="4367" max="4608" width="10.33203125" style="5"/>
    <col min="4609" max="4609" width="16.5546875" style="5" customWidth="1"/>
    <col min="4610" max="4614" width="10.33203125" style="5"/>
    <col min="4615" max="4615" width="14.6640625" style="5" customWidth="1"/>
    <col min="4616" max="4616" width="17.33203125" style="5" customWidth="1"/>
    <col min="4617" max="4617" width="10.33203125" style="5"/>
    <col min="4618" max="4618" width="10.109375" style="5" customWidth="1"/>
    <col min="4619" max="4619" width="18.109375" style="5" customWidth="1"/>
    <col min="4620" max="4620" width="10.44140625" style="5" customWidth="1"/>
    <col min="4621" max="4621" width="9.6640625" style="5" customWidth="1"/>
    <col min="4622" max="4622" width="12.88671875" style="5" customWidth="1"/>
    <col min="4623" max="4864" width="10.33203125" style="5"/>
    <col min="4865" max="4865" width="16.5546875" style="5" customWidth="1"/>
    <col min="4866" max="4870" width="10.33203125" style="5"/>
    <col min="4871" max="4871" width="14.6640625" style="5" customWidth="1"/>
    <col min="4872" max="4872" width="17.33203125" style="5" customWidth="1"/>
    <col min="4873" max="4873" width="10.33203125" style="5"/>
    <col min="4874" max="4874" width="10.109375" style="5" customWidth="1"/>
    <col min="4875" max="4875" width="18.109375" style="5" customWidth="1"/>
    <col min="4876" max="4876" width="10.44140625" style="5" customWidth="1"/>
    <col min="4877" max="4877" width="9.6640625" style="5" customWidth="1"/>
    <col min="4878" max="4878" width="12.88671875" style="5" customWidth="1"/>
    <col min="4879" max="5120" width="10.33203125" style="5"/>
    <col min="5121" max="5121" width="16.5546875" style="5" customWidth="1"/>
    <col min="5122" max="5126" width="10.33203125" style="5"/>
    <col min="5127" max="5127" width="14.6640625" style="5" customWidth="1"/>
    <col min="5128" max="5128" width="17.33203125" style="5" customWidth="1"/>
    <col min="5129" max="5129" width="10.33203125" style="5"/>
    <col min="5130" max="5130" width="10.109375" style="5" customWidth="1"/>
    <col min="5131" max="5131" width="18.109375" style="5" customWidth="1"/>
    <col min="5132" max="5132" width="10.44140625" style="5" customWidth="1"/>
    <col min="5133" max="5133" width="9.6640625" style="5" customWidth="1"/>
    <col min="5134" max="5134" width="12.88671875" style="5" customWidth="1"/>
    <col min="5135" max="5376" width="10.33203125" style="5"/>
    <col min="5377" max="5377" width="16.5546875" style="5" customWidth="1"/>
    <col min="5378" max="5382" width="10.33203125" style="5"/>
    <col min="5383" max="5383" width="14.6640625" style="5" customWidth="1"/>
    <col min="5384" max="5384" width="17.33203125" style="5" customWidth="1"/>
    <col min="5385" max="5385" width="10.33203125" style="5"/>
    <col min="5386" max="5386" width="10.109375" style="5" customWidth="1"/>
    <col min="5387" max="5387" width="18.109375" style="5" customWidth="1"/>
    <col min="5388" max="5388" width="10.44140625" style="5" customWidth="1"/>
    <col min="5389" max="5389" width="9.6640625" style="5" customWidth="1"/>
    <col min="5390" max="5390" width="12.88671875" style="5" customWidth="1"/>
    <col min="5391" max="5632" width="10.33203125" style="5"/>
    <col min="5633" max="5633" width="16.5546875" style="5" customWidth="1"/>
    <col min="5634" max="5638" width="10.33203125" style="5"/>
    <col min="5639" max="5639" width="14.6640625" style="5" customWidth="1"/>
    <col min="5640" max="5640" width="17.33203125" style="5" customWidth="1"/>
    <col min="5641" max="5641" width="10.33203125" style="5"/>
    <col min="5642" max="5642" width="10.109375" style="5" customWidth="1"/>
    <col min="5643" max="5643" width="18.109375" style="5" customWidth="1"/>
    <col min="5644" max="5644" width="10.44140625" style="5" customWidth="1"/>
    <col min="5645" max="5645" width="9.6640625" style="5" customWidth="1"/>
    <col min="5646" max="5646" width="12.88671875" style="5" customWidth="1"/>
    <col min="5647" max="5888" width="10.33203125" style="5"/>
    <col min="5889" max="5889" width="16.5546875" style="5" customWidth="1"/>
    <col min="5890" max="5894" width="10.33203125" style="5"/>
    <col min="5895" max="5895" width="14.6640625" style="5" customWidth="1"/>
    <col min="5896" max="5896" width="17.33203125" style="5" customWidth="1"/>
    <col min="5897" max="5897" width="10.33203125" style="5"/>
    <col min="5898" max="5898" width="10.109375" style="5" customWidth="1"/>
    <col min="5899" max="5899" width="18.109375" style="5" customWidth="1"/>
    <col min="5900" max="5900" width="10.44140625" style="5" customWidth="1"/>
    <col min="5901" max="5901" width="9.6640625" style="5" customWidth="1"/>
    <col min="5902" max="5902" width="12.88671875" style="5" customWidth="1"/>
    <col min="5903" max="6144" width="10.33203125" style="5"/>
    <col min="6145" max="6145" width="16.5546875" style="5" customWidth="1"/>
    <col min="6146" max="6150" width="10.33203125" style="5"/>
    <col min="6151" max="6151" width="14.6640625" style="5" customWidth="1"/>
    <col min="6152" max="6152" width="17.33203125" style="5" customWidth="1"/>
    <col min="6153" max="6153" width="10.33203125" style="5"/>
    <col min="6154" max="6154" width="10.109375" style="5" customWidth="1"/>
    <col min="6155" max="6155" width="18.109375" style="5" customWidth="1"/>
    <col min="6156" max="6156" width="10.44140625" style="5" customWidth="1"/>
    <col min="6157" max="6157" width="9.6640625" style="5" customWidth="1"/>
    <col min="6158" max="6158" width="12.88671875" style="5" customWidth="1"/>
    <col min="6159" max="6400" width="10.33203125" style="5"/>
    <col min="6401" max="6401" width="16.5546875" style="5" customWidth="1"/>
    <col min="6402" max="6406" width="10.33203125" style="5"/>
    <col min="6407" max="6407" width="14.6640625" style="5" customWidth="1"/>
    <col min="6408" max="6408" width="17.33203125" style="5" customWidth="1"/>
    <col min="6409" max="6409" width="10.33203125" style="5"/>
    <col min="6410" max="6410" width="10.109375" style="5" customWidth="1"/>
    <col min="6411" max="6411" width="18.109375" style="5" customWidth="1"/>
    <col min="6412" max="6412" width="10.44140625" style="5" customWidth="1"/>
    <col min="6413" max="6413" width="9.6640625" style="5" customWidth="1"/>
    <col min="6414" max="6414" width="12.88671875" style="5" customWidth="1"/>
    <col min="6415" max="6656" width="10.33203125" style="5"/>
    <col min="6657" max="6657" width="16.5546875" style="5" customWidth="1"/>
    <col min="6658" max="6662" width="10.33203125" style="5"/>
    <col min="6663" max="6663" width="14.6640625" style="5" customWidth="1"/>
    <col min="6664" max="6664" width="17.33203125" style="5" customWidth="1"/>
    <col min="6665" max="6665" width="10.33203125" style="5"/>
    <col min="6666" max="6666" width="10.109375" style="5" customWidth="1"/>
    <col min="6667" max="6667" width="18.109375" style="5" customWidth="1"/>
    <col min="6668" max="6668" width="10.44140625" style="5" customWidth="1"/>
    <col min="6669" max="6669" width="9.6640625" style="5" customWidth="1"/>
    <col min="6670" max="6670" width="12.88671875" style="5" customWidth="1"/>
    <col min="6671" max="6912" width="10.33203125" style="5"/>
    <col min="6913" max="6913" width="16.5546875" style="5" customWidth="1"/>
    <col min="6914" max="6918" width="10.33203125" style="5"/>
    <col min="6919" max="6919" width="14.6640625" style="5" customWidth="1"/>
    <col min="6920" max="6920" width="17.33203125" style="5" customWidth="1"/>
    <col min="6921" max="6921" width="10.33203125" style="5"/>
    <col min="6922" max="6922" width="10.109375" style="5" customWidth="1"/>
    <col min="6923" max="6923" width="18.109375" style="5" customWidth="1"/>
    <col min="6924" max="6924" width="10.44140625" style="5" customWidth="1"/>
    <col min="6925" max="6925" width="9.6640625" style="5" customWidth="1"/>
    <col min="6926" max="6926" width="12.88671875" style="5" customWidth="1"/>
    <col min="6927" max="7168" width="10.33203125" style="5"/>
    <col min="7169" max="7169" width="16.5546875" style="5" customWidth="1"/>
    <col min="7170" max="7174" width="10.33203125" style="5"/>
    <col min="7175" max="7175" width="14.6640625" style="5" customWidth="1"/>
    <col min="7176" max="7176" width="17.33203125" style="5" customWidth="1"/>
    <col min="7177" max="7177" width="10.33203125" style="5"/>
    <col min="7178" max="7178" width="10.109375" style="5" customWidth="1"/>
    <col min="7179" max="7179" width="18.109375" style="5" customWidth="1"/>
    <col min="7180" max="7180" width="10.44140625" style="5" customWidth="1"/>
    <col min="7181" max="7181" width="9.6640625" style="5" customWidth="1"/>
    <col min="7182" max="7182" width="12.88671875" style="5" customWidth="1"/>
    <col min="7183" max="7424" width="10.33203125" style="5"/>
    <col min="7425" max="7425" width="16.5546875" style="5" customWidth="1"/>
    <col min="7426" max="7430" width="10.33203125" style="5"/>
    <col min="7431" max="7431" width="14.6640625" style="5" customWidth="1"/>
    <col min="7432" max="7432" width="17.33203125" style="5" customWidth="1"/>
    <col min="7433" max="7433" width="10.33203125" style="5"/>
    <col min="7434" max="7434" width="10.109375" style="5" customWidth="1"/>
    <col min="7435" max="7435" width="18.109375" style="5" customWidth="1"/>
    <col min="7436" max="7436" width="10.44140625" style="5" customWidth="1"/>
    <col min="7437" max="7437" width="9.6640625" style="5" customWidth="1"/>
    <col min="7438" max="7438" width="12.88671875" style="5" customWidth="1"/>
    <col min="7439" max="7680" width="10.33203125" style="5"/>
    <col min="7681" max="7681" width="16.5546875" style="5" customWidth="1"/>
    <col min="7682" max="7686" width="10.33203125" style="5"/>
    <col min="7687" max="7687" width="14.6640625" style="5" customWidth="1"/>
    <col min="7688" max="7688" width="17.33203125" style="5" customWidth="1"/>
    <col min="7689" max="7689" width="10.33203125" style="5"/>
    <col min="7690" max="7690" width="10.109375" style="5" customWidth="1"/>
    <col min="7691" max="7691" width="18.109375" style="5" customWidth="1"/>
    <col min="7692" max="7692" width="10.44140625" style="5" customWidth="1"/>
    <col min="7693" max="7693" width="9.6640625" style="5" customWidth="1"/>
    <col min="7694" max="7694" width="12.88671875" style="5" customWidth="1"/>
    <col min="7695" max="7936" width="10.33203125" style="5"/>
    <col min="7937" max="7937" width="16.5546875" style="5" customWidth="1"/>
    <col min="7938" max="7942" width="10.33203125" style="5"/>
    <col min="7943" max="7943" width="14.6640625" style="5" customWidth="1"/>
    <col min="7944" max="7944" width="17.33203125" style="5" customWidth="1"/>
    <col min="7945" max="7945" width="10.33203125" style="5"/>
    <col min="7946" max="7946" width="10.109375" style="5" customWidth="1"/>
    <col min="7947" max="7947" width="18.109375" style="5" customWidth="1"/>
    <col min="7948" max="7948" width="10.44140625" style="5" customWidth="1"/>
    <col min="7949" max="7949" width="9.6640625" style="5" customWidth="1"/>
    <col min="7950" max="7950" width="12.88671875" style="5" customWidth="1"/>
    <col min="7951" max="8192" width="10.33203125" style="5"/>
    <col min="8193" max="8193" width="16.5546875" style="5" customWidth="1"/>
    <col min="8194" max="8198" width="10.33203125" style="5"/>
    <col min="8199" max="8199" width="14.6640625" style="5" customWidth="1"/>
    <col min="8200" max="8200" width="17.33203125" style="5" customWidth="1"/>
    <col min="8201" max="8201" width="10.33203125" style="5"/>
    <col min="8202" max="8202" width="10.109375" style="5" customWidth="1"/>
    <col min="8203" max="8203" width="18.109375" style="5" customWidth="1"/>
    <col min="8204" max="8204" width="10.44140625" style="5" customWidth="1"/>
    <col min="8205" max="8205" width="9.6640625" style="5" customWidth="1"/>
    <col min="8206" max="8206" width="12.88671875" style="5" customWidth="1"/>
    <col min="8207" max="8448" width="10.33203125" style="5"/>
    <col min="8449" max="8449" width="16.5546875" style="5" customWidth="1"/>
    <col min="8450" max="8454" width="10.33203125" style="5"/>
    <col min="8455" max="8455" width="14.6640625" style="5" customWidth="1"/>
    <col min="8456" max="8456" width="17.33203125" style="5" customWidth="1"/>
    <col min="8457" max="8457" width="10.33203125" style="5"/>
    <col min="8458" max="8458" width="10.109375" style="5" customWidth="1"/>
    <col min="8459" max="8459" width="18.109375" style="5" customWidth="1"/>
    <col min="8460" max="8460" width="10.44140625" style="5" customWidth="1"/>
    <col min="8461" max="8461" width="9.6640625" style="5" customWidth="1"/>
    <col min="8462" max="8462" width="12.88671875" style="5" customWidth="1"/>
    <col min="8463" max="8704" width="10.33203125" style="5"/>
    <col min="8705" max="8705" width="16.5546875" style="5" customWidth="1"/>
    <col min="8706" max="8710" width="10.33203125" style="5"/>
    <col min="8711" max="8711" width="14.6640625" style="5" customWidth="1"/>
    <col min="8712" max="8712" width="17.33203125" style="5" customWidth="1"/>
    <col min="8713" max="8713" width="10.33203125" style="5"/>
    <col min="8714" max="8714" width="10.109375" style="5" customWidth="1"/>
    <col min="8715" max="8715" width="18.109375" style="5" customWidth="1"/>
    <col min="8716" max="8716" width="10.44140625" style="5" customWidth="1"/>
    <col min="8717" max="8717" width="9.6640625" style="5" customWidth="1"/>
    <col min="8718" max="8718" width="12.88671875" style="5" customWidth="1"/>
    <col min="8719" max="8960" width="10.33203125" style="5"/>
    <col min="8961" max="8961" width="16.5546875" style="5" customWidth="1"/>
    <col min="8962" max="8966" width="10.33203125" style="5"/>
    <col min="8967" max="8967" width="14.6640625" style="5" customWidth="1"/>
    <col min="8968" max="8968" width="17.33203125" style="5" customWidth="1"/>
    <col min="8969" max="8969" width="10.33203125" style="5"/>
    <col min="8970" max="8970" width="10.109375" style="5" customWidth="1"/>
    <col min="8971" max="8971" width="18.109375" style="5" customWidth="1"/>
    <col min="8972" max="8972" width="10.44140625" style="5" customWidth="1"/>
    <col min="8973" max="8973" width="9.6640625" style="5" customWidth="1"/>
    <col min="8974" max="8974" width="12.88671875" style="5" customWidth="1"/>
    <col min="8975" max="9216" width="10.33203125" style="5"/>
    <col min="9217" max="9217" width="16.5546875" style="5" customWidth="1"/>
    <col min="9218" max="9222" width="10.33203125" style="5"/>
    <col min="9223" max="9223" width="14.6640625" style="5" customWidth="1"/>
    <col min="9224" max="9224" width="17.33203125" style="5" customWidth="1"/>
    <col min="9225" max="9225" width="10.33203125" style="5"/>
    <col min="9226" max="9226" width="10.109375" style="5" customWidth="1"/>
    <col min="9227" max="9227" width="18.109375" style="5" customWidth="1"/>
    <col min="9228" max="9228" width="10.44140625" style="5" customWidth="1"/>
    <col min="9229" max="9229" width="9.6640625" style="5" customWidth="1"/>
    <col min="9230" max="9230" width="12.88671875" style="5" customWidth="1"/>
    <col min="9231" max="9472" width="10.33203125" style="5"/>
    <col min="9473" max="9473" width="16.5546875" style="5" customWidth="1"/>
    <col min="9474" max="9478" width="10.33203125" style="5"/>
    <col min="9479" max="9479" width="14.6640625" style="5" customWidth="1"/>
    <col min="9480" max="9480" width="17.33203125" style="5" customWidth="1"/>
    <col min="9481" max="9481" width="10.33203125" style="5"/>
    <col min="9482" max="9482" width="10.109375" style="5" customWidth="1"/>
    <col min="9483" max="9483" width="18.109375" style="5" customWidth="1"/>
    <col min="9484" max="9484" width="10.44140625" style="5" customWidth="1"/>
    <col min="9485" max="9485" width="9.6640625" style="5" customWidth="1"/>
    <col min="9486" max="9486" width="12.88671875" style="5" customWidth="1"/>
    <col min="9487" max="9728" width="10.33203125" style="5"/>
    <col min="9729" max="9729" width="16.5546875" style="5" customWidth="1"/>
    <col min="9730" max="9734" width="10.33203125" style="5"/>
    <col min="9735" max="9735" width="14.6640625" style="5" customWidth="1"/>
    <col min="9736" max="9736" width="17.33203125" style="5" customWidth="1"/>
    <col min="9737" max="9737" width="10.33203125" style="5"/>
    <col min="9738" max="9738" width="10.109375" style="5" customWidth="1"/>
    <col min="9739" max="9739" width="18.109375" style="5" customWidth="1"/>
    <col min="9740" max="9740" width="10.44140625" style="5" customWidth="1"/>
    <col min="9741" max="9741" width="9.6640625" style="5" customWidth="1"/>
    <col min="9742" max="9742" width="12.88671875" style="5" customWidth="1"/>
    <col min="9743" max="9984" width="10.33203125" style="5"/>
    <col min="9985" max="9985" width="16.5546875" style="5" customWidth="1"/>
    <col min="9986" max="9990" width="10.33203125" style="5"/>
    <col min="9991" max="9991" width="14.6640625" style="5" customWidth="1"/>
    <col min="9992" max="9992" width="17.33203125" style="5" customWidth="1"/>
    <col min="9993" max="9993" width="10.33203125" style="5"/>
    <col min="9994" max="9994" width="10.109375" style="5" customWidth="1"/>
    <col min="9995" max="9995" width="18.109375" style="5" customWidth="1"/>
    <col min="9996" max="9996" width="10.44140625" style="5" customWidth="1"/>
    <col min="9997" max="9997" width="9.6640625" style="5" customWidth="1"/>
    <col min="9998" max="9998" width="12.88671875" style="5" customWidth="1"/>
    <col min="9999" max="10240" width="10.33203125" style="5"/>
    <col min="10241" max="10241" width="16.5546875" style="5" customWidth="1"/>
    <col min="10242" max="10246" width="10.33203125" style="5"/>
    <col min="10247" max="10247" width="14.6640625" style="5" customWidth="1"/>
    <col min="10248" max="10248" width="17.33203125" style="5" customWidth="1"/>
    <col min="10249" max="10249" width="10.33203125" style="5"/>
    <col min="10250" max="10250" width="10.109375" style="5" customWidth="1"/>
    <col min="10251" max="10251" width="18.109375" style="5" customWidth="1"/>
    <col min="10252" max="10252" width="10.44140625" style="5" customWidth="1"/>
    <col min="10253" max="10253" width="9.6640625" style="5" customWidth="1"/>
    <col min="10254" max="10254" width="12.88671875" style="5" customWidth="1"/>
    <col min="10255" max="10496" width="10.33203125" style="5"/>
    <col min="10497" max="10497" width="16.5546875" style="5" customWidth="1"/>
    <col min="10498" max="10502" width="10.33203125" style="5"/>
    <col min="10503" max="10503" width="14.6640625" style="5" customWidth="1"/>
    <col min="10504" max="10504" width="17.33203125" style="5" customWidth="1"/>
    <col min="10505" max="10505" width="10.33203125" style="5"/>
    <col min="10506" max="10506" width="10.109375" style="5" customWidth="1"/>
    <col min="10507" max="10507" width="18.109375" style="5" customWidth="1"/>
    <col min="10508" max="10508" width="10.44140625" style="5" customWidth="1"/>
    <col min="10509" max="10509" width="9.6640625" style="5" customWidth="1"/>
    <col min="10510" max="10510" width="12.88671875" style="5" customWidth="1"/>
    <col min="10511" max="10752" width="10.33203125" style="5"/>
    <col min="10753" max="10753" width="16.5546875" style="5" customWidth="1"/>
    <col min="10754" max="10758" width="10.33203125" style="5"/>
    <col min="10759" max="10759" width="14.6640625" style="5" customWidth="1"/>
    <col min="10760" max="10760" width="17.33203125" style="5" customWidth="1"/>
    <col min="10761" max="10761" width="10.33203125" style="5"/>
    <col min="10762" max="10762" width="10.109375" style="5" customWidth="1"/>
    <col min="10763" max="10763" width="18.109375" style="5" customWidth="1"/>
    <col min="10764" max="10764" width="10.44140625" style="5" customWidth="1"/>
    <col min="10765" max="10765" width="9.6640625" style="5" customWidth="1"/>
    <col min="10766" max="10766" width="12.88671875" style="5" customWidth="1"/>
    <col min="10767" max="11008" width="10.33203125" style="5"/>
    <col min="11009" max="11009" width="16.5546875" style="5" customWidth="1"/>
    <col min="11010" max="11014" width="10.33203125" style="5"/>
    <col min="11015" max="11015" width="14.6640625" style="5" customWidth="1"/>
    <col min="11016" max="11016" width="17.33203125" style="5" customWidth="1"/>
    <col min="11017" max="11017" width="10.33203125" style="5"/>
    <col min="11018" max="11018" width="10.109375" style="5" customWidth="1"/>
    <col min="11019" max="11019" width="18.109375" style="5" customWidth="1"/>
    <col min="11020" max="11020" width="10.44140625" style="5" customWidth="1"/>
    <col min="11021" max="11021" width="9.6640625" style="5" customWidth="1"/>
    <col min="11022" max="11022" width="12.88671875" style="5" customWidth="1"/>
    <col min="11023" max="11264" width="10.33203125" style="5"/>
    <col min="11265" max="11265" width="16.5546875" style="5" customWidth="1"/>
    <col min="11266" max="11270" width="10.33203125" style="5"/>
    <col min="11271" max="11271" width="14.6640625" style="5" customWidth="1"/>
    <col min="11272" max="11272" width="17.33203125" style="5" customWidth="1"/>
    <col min="11273" max="11273" width="10.33203125" style="5"/>
    <col min="11274" max="11274" width="10.109375" style="5" customWidth="1"/>
    <col min="11275" max="11275" width="18.109375" style="5" customWidth="1"/>
    <col min="11276" max="11276" width="10.44140625" style="5" customWidth="1"/>
    <col min="11277" max="11277" width="9.6640625" style="5" customWidth="1"/>
    <col min="11278" max="11278" width="12.88671875" style="5" customWidth="1"/>
    <col min="11279" max="11520" width="10.33203125" style="5"/>
    <col min="11521" max="11521" width="16.5546875" style="5" customWidth="1"/>
    <col min="11522" max="11526" width="10.33203125" style="5"/>
    <col min="11527" max="11527" width="14.6640625" style="5" customWidth="1"/>
    <col min="11528" max="11528" width="17.33203125" style="5" customWidth="1"/>
    <col min="11529" max="11529" width="10.33203125" style="5"/>
    <col min="11530" max="11530" width="10.109375" style="5" customWidth="1"/>
    <col min="11531" max="11531" width="18.109375" style="5" customWidth="1"/>
    <col min="11532" max="11532" width="10.44140625" style="5" customWidth="1"/>
    <col min="11533" max="11533" width="9.6640625" style="5" customWidth="1"/>
    <col min="11534" max="11534" width="12.88671875" style="5" customWidth="1"/>
    <col min="11535" max="11776" width="10.33203125" style="5"/>
    <col min="11777" max="11777" width="16.5546875" style="5" customWidth="1"/>
    <col min="11778" max="11782" width="10.33203125" style="5"/>
    <col min="11783" max="11783" width="14.6640625" style="5" customWidth="1"/>
    <col min="11784" max="11784" width="17.33203125" style="5" customWidth="1"/>
    <col min="11785" max="11785" width="10.33203125" style="5"/>
    <col min="11786" max="11786" width="10.109375" style="5" customWidth="1"/>
    <col min="11787" max="11787" width="18.109375" style="5" customWidth="1"/>
    <col min="11788" max="11788" width="10.44140625" style="5" customWidth="1"/>
    <col min="11789" max="11789" width="9.6640625" style="5" customWidth="1"/>
    <col min="11790" max="11790" width="12.88671875" style="5" customWidth="1"/>
    <col min="11791" max="12032" width="10.33203125" style="5"/>
    <col min="12033" max="12033" width="16.5546875" style="5" customWidth="1"/>
    <col min="12034" max="12038" width="10.33203125" style="5"/>
    <col min="12039" max="12039" width="14.6640625" style="5" customWidth="1"/>
    <col min="12040" max="12040" width="17.33203125" style="5" customWidth="1"/>
    <col min="12041" max="12041" width="10.33203125" style="5"/>
    <col min="12042" max="12042" width="10.109375" style="5" customWidth="1"/>
    <col min="12043" max="12043" width="18.109375" style="5" customWidth="1"/>
    <col min="12044" max="12044" width="10.44140625" style="5" customWidth="1"/>
    <col min="12045" max="12045" width="9.6640625" style="5" customWidth="1"/>
    <col min="12046" max="12046" width="12.88671875" style="5" customWidth="1"/>
    <col min="12047" max="12288" width="10.33203125" style="5"/>
    <col min="12289" max="12289" width="16.5546875" style="5" customWidth="1"/>
    <col min="12290" max="12294" width="10.33203125" style="5"/>
    <col min="12295" max="12295" width="14.6640625" style="5" customWidth="1"/>
    <col min="12296" max="12296" width="17.33203125" style="5" customWidth="1"/>
    <col min="12297" max="12297" width="10.33203125" style="5"/>
    <col min="12298" max="12298" width="10.109375" style="5" customWidth="1"/>
    <col min="12299" max="12299" width="18.109375" style="5" customWidth="1"/>
    <col min="12300" max="12300" width="10.44140625" style="5" customWidth="1"/>
    <col min="12301" max="12301" width="9.6640625" style="5" customWidth="1"/>
    <col min="12302" max="12302" width="12.88671875" style="5" customWidth="1"/>
    <col min="12303" max="12544" width="10.33203125" style="5"/>
    <col min="12545" max="12545" width="16.5546875" style="5" customWidth="1"/>
    <col min="12546" max="12550" width="10.33203125" style="5"/>
    <col min="12551" max="12551" width="14.6640625" style="5" customWidth="1"/>
    <col min="12552" max="12552" width="17.33203125" style="5" customWidth="1"/>
    <col min="12553" max="12553" width="10.33203125" style="5"/>
    <col min="12554" max="12554" width="10.109375" style="5" customWidth="1"/>
    <col min="12555" max="12555" width="18.109375" style="5" customWidth="1"/>
    <col min="12556" max="12556" width="10.44140625" style="5" customWidth="1"/>
    <col min="12557" max="12557" width="9.6640625" style="5" customWidth="1"/>
    <col min="12558" max="12558" width="12.88671875" style="5" customWidth="1"/>
    <col min="12559" max="12800" width="10.33203125" style="5"/>
    <col min="12801" max="12801" width="16.5546875" style="5" customWidth="1"/>
    <col min="12802" max="12806" width="10.33203125" style="5"/>
    <col min="12807" max="12807" width="14.6640625" style="5" customWidth="1"/>
    <col min="12808" max="12808" width="17.33203125" style="5" customWidth="1"/>
    <col min="12809" max="12809" width="10.33203125" style="5"/>
    <col min="12810" max="12810" width="10.109375" style="5" customWidth="1"/>
    <col min="12811" max="12811" width="18.109375" style="5" customWidth="1"/>
    <col min="12812" max="12812" width="10.44140625" style="5" customWidth="1"/>
    <col min="12813" max="12813" width="9.6640625" style="5" customWidth="1"/>
    <col min="12814" max="12814" width="12.88671875" style="5" customWidth="1"/>
    <col min="12815" max="13056" width="10.33203125" style="5"/>
    <col min="13057" max="13057" width="16.5546875" style="5" customWidth="1"/>
    <col min="13058" max="13062" width="10.33203125" style="5"/>
    <col min="13063" max="13063" width="14.6640625" style="5" customWidth="1"/>
    <col min="13064" max="13064" width="17.33203125" style="5" customWidth="1"/>
    <col min="13065" max="13065" width="10.33203125" style="5"/>
    <col min="13066" max="13066" width="10.109375" style="5" customWidth="1"/>
    <col min="13067" max="13067" width="18.109375" style="5" customWidth="1"/>
    <col min="13068" max="13068" width="10.44140625" style="5" customWidth="1"/>
    <col min="13069" max="13069" width="9.6640625" style="5" customWidth="1"/>
    <col min="13070" max="13070" width="12.88671875" style="5" customWidth="1"/>
    <col min="13071" max="13312" width="10.33203125" style="5"/>
    <col min="13313" max="13313" width="16.5546875" style="5" customWidth="1"/>
    <col min="13314" max="13318" width="10.33203125" style="5"/>
    <col min="13319" max="13319" width="14.6640625" style="5" customWidth="1"/>
    <col min="13320" max="13320" width="17.33203125" style="5" customWidth="1"/>
    <col min="13321" max="13321" width="10.33203125" style="5"/>
    <col min="13322" max="13322" width="10.109375" style="5" customWidth="1"/>
    <col min="13323" max="13323" width="18.109375" style="5" customWidth="1"/>
    <col min="13324" max="13324" width="10.44140625" style="5" customWidth="1"/>
    <col min="13325" max="13325" width="9.6640625" style="5" customWidth="1"/>
    <col min="13326" max="13326" width="12.88671875" style="5" customWidth="1"/>
    <col min="13327" max="13568" width="10.33203125" style="5"/>
    <col min="13569" max="13569" width="16.5546875" style="5" customWidth="1"/>
    <col min="13570" max="13574" width="10.33203125" style="5"/>
    <col min="13575" max="13575" width="14.6640625" style="5" customWidth="1"/>
    <col min="13576" max="13576" width="17.33203125" style="5" customWidth="1"/>
    <col min="13577" max="13577" width="10.33203125" style="5"/>
    <col min="13578" max="13578" width="10.109375" style="5" customWidth="1"/>
    <col min="13579" max="13579" width="18.109375" style="5" customWidth="1"/>
    <col min="13580" max="13580" width="10.44140625" style="5" customWidth="1"/>
    <col min="13581" max="13581" width="9.6640625" style="5" customWidth="1"/>
    <col min="13582" max="13582" width="12.88671875" style="5" customWidth="1"/>
    <col min="13583" max="13824" width="10.33203125" style="5"/>
    <col min="13825" max="13825" width="16.5546875" style="5" customWidth="1"/>
    <col min="13826" max="13830" width="10.33203125" style="5"/>
    <col min="13831" max="13831" width="14.6640625" style="5" customWidth="1"/>
    <col min="13832" max="13832" width="17.33203125" style="5" customWidth="1"/>
    <col min="13833" max="13833" width="10.33203125" style="5"/>
    <col min="13834" max="13834" width="10.109375" style="5" customWidth="1"/>
    <col min="13835" max="13835" width="18.109375" style="5" customWidth="1"/>
    <col min="13836" max="13836" width="10.44140625" style="5" customWidth="1"/>
    <col min="13837" max="13837" width="9.6640625" style="5" customWidth="1"/>
    <col min="13838" max="13838" width="12.88671875" style="5" customWidth="1"/>
    <col min="13839" max="14080" width="10.33203125" style="5"/>
    <col min="14081" max="14081" width="16.5546875" style="5" customWidth="1"/>
    <col min="14082" max="14086" width="10.33203125" style="5"/>
    <col min="14087" max="14087" width="14.6640625" style="5" customWidth="1"/>
    <col min="14088" max="14088" width="17.33203125" style="5" customWidth="1"/>
    <col min="14089" max="14089" width="10.33203125" style="5"/>
    <col min="14090" max="14090" width="10.109375" style="5" customWidth="1"/>
    <col min="14091" max="14091" width="18.109375" style="5" customWidth="1"/>
    <col min="14092" max="14092" width="10.44140625" style="5" customWidth="1"/>
    <col min="14093" max="14093" width="9.6640625" style="5" customWidth="1"/>
    <col min="14094" max="14094" width="12.88671875" style="5" customWidth="1"/>
    <col min="14095" max="14336" width="10.33203125" style="5"/>
    <col min="14337" max="14337" width="16.5546875" style="5" customWidth="1"/>
    <col min="14338" max="14342" width="10.33203125" style="5"/>
    <col min="14343" max="14343" width="14.6640625" style="5" customWidth="1"/>
    <col min="14344" max="14344" width="17.33203125" style="5" customWidth="1"/>
    <col min="14345" max="14345" width="10.33203125" style="5"/>
    <col min="14346" max="14346" width="10.109375" style="5" customWidth="1"/>
    <col min="14347" max="14347" width="18.109375" style="5" customWidth="1"/>
    <col min="14348" max="14348" width="10.44140625" style="5" customWidth="1"/>
    <col min="14349" max="14349" width="9.6640625" style="5" customWidth="1"/>
    <col min="14350" max="14350" width="12.88671875" style="5" customWidth="1"/>
    <col min="14351" max="14592" width="10.33203125" style="5"/>
    <col min="14593" max="14593" width="16.5546875" style="5" customWidth="1"/>
    <col min="14594" max="14598" width="10.33203125" style="5"/>
    <col min="14599" max="14599" width="14.6640625" style="5" customWidth="1"/>
    <col min="14600" max="14600" width="17.33203125" style="5" customWidth="1"/>
    <col min="14601" max="14601" width="10.33203125" style="5"/>
    <col min="14602" max="14602" width="10.109375" style="5" customWidth="1"/>
    <col min="14603" max="14603" width="18.109375" style="5" customWidth="1"/>
    <col min="14604" max="14604" width="10.44140625" style="5" customWidth="1"/>
    <col min="14605" max="14605" width="9.6640625" style="5" customWidth="1"/>
    <col min="14606" max="14606" width="12.88671875" style="5" customWidth="1"/>
    <col min="14607" max="14848" width="10.33203125" style="5"/>
    <col min="14849" max="14849" width="16.5546875" style="5" customWidth="1"/>
    <col min="14850" max="14854" width="10.33203125" style="5"/>
    <col min="14855" max="14855" width="14.6640625" style="5" customWidth="1"/>
    <col min="14856" max="14856" width="17.33203125" style="5" customWidth="1"/>
    <col min="14857" max="14857" width="10.33203125" style="5"/>
    <col min="14858" max="14858" width="10.109375" style="5" customWidth="1"/>
    <col min="14859" max="14859" width="18.109375" style="5" customWidth="1"/>
    <col min="14860" max="14860" width="10.44140625" style="5" customWidth="1"/>
    <col min="14861" max="14861" width="9.6640625" style="5" customWidth="1"/>
    <col min="14862" max="14862" width="12.88671875" style="5" customWidth="1"/>
    <col min="14863" max="15104" width="10.33203125" style="5"/>
    <col min="15105" max="15105" width="16.5546875" style="5" customWidth="1"/>
    <col min="15106" max="15110" width="10.33203125" style="5"/>
    <col min="15111" max="15111" width="14.6640625" style="5" customWidth="1"/>
    <col min="15112" max="15112" width="17.33203125" style="5" customWidth="1"/>
    <col min="15113" max="15113" width="10.33203125" style="5"/>
    <col min="15114" max="15114" width="10.109375" style="5" customWidth="1"/>
    <col min="15115" max="15115" width="18.109375" style="5" customWidth="1"/>
    <col min="15116" max="15116" width="10.44140625" style="5" customWidth="1"/>
    <col min="15117" max="15117" width="9.6640625" style="5" customWidth="1"/>
    <col min="15118" max="15118" width="12.88671875" style="5" customWidth="1"/>
    <col min="15119" max="15360" width="10.33203125" style="5"/>
    <col min="15361" max="15361" width="16.5546875" style="5" customWidth="1"/>
    <col min="15362" max="15366" width="10.33203125" style="5"/>
    <col min="15367" max="15367" width="14.6640625" style="5" customWidth="1"/>
    <col min="15368" max="15368" width="17.33203125" style="5" customWidth="1"/>
    <col min="15369" max="15369" width="10.33203125" style="5"/>
    <col min="15370" max="15370" width="10.109375" style="5" customWidth="1"/>
    <col min="15371" max="15371" width="18.109375" style="5" customWidth="1"/>
    <col min="15372" max="15372" width="10.44140625" style="5" customWidth="1"/>
    <col min="15373" max="15373" width="9.6640625" style="5" customWidth="1"/>
    <col min="15374" max="15374" width="12.88671875" style="5" customWidth="1"/>
    <col min="15375" max="15616" width="10.33203125" style="5"/>
    <col min="15617" max="15617" width="16.5546875" style="5" customWidth="1"/>
    <col min="15618" max="15622" width="10.33203125" style="5"/>
    <col min="15623" max="15623" width="14.6640625" style="5" customWidth="1"/>
    <col min="15624" max="15624" width="17.33203125" style="5" customWidth="1"/>
    <col min="15625" max="15625" width="10.33203125" style="5"/>
    <col min="15626" max="15626" width="10.109375" style="5" customWidth="1"/>
    <col min="15627" max="15627" width="18.109375" style="5" customWidth="1"/>
    <col min="15628" max="15628" width="10.44140625" style="5" customWidth="1"/>
    <col min="15629" max="15629" width="9.6640625" style="5" customWidth="1"/>
    <col min="15630" max="15630" width="12.88671875" style="5" customWidth="1"/>
    <col min="15631" max="15872" width="10.33203125" style="5"/>
    <col min="15873" max="15873" width="16.5546875" style="5" customWidth="1"/>
    <col min="15874" max="15878" width="10.33203125" style="5"/>
    <col min="15879" max="15879" width="14.6640625" style="5" customWidth="1"/>
    <col min="15880" max="15880" width="17.33203125" style="5" customWidth="1"/>
    <col min="15881" max="15881" width="10.33203125" style="5"/>
    <col min="15882" max="15882" width="10.109375" style="5" customWidth="1"/>
    <col min="15883" max="15883" width="18.109375" style="5" customWidth="1"/>
    <col min="15884" max="15884" width="10.44140625" style="5" customWidth="1"/>
    <col min="15885" max="15885" width="9.6640625" style="5" customWidth="1"/>
    <col min="15886" max="15886" width="12.88671875" style="5" customWidth="1"/>
    <col min="15887" max="16128" width="10.33203125" style="5"/>
    <col min="16129" max="16129" width="16.5546875" style="5" customWidth="1"/>
    <col min="16130" max="16134" width="10.33203125" style="5"/>
    <col min="16135" max="16135" width="14.6640625" style="5" customWidth="1"/>
    <col min="16136" max="16136" width="17.33203125" style="5" customWidth="1"/>
    <col min="16137" max="16137" width="10.33203125" style="5"/>
    <col min="16138" max="16138" width="10.109375" style="5" customWidth="1"/>
    <col min="16139" max="16139" width="18.109375" style="5" customWidth="1"/>
    <col min="16140" max="16140" width="10.44140625" style="5" customWidth="1"/>
    <col min="16141" max="16141" width="9.6640625" style="5" customWidth="1"/>
    <col min="16142" max="16142" width="12.88671875" style="5" customWidth="1"/>
    <col min="16143" max="16384" width="10.33203125" style="5"/>
  </cols>
  <sheetData>
    <row r="1" spans="1:16">
      <c r="A1" s="29"/>
      <c r="B1" s="30"/>
      <c r="C1" s="31" t="s">
        <v>3097</v>
      </c>
      <c r="D1" s="32"/>
      <c r="E1" s="32"/>
      <c r="F1" s="32"/>
      <c r="G1" s="32"/>
      <c r="H1" s="33"/>
      <c r="I1" s="31" t="s">
        <v>3098</v>
      </c>
      <c r="J1" s="34"/>
      <c r="K1" s="34"/>
      <c r="L1" s="34"/>
      <c r="M1" s="34"/>
      <c r="N1" s="34"/>
      <c r="O1" s="35"/>
      <c r="P1" s="36" t="s">
        <v>3173</v>
      </c>
    </row>
    <row r="2" spans="1:16" ht="16.5" customHeight="1">
      <c r="A2" s="37" t="s">
        <v>3174</v>
      </c>
      <c r="B2" s="38" t="s">
        <v>3175</v>
      </c>
      <c r="C2" s="39" t="s">
        <v>3176</v>
      </c>
      <c r="D2" s="40" t="s">
        <v>3177</v>
      </c>
      <c r="E2" s="40"/>
      <c r="F2" s="40"/>
      <c r="G2" s="40" t="s">
        <v>3178</v>
      </c>
      <c r="H2" s="41"/>
      <c r="I2" s="42"/>
      <c r="J2" s="43"/>
      <c r="K2" s="43"/>
      <c r="L2" s="43"/>
      <c r="M2" s="43"/>
      <c r="N2" s="43"/>
      <c r="O2" s="44"/>
      <c r="P2" s="45"/>
    </row>
    <row r="3" spans="1:16" ht="114" thickBot="1">
      <c r="A3" s="42"/>
      <c r="B3" s="46"/>
      <c r="C3" s="37"/>
      <c r="D3" s="47" t="s">
        <v>3099</v>
      </c>
      <c r="E3" s="48" t="s">
        <v>3179</v>
      </c>
      <c r="F3" s="48" t="s">
        <v>3180</v>
      </c>
      <c r="G3" s="47" t="s">
        <v>3181</v>
      </c>
      <c r="H3" s="49" t="s">
        <v>3100</v>
      </c>
      <c r="I3" s="50" t="s">
        <v>3101</v>
      </c>
      <c r="J3" s="48" t="s">
        <v>3182</v>
      </c>
      <c r="K3" s="48" t="s">
        <v>3183</v>
      </c>
      <c r="L3" s="48" t="s">
        <v>3184</v>
      </c>
      <c r="M3" s="48" t="s">
        <v>3185</v>
      </c>
      <c r="N3" s="48" t="s">
        <v>3186</v>
      </c>
      <c r="O3" s="51" t="s">
        <v>3187</v>
      </c>
      <c r="P3" s="52" t="s">
        <v>3188</v>
      </c>
    </row>
    <row r="4" spans="1:16">
      <c r="A4" s="53" t="s">
        <v>3108</v>
      </c>
      <c r="B4" s="54">
        <v>12</v>
      </c>
      <c r="C4" s="55">
        <v>5</v>
      </c>
      <c r="D4" s="56">
        <v>5</v>
      </c>
      <c r="E4" s="56">
        <v>1</v>
      </c>
      <c r="F4" s="56">
        <v>4</v>
      </c>
      <c r="G4" s="56">
        <v>0</v>
      </c>
      <c r="H4" s="57">
        <f>IF(D4+G4=0,0,G4/(D4+G4))</f>
        <v>0</v>
      </c>
      <c r="I4" s="55">
        <v>7</v>
      </c>
      <c r="J4" s="56">
        <v>2</v>
      </c>
      <c r="K4" s="56">
        <v>2</v>
      </c>
      <c r="L4" s="56">
        <v>0</v>
      </c>
      <c r="M4" s="56">
        <v>0</v>
      </c>
      <c r="N4" s="56">
        <v>4</v>
      </c>
      <c r="O4" s="58">
        <v>0</v>
      </c>
      <c r="P4" s="59">
        <v>0</v>
      </c>
    </row>
    <row r="5" spans="1:16">
      <c r="A5" s="53" t="s">
        <v>3189</v>
      </c>
      <c r="B5" s="54">
        <v>9</v>
      </c>
      <c r="C5" s="55">
        <v>8</v>
      </c>
      <c r="D5" s="56">
        <v>8</v>
      </c>
      <c r="E5" s="56">
        <v>2</v>
      </c>
      <c r="F5" s="56">
        <v>7</v>
      </c>
      <c r="G5" s="56">
        <v>0</v>
      </c>
      <c r="H5" s="57">
        <f>IF(D5+G5=0,0,G5/(D5+G5))</f>
        <v>0</v>
      </c>
      <c r="I5" s="55">
        <v>1</v>
      </c>
      <c r="J5" s="56">
        <v>0</v>
      </c>
      <c r="K5" s="56">
        <v>0</v>
      </c>
      <c r="L5" s="56">
        <v>0</v>
      </c>
      <c r="M5" s="56">
        <v>0</v>
      </c>
      <c r="N5" s="56">
        <v>1</v>
      </c>
      <c r="O5" s="58">
        <v>0</v>
      </c>
      <c r="P5" s="60">
        <v>0</v>
      </c>
    </row>
    <row r="6" spans="1:16">
      <c r="A6" s="53" t="s">
        <v>3109</v>
      </c>
      <c r="B6" s="54">
        <v>30</v>
      </c>
      <c r="C6" s="55">
        <v>4</v>
      </c>
      <c r="D6" s="56">
        <v>4</v>
      </c>
      <c r="E6" s="56">
        <v>0</v>
      </c>
      <c r="F6" s="56">
        <v>4</v>
      </c>
      <c r="G6" s="56">
        <v>0</v>
      </c>
      <c r="H6" s="57">
        <f>IF(D6+G6=0,0,G6/(D6+G6))</f>
        <v>0</v>
      </c>
      <c r="I6" s="55">
        <v>26</v>
      </c>
      <c r="J6" s="56">
        <v>7</v>
      </c>
      <c r="K6" s="56">
        <v>11</v>
      </c>
      <c r="L6" s="56">
        <v>1</v>
      </c>
      <c r="M6" s="56">
        <v>0</v>
      </c>
      <c r="N6" s="56">
        <v>6</v>
      </c>
      <c r="O6" s="58">
        <v>9</v>
      </c>
      <c r="P6" s="60">
        <v>0</v>
      </c>
    </row>
    <row r="7" spans="1:16">
      <c r="A7" s="53" t="s">
        <v>3110</v>
      </c>
      <c r="B7" s="54">
        <v>8</v>
      </c>
      <c r="C7" s="55">
        <v>2</v>
      </c>
      <c r="D7" s="56">
        <v>1</v>
      </c>
      <c r="E7" s="56">
        <v>0</v>
      </c>
      <c r="F7" s="56">
        <v>1</v>
      </c>
      <c r="G7" s="56">
        <v>1</v>
      </c>
      <c r="H7" s="57">
        <f>IF(D7+G7=0,0,G7/(D7+G7))</f>
        <v>0.5</v>
      </c>
      <c r="I7" s="55">
        <v>6</v>
      </c>
      <c r="J7" s="56">
        <v>2</v>
      </c>
      <c r="K7" s="56">
        <v>2</v>
      </c>
      <c r="L7" s="56">
        <v>0</v>
      </c>
      <c r="M7" s="56">
        <v>0</v>
      </c>
      <c r="N7" s="56">
        <v>1</v>
      </c>
      <c r="O7" s="58">
        <v>1</v>
      </c>
      <c r="P7" s="60">
        <v>1</v>
      </c>
    </row>
    <row r="8" spans="1:16" ht="16.8" thickBot="1">
      <c r="A8" s="61" t="s">
        <v>3190</v>
      </c>
      <c r="B8" s="62">
        <f t="shared" ref="B8:G8" si="0">SUM(B4:B7)</f>
        <v>59</v>
      </c>
      <c r="C8" s="63">
        <f t="shared" si="0"/>
        <v>19</v>
      </c>
      <c r="D8" s="62">
        <f t="shared" si="0"/>
        <v>18</v>
      </c>
      <c r="E8" s="62">
        <f t="shared" si="0"/>
        <v>3</v>
      </c>
      <c r="F8" s="62">
        <f t="shared" si="0"/>
        <v>16</v>
      </c>
      <c r="G8" s="62">
        <f t="shared" si="0"/>
        <v>1</v>
      </c>
      <c r="H8" s="64">
        <f>IF(D8+G8=0,0,G8/(D8+G8))</f>
        <v>5.2631578947368418E-2</v>
      </c>
      <c r="I8" s="63">
        <f t="shared" ref="I8:M8" si="1">SUM(I4:I7)</f>
        <v>40</v>
      </c>
      <c r="J8" s="62">
        <f t="shared" si="1"/>
        <v>11</v>
      </c>
      <c r="K8" s="62">
        <f t="shared" si="1"/>
        <v>15</v>
      </c>
      <c r="L8" s="62">
        <f t="shared" si="1"/>
        <v>1</v>
      </c>
      <c r="M8" s="62">
        <f t="shared" si="1"/>
        <v>0</v>
      </c>
      <c r="N8" s="62">
        <f>SUM(N4:N7)</f>
        <v>12</v>
      </c>
      <c r="O8" s="65">
        <f>SUM(O4:O7)</f>
        <v>10</v>
      </c>
      <c r="P8" s="66">
        <f>SUM(P4:P7)</f>
        <v>1</v>
      </c>
    </row>
    <row r="11" spans="1:16" ht="114" customHeight="1">
      <c r="A11" s="22" t="s">
        <v>3111</v>
      </c>
      <c r="B11" s="23"/>
      <c r="C11" s="23"/>
      <c r="D11" s="23"/>
      <c r="E11" s="23"/>
      <c r="F11" s="23"/>
      <c r="G11" s="23"/>
      <c r="H11" s="23"/>
      <c r="I11" s="23"/>
      <c r="J11" s="23"/>
      <c r="K11" s="23"/>
      <c r="L11" s="23"/>
      <c r="M11" s="23"/>
      <c r="N11" s="23"/>
      <c r="O11" s="23"/>
    </row>
  </sheetData>
  <mergeCells count="10">
    <mergeCell ref="P1:P2"/>
    <mergeCell ref="A11:O11"/>
    <mergeCell ref="A1:B1"/>
    <mergeCell ref="C1:H1"/>
    <mergeCell ref="I1:O2"/>
    <mergeCell ref="A2:A3"/>
    <mergeCell ref="B2:B3"/>
    <mergeCell ref="C2:C3"/>
    <mergeCell ref="D2:F2"/>
    <mergeCell ref="G2:H2"/>
  </mergeCells>
  <phoneticPr fontId="2" type="noConversion"/>
  <pageMargins left="0.70866141732283472" right="0.70866141732283472" top="0.74803149606299213" bottom="0.74803149606299213" header="0.31496062992125984" footer="0.31496062992125984"/>
  <pageSetup paperSize="9" scale="68" fitToHeight="0" orientation="landscape" r:id="rId1"/>
  <headerFooter>
    <oddHeader>&amp;C&amp;"標楷體,粗體"&amp;14表4 112年07月工程決標案件依工程類別分類後辦理節能減碳檢核執行情形統計表</oddHeader>
    <oddFooter>&amp;R&amp;"細明體,標準"報表日期：&amp;"Arial,標準"112/07/20</oddFooter>
  </headerFooter>
</worksheet>
</file>

<file path=xl/worksheets/sheet5.xml><?xml version="1.0" encoding="utf-8"?>
<worksheet xmlns="http://schemas.openxmlformats.org/spreadsheetml/2006/main" xmlns:r="http://schemas.openxmlformats.org/officeDocument/2006/relationships">
  <sheetPr filterMode="1"/>
  <dimension ref="A1:P640"/>
  <sheetViews>
    <sheetView tabSelected="1" zoomScale="70" zoomScaleNormal="70" zoomScaleSheetLayoutView="70" workbookViewId="0">
      <selection activeCell="P1" sqref="P1:P1048576"/>
    </sheetView>
  </sheetViews>
  <sheetFormatPr defaultRowHeight="14.4"/>
  <cols>
    <col min="1" max="1" width="8.33203125" style="7" bestFit="1" customWidth="1"/>
    <col min="2" max="2" width="15.44140625" style="7" bestFit="1" customWidth="1"/>
    <col min="3" max="3" width="20.21875" style="7" bestFit="1" customWidth="1"/>
    <col min="4" max="4" width="10.6640625" style="7" bestFit="1" customWidth="1"/>
    <col min="5" max="5" width="43.21875" style="7" bestFit="1" customWidth="1"/>
    <col min="6" max="6" width="13" style="7" bestFit="1" customWidth="1"/>
    <col min="7" max="7" width="15.44140625" style="7" bestFit="1" customWidth="1"/>
    <col min="8" max="9" width="15.44140625" style="13" bestFit="1" customWidth="1"/>
    <col min="10" max="10" width="15.44140625" style="7" bestFit="1" customWidth="1"/>
    <col min="11" max="11" width="13" style="7" bestFit="1" customWidth="1"/>
    <col min="12" max="12" width="30.5546875" style="7" bestFit="1" customWidth="1"/>
    <col min="13" max="13" width="25.6640625" style="7" bestFit="1" customWidth="1"/>
    <col min="14" max="14" width="28.21875" style="7" bestFit="1" customWidth="1"/>
    <col min="15" max="15" width="35.88671875" style="19" bestFit="1" customWidth="1"/>
    <col min="16" max="16384" width="8.88671875" style="1"/>
  </cols>
  <sheetData>
    <row r="1" spans="1:16" s="10" customFormat="1" ht="32.4">
      <c r="A1" s="9" t="s">
        <v>91</v>
      </c>
      <c r="B1" s="9" t="s">
        <v>84</v>
      </c>
      <c r="C1" s="9" t="s">
        <v>92</v>
      </c>
      <c r="D1" s="9" t="s">
        <v>93</v>
      </c>
      <c r="E1" s="9" t="s">
        <v>94</v>
      </c>
      <c r="F1" s="9" t="s">
        <v>95</v>
      </c>
      <c r="G1" s="9" t="s">
        <v>85</v>
      </c>
      <c r="H1" s="11" t="s">
        <v>96</v>
      </c>
      <c r="I1" s="11" t="s">
        <v>97</v>
      </c>
      <c r="J1" s="9" t="s">
        <v>98</v>
      </c>
      <c r="K1" s="9" t="s">
        <v>99</v>
      </c>
      <c r="L1" s="9" t="s">
        <v>100</v>
      </c>
      <c r="M1" s="9" t="s">
        <v>101</v>
      </c>
      <c r="N1" s="9" t="s">
        <v>102</v>
      </c>
      <c r="O1" s="9" t="s">
        <v>103</v>
      </c>
    </row>
    <row r="2" spans="1:16" ht="81" hidden="1">
      <c r="A2" s="8" t="s">
        <v>1</v>
      </c>
      <c r="B2" s="8" t="s">
        <v>2</v>
      </c>
      <c r="C2" s="8" t="s">
        <v>2</v>
      </c>
      <c r="D2" s="8" t="s">
        <v>104</v>
      </c>
      <c r="E2" s="8" t="s">
        <v>105</v>
      </c>
      <c r="F2" s="8" t="s">
        <v>106</v>
      </c>
      <c r="G2" s="8" t="s">
        <v>87</v>
      </c>
      <c r="H2" s="8" t="s">
        <v>107</v>
      </c>
      <c r="I2" s="8" t="s">
        <v>108</v>
      </c>
      <c r="J2" s="8" t="s">
        <v>109</v>
      </c>
      <c r="K2" s="8" t="s">
        <v>110</v>
      </c>
      <c r="L2" s="8" t="s">
        <v>111</v>
      </c>
      <c r="M2" s="8" t="s">
        <v>3116</v>
      </c>
      <c r="N2" s="8" t="s">
        <v>112</v>
      </c>
      <c r="O2" s="8" t="s">
        <v>113</v>
      </c>
    </row>
    <row r="3" spans="1:16" ht="32.4" hidden="1">
      <c r="A3" s="8" t="s">
        <v>114</v>
      </c>
      <c r="B3" s="8" t="s">
        <v>4</v>
      </c>
      <c r="C3" s="8" t="s">
        <v>115</v>
      </c>
      <c r="D3" s="8" t="s">
        <v>104</v>
      </c>
      <c r="E3" s="8" t="s">
        <v>116</v>
      </c>
      <c r="F3" s="8" t="s">
        <v>106</v>
      </c>
      <c r="G3" s="8" t="s">
        <v>87</v>
      </c>
      <c r="H3" s="8" t="s">
        <v>117</v>
      </c>
      <c r="I3" s="8" t="s">
        <v>118</v>
      </c>
      <c r="J3" s="8" t="s">
        <v>119</v>
      </c>
      <c r="K3" s="8" t="s">
        <v>120</v>
      </c>
      <c r="L3" s="8" t="s">
        <v>111</v>
      </c>
      <c r="M3" s="8" t="s">
        <v>3116</v>
      </c>
      <c r="N3" s="8" t="s">
        <v>112</v>
      </c>
      <c r="O3" s="8" t="s">
        <v>121</v>
      </c>
    </row>
    <row r="4" spans="1:16" ht="32.4" hidden="1">
      <c r="A4" s="8" t="s">
        <v>122</v>
      </c>
      <c r="B4" s="8" t="s">
        <v>4</v>
      </c>
      <c r="C4" s="8" t="s">
        <v>123</v>
      </c>
      <c r="D4" s="8" t="s">
        <v>104</v>
      </c>
      <c r="E4" s="8" t="s">
        <v>124</v>
      </c>
      <c r="F4" s="8" t="s">
        <v>106</v>
      </c>
      <c r="G4" s="8" t="s">
        <v>86</v>
      </c>
      <c r="H4" s="8" t="s">
        <v>125</v>
      </c>
      <c r="I4" s="8" t="s">
        <v>125</v>
      </c>
      <c r="J4" s="8" t="s">
        <v>126</v>
      </c>
      <c r="K4" s="8" t="s">
        <v>127</v>
      </c>
      <c r="L4" s="8" t="s">
        <v>128</v>
      </c>
      <c r="M4" s="8" t="s">
        <v>3116</v>
      </c>
      <c r="N4" s="8" t="s">
        <v>112</v>
      </c>
      <c r="O4" s="8" t="s">
        <v>129</v>
      </c>
    </row>
    <row r="5" spans="1:16" s="27" customFormat="1" ht="32.4" hidden="1">
      <c r="A5" s="24" t="s">
        <v>3</v>
      </c>
      <c r="B5" s="24" t="s">
        <v>4</v>
      </c>
      <c r="C5" s="24" t="s">
        <v>123</v>
      </c>
      <c r="D5" s="24" t="s">
        <v>104</v>
      </c>
      <c r="E5" s="24" t="s">
        <v>3163</v>
      </c>
      <c r="F5" s="24" t="s">
        <v>106</v>
      </c>
      <c r="G5" s="24" t="s">
        <v>86</v>
      </c>
      <c r="H5" s="25" t="s">
        <v>130</v>
      </c>
      <c r="I5" s="25" t="s">
        <v>130</v>
      </c>
      <c r="J5" s="24" t="s">
        <v>131</v>
      </c>
      <c r="K5" s="24" t="s">
        <v>132</v>
      </c>
      <c r="L5" s="8" t="s">
        <v>133</v>
      </c>
      <c r="M5" s="24" t="s">
        <v>3112</v>
      </c>
      <c r="N5" s="24" t="s">
        <v>112</v>
      </c>
      <c r="O5" s="24" t="s">
        <v>3113</v>
      </c>
      <c r="P5" s="28"/>
    </row>
    <row r="6" spans="1:16" ht="48.6" hidden="1">
      <c r="A6" s="8" t="s">
        <v>135</v>
      </c>
      <c r="B6" s="8" t="s">
        <v>4</v>
      </c>
      <c r="C6" s="8" t="s">
        <v>123</v>
      </c>
      <c r="D6" s="8" t="s">
        <v>104</v>
      </c>
      <c r="E6" s="8" t="s">
        <v>136</v>
      </c>
      <c r="F6" s="8" t="s">
        <v>106</v>
      </c>
      <c r="G6" s="8" t="s">
        <v>87</v>
      </c>
      <c r="H6" s="8" t="s">
        <v>137</v>
      </c>
      <c r="I6" s="8" t="s">
        <v>137</v>
      </c>
      <c r="J6" s="8" t="s">
        <v>138</v>
      </c>
      <c r="K6" s="8" t="s">
        <v>119</v>
      </c>
      <c r="L6" s="8" t="s">
        <v>139</v>
      </c>
      <c r="M6" s="8" t="s">
        <v>3116</v>
      </c>
      <c r="N6" s="8" t="s">
        <v>112</v>
      </c>
      <c r="O6" s="8" t="s">
        <v>121</v>
      </c>
    </row>
    <row r="7" spans="1:16" ht="48.6">
      <c r="A7" s="8" t="s">
        <v>140</v>
      </c>
      <c r="B7" s="8" t="s">
        <v>4</v>
      </c>
      <c r="C7" s="8" t="s">
        <v>141</v>
      </c>
      <c r="D7" s="8" t="s">
        <v>104</v>
      </c>
      <c r="E7" s="8" t="s">
        <v>142</v>
      </c>
      <c r="F7" s="8" t="s">
        <v>106</v>
      </c>
      <c r="G7" s="8" t="s">
        <v>86</v>
      </c>
      <c r="H7" s="12" t="s">
        <v>143</v>
      </c>
      <c r="I7" s="12" t="s">
        <v>143</v>
      </c>
      <c r="J7" s="8" t="s">
        <v>144</v>
      </c>
      <c r="K7" s="8" t="s">
        <v>145</v>
      </c>
      <c r="L7" s="8" t="s">
        <v>146</v>
      </c>
      <c r="M7" s="8" t="s">
        <v>147</v>
      </c>
      <c r="N7" s="8" t="s">
        <v>148</v>
      </c>
      <c r="O7" s="18" t="s">
        <v>112</v>
      </c>
    </row>
    <row r="8" spans="1:16" ht="81" hidden="1">
      <c r="A8" s="8" t="s">
        <v>5</v>
      </c>
      <c r="B8" s="8" t="s">
        <v>4</v>
      </c>
      <c r="C8" s="8" t="s">
        <v>149</v>
      </c>
      <c r="D8" s="8" t="s">
        <v>104</v>
      </c>
      <c r="E8" s="8" t="s">
        <v>150</v>
      </c>
      <c r="F8" s="8" t="s">
        <v>106</v>
      </c>
      <c r="G8" s="8" t="s">
        <v>89</v>
      </c>
      <c r="H8" s="8" t="s">
        <v>151</v>
      </c>
      <c r="I8" s="8" t="s">
        <v>152</v>
      </c>
      <c r="J8" s="8" t="s">
        <v>153</v>
      </c>
      <c r="K8" s="8" t="s">
        <v>154</v>
      </c>
      <c r="L8" s="8" t="s">
        <v>155</v>
      </c>
      <c r="M8" s="8" t="s">
        <v>3116</v>
      </c>
      <c r="N8" s="8" t="s">
        <v>112</v>
      </c>
      <c r="O8" s="8" t="s">
        <v>113</v>
      </c>
    </row>
    <row r="9" spans="1:16" ht="48.6" hidden="1">
      <c r="A9" s="8" t="s">
        <v>156</v>
      </c>
      <c r="B9" s="8" t="s">
        <v>4</v>
      </c>
      <c r="C9" s="8" t="s">
        <v>157</v>
      </c>
      <c r="D9" s="8" t="s">
        <v>104</v>
      </c>
      <c r="E9" s="8" t="s">
        <v>158</v>
      </c>
      <c r="F9" s="8" t="s">
        <v>106</v>
      </c>
      <c r="G9" s="8" t="s">
        <v>89</v>
      </c>
      <c r="H9" s="8" t="s">
        <v>159</v>
      </c>
      <c r="I9" s="8" t="s">
        <v>159</v>
      </c>
      <c r="J9" s="8" t="s">
        <v>126</v>
      </c>
      <c r="K9" s="8" t="s">
        <v>110</v>
      </c>
      <c r="L9" s="8" t="s">
        <v>160</v>
      </c>
      <c r="M9" s="8" t="s">
        <v>3116</v>
      </c>
      <c r="N9" s="8" t="s">
        <v>112</v>
      </c>
      <c r="O9" s="8" t="s">
        <v>161</v>
      </c>
    </row>
    <row r="10" spans="1:16" ht="32.4" hidden="1">
      <c r="A10" s="8" t="s">
        <v>7</v>
      </c>
      <c r="B10" s="8" t="s">
        <v>4</v>
      </c>
      <c r="C10" s="8" t="s">
        <v>157</v>
      </c>
      <c r="D10" s="8" t="s">
        <v>104</v>
      </c>
      <c r="E10" s="8" t="s">
        <v>162</v>
      </c>
      <c r="F10" s="8" t="s">
        <v>106</v>
      </c>
      <c r="G10" s="8" t="s">
        <v>86</v>
      </c>
      <c r="H10" s="8" t="s">
        <v>163</v>
      </c>
      <c r="I10" s="8" t="s">
        <v>163</v>
      </c>
      <c r="J10" s="8" t="s">
        <v>119</v>
      </c>
      <c r="K10" s="8" t="s">
        <v>110</v>
      </c>
      <c r="L10" s="8" t="s">
        <v>160</v>
      </c>
      <c r="M10" s="8" t="s">
        <v>3116</v>
      </c>
      <c r="N10" s="8" t="s">
        <v>112</v>
      </c>
      <c r="O10" s="8" t="s">
        <v>164</v>
      </c>
    </row>
    <row r="11" spans="1:16" ht="113.4" hidden="1">
      <c r="A11" s="8" t="s">
        <v>9</v>
      </c>
      <c r="B11" s="8" t="s">
        <v>4</v>
      </c>
      <c r="C11" s="8" t="s">
        <v>165</v>
      </c>
      <c r="D11" s="8" t="s">
        <v>104</v>
      </c>
      <c r="E11" s="8" t="s">
        <v>166</v>
      </c>
      <c r="F11" s="8" t="s">
        <v>106</v>
      </c>
      <c r="G11" s="8" t="s">
        <v>87</v>
      </c>
      <c r="H11" s="8" t="s">
        <v>167</v>
      </c>
      <c r="I11" s="8" t="s">
        <v>168</v>
      </c>
      <c r="J11" s="8" t="s">
        <v>131</v>
      </c>
      <c r="K11" s="8" t="s">
        <v>144</v>
      </c>
      <c r="L11" s="8" t="s">
        <v>169</v>
      </c>
      <c r="M11" s="8" t="s">
        <v>3116</v>
      </c>
      <c r="N11" s="8" t="s">
        <v>112</v>
      </c>
      <c r="O11" s="8" t="s">
        <v>170</v>
      </c>
    </row>
    <row r="12" spans="1:16" ht="113.4" hidden="1">
      <c r="A12" s="8" t="s">
        <v>11</v>
      </c>
      <c r="B12" s="8" t="s">
        <v>4</v>
      </c>
      <c r="C12" s="8" t="s">
        <v>165</v>
      </c>
      <c r="D12" s="8" t="s">
        <v>104</v>
      </c>
      <c r="E12" s="8" t="s">
        <v>171</v>
      </c>
      <c r="F12" s="8" t="s">
        <v>106</v>
      </c>
      <c r="G12" s="8" t="s">
        <v>87</v>
      </c>
      <c r="H12" s="8" t="s">
        <v>172</v>
      </c>
      <c r="I12" s="8" t="s">
        <v>173</v>
      </c>
      <c r="J12" s="8" t="s">
        <v>119</v>
      </c>
      <c r="K12" s="8" t="s">
        <v>174</v>
      </c>
      <c r="L12" s="8" t="s">
        <v>175</v>
      </c>
      <c r="M12" s="8" t="s">
        <v>3116</v>
      </c>
      <c r="N12" s="8" t="s">
        <v>112</v>
      </c>
      <c r="O12" s="8" t="s">
        <v>170</v>
      </c>
    </row>
    <row r="13" spans="1:16" ht="48.6" hidden="1">
      <c r="A13" s="8" t="s">
        <v>13</v>
      </c>
      <c r="B13" s="8" t="s">
        <v>4</v>
      </c>
      <c r="C13" s="8" t="s">
        <v>176</v>
      </c>
      <c r="D13" s="8" t="s">
        <v>104</v>
      </c>
      <c r="E13" s="8" t="s">
        <v>177</v>
      </c>
      <c r="F13" s="8" t="s">
        <v>106</v>
      </c>
      <c r="G13" s="8" t="s">
        <v>87</v>
      </c>
      <c r="H13" s="8" t="s">
        <v>178</v>
      </c>
      <c r="I13" s="8" t="s">
        <v>179</v>
      </c>
      <c r="J13" s="8" t="s">
        <v>110</v>
      </c>
      <c r="K13" s="8" t="s">
        <v>180</v>
      </c>
      <c r="L13" s="8" t="s">
        <v>181</v>
      </c>
      <c r="M13" s="8" t="s">
        <v>3116</v>
      </c>
      <c r="N13" s="8" t="s">
        <v>112</v>
      </c>
      <c r="O13" s="8" t="s">
        <v>161</v>
      </c>
    </row>
    <row r="14" spans="1:16" ht="48.6" hidden="1">
      <c r="A14" s="8" t="s">
        <v>15</v>
      </c>
      <c r="B14" s="8" t="s">
        <v>4</v>
      </c>
      <c r="C14" s="8" t="s">
        <v>182</v>
      </c>
      <c r="D14" s="8" t="s">
        <v>123</v>
      </c>
      <c r="E14" s="8" t="s">
        <v>183</v>
      </c>
      <c r="F14" s="8" t="s">
        <v>106</v>
      </c>
      <c r="G14" s="8" t="s">
        <v>87</v>
      </c>
      <c r="H14" s="8" t="s">
        <v>184</v>
      </c>
      <c r="I14" s="8" t="s">
        <v>185</v>
      </c>
      <c r="J14" s="8" t="s">
        <v>154</v>
      </c>
      <c r="K14" s="8" t="s">
        <v>186</v>
      </c>
      <c r="L14" s="8" t="s">
        <v>133</v>
      </c>
      <c r="M14" s="8" t="s">
        <v>3116</v>
      </c>
      <c r="N14" s="8" t="s">
        <v>112</v>
      </c>
      <c r="O14" s="8" t="s">
        <v>187</v>
      </c>
    </row>
    <row r="15" spans="1:16" ht="32.4" hidden="1">
      <c r="A15" s="8" t="s">
        <v>17</v>
      </c>
      <c r="B15" s="8" t="s">
        <v>4</v>
      </c>
      <c r="C15" s="8" t="s">
        <v>188</v>
      </c>
      <c r="D15" s="8" t="s">
        <v>104</v>
      </c>
      <c r="E15" s="8" t="s">
        <v>189</v>
      </c>
      <c r="F15" s="8" t="s">
        <v>106</v>
      </c>
      <c r="G15" s="8" t="s">
        <v>89</v>
      </c>
      <c r="H15" s="8" t="s">
        <v>190</v>
      </c>
      <c r="I15" s="8" t="s">
        <v>191</v>
      </c>
      <c r="J15" s="8" t="s">
        <v>192</v>
      </c>
      <c r="K15" s="8" t="s">
        <v>109</v>
      </c>
      <c r="L15" s="8" t="s">
        <v>193</v>
      </c>
      <c r="M15" s="8" t="s">
        <v>3116</v>
      </c>
      <c r="N15" s="8" t="s">
        <v>112</v>
      </c>
      <c r="O15" s="8" t="s">
        <v>164</v>
      </c>
    </row>
    <row r="16" spans="1:16" ht="48.6" hidden="1">
      <c r="A16" s="8" t="s">
        <v>194</v>
      </c>
      <c r="B16" s="8" t="s">
        <v>22</v>
      </c>
      <c r="C16" s="8" t="s">
        <v>22</v>
      </c>
      <c r="D16" s="8" t="s">
        <v>104</v>
      </c>
      <c r="E16" s="8" t="s">
        <v>195</v>
      </c>
      <c r="F16" s="8" t="s">
        <v>106</v>
      </c>
      <c r="G16" s="8" t="s">
        <v>86</v>
      </c>
      <c r="H16" s="8" t="s">
        <v>196</v>
      </c>
      <c r="I16" s="8" t="s">
        <v>197</v>
      </c>
      <c r="J16" s="8" t="s">
        <v>198</v>
      </c>
      <c r="K16" s="8" t="s">
        <v>199</v>
      </c>
      <c r="L16" s="8" t="s">
        <v>111</v>
      </c>
      <c r="M16" s="8" t="s">
        <v>3116</v>
      </c>
      <c r="N16" s="8" t="s">
        <v>112</v>
      </c>
      <c r="O16" s="8" t="s">
        <v>164</v>
      </c>
    </row>
    <row r="17" spans="1:15" ht="48.6" hidden="1">
      <c r="A17" s="8" t="s">
        <v>19</v>
      </c>
      <c r="B17" s="8" t="s">
        <v>22</v>
      </c>
      <c r="C17" s="8" t="s">
        <v>22</v>
      </c>
      <c r="D17" s="8" t="s">
        <v>104</v>
      </c>
      <c r="E17" s="8" t="s">
        <v>200</v>
      </c>
      <c r="F17" s="8" t="s">
        <v>106</v>
      </c>
      <c r="G17" s="8" t="s">
        <v>86</v>
      </c>
      <c r="H17" s="8" t="s">
        <v>201</v>
      </c>
      <c r="I17" s="8" t="s">
        <v>202</v>
      </c>
      <c r="J17" s="8" t="s">
        <v>192</v>
      </c>
      <c r="K17" s="8" t="s">
        <v>203</v>
      </c>
      <c r="L17" s="8" t="s">
        <v>204</v>
      </c>
      <c r="M17" s="8" t="s">
        <v>3116</v>
      </c>
      <c r="N17" s="8" t="s">
        <v>112</v>
      </c>
      <c r="O17" s="8" t="s">
        <v>164</v>
      </c>
    </row>
    <row r="18" spans="1:15" ht="32.4" hidden="1">
      <c r="A18" s="8" t="s">
        <v>21</v>
      </c>
      <c r="B18" s="8" t="s">
        <v>22</v>
      </c>
      <c r="C18" s="8" t="s">
        <v>205</v>
      </c>
      <c r="D18" s="8" t="s">
        <v>104</v>
      </c>
      <c r="E18" s="8" t="s">
        <v>206</v>
      </c>
      <c r="F18" s="8" t="s">
        <v>106</v>
      </c>
      <c r="G18" s="8" t="s">
        <v>87</v>
      </c>
      <c r="H18" s="8" t="s">
        <v>207</v>
      </c>
      <c r="I18" s="8" t="s">
        <v>208</v>
      </c>
      <c r="J18" s="8" t="s">
        <v>209</v>
      </c>
      <c r="K18" s="8" t="s">
        <v>199</v>
      </c>
      <c r="L18" s="8" t="s">
        <v>128</v>
      </c>
      <c r="M18" s="8" t="s">
        <v>3116</v>
      </c>
      <c r="N18" s="8" t="s">
        <v>112</v>
      </c>
      <c r="O18" s="8" t="s">
        <v>121</v>
      </c>
    </row>
    <row r="19" spans="1:15" ht="32.4" hidden="1">
      <c r="A19" s="8" t="s">
        <v>210</v>
      </c>
      <c r="B19" s="8" t="s">
        <v>22</v>
      </c>
      <c r="C19" s="8" t="s">
        <v>211</v>
      </c>
      <c r="D19" s="8" t="s">
        <v>104</v>
      </c>
      <c r="E19" s="8" t="s">
        <v>212</v>
      </c>
      <c r="F19" s="8" t="s">
        <v>106</v>
      </c>
      <c r="G19" s="8" t="s">
        <v>87</v>
      </c>
      <c r="H19" s="8" t="s">
        <v>213</v>
      </c>
      <c r="I19" s="8" t="s">
        <v>214</v>
      </c>
      <c r="J19" s="8" t="s">
        <v>215</v>
      </c>
      <c r="K19" s="8" t="s">
        <v>216</v>
      </c>
      <c r="L19" s="8" t="s">
        <v>217</v>
      </c>
      <c r="M19" s="8" t="s">
        <v>3116</v>
      </c>
      <c r="N19" s="8" t="s">
        <v>112</v>
      </c>
      <c r="O19" s="8" t="s">
        <v>121</v>
      </c>
    </row>
    <row r="20" spans="1:15" ht="32.4" hidden="1">
      <c r="A20" s="8" t="s">
        <v>23</v>
      </c>
      <c r="B20" s="8" t="s">
        <v>22</v>
      </c>
      <c r="C20" s="8" t="s">
        <v>218</v>
      </c>
      <c r="D20" s="8" t="s">
        <v>104</v>
      </c>
      <c r="E20" s="8" t="s">
        <v>219</v>
      </c>
      <c r="F20" s="8" t="s">
        <v>220</v>
      </c>
      <c r="G20" s="8" t="s">
        <v>221</v>
      </c>
      <c r="H20" s="8" t="s">
        <v>222</v>
      </c>
      <c r="I20" s="8" t="s">
        <v>223</v>
      </c>
      <c r="J20" s="8" t="s">
        <v>109</v>
      </c>
      <c r="K20" s="8" t="s">
        <v>110</v>
      </c>
      <c r="L20" s="8" t="s">
        <v>224</v>
      </c>
      <c r="M20" s="8" t="s">
        <v>3116</v>
      </c>
      <c r="N20" s="8" t="s">
        <v>112</v>
      </c>
      <c r="O20" s="8" t="s">
        <v>121</v>
      </c>
    </row>
    <row r="21" spans="1:15" ht="32.4" hidden="1">
      <c r="A21" s="8" t="s">
        <v>225</v>
      </c>
      <c r="B21" s="8" t="s">
        <v>16</v>
      </c>
      <c r="C21" s="8" t="s">
        <v>226</v>
      </c>
      <c r="D21" s="8" t="s">
        <v>104</v>
      </c>
      <c r="E21" s="8" t="s">
        <v>227</v>
      </c>
      <c r="F21" s="8" t="s">
        <v>106</v>
      </c>
      <c r="G21" s="8" t="s">
        <v>86</v>
      </c>
      <c r="H21" s="8" t="s">
        <v>228</v>
      </c>
      <c r="I21" s="8" t="s">
        <v>229</v>
      </c>
      <c r="J21" s="8" t="s">
        <v>110</v>
      </c>
      <c r="K21" s="8" t="s">
        <v>127</v>
      </c>
      <c r="L21" s="8" t="s">
        <v>193</v>
      </c>
      <c r="M21" s="8" t="s">
        <v>3116</v>
      </c>
      <c r="N21" s="8" t="s">
        <v>112</v>
      </c>
      <c r="O21" s="8" t="s">
        <v>164</v>
      </c>
    </row>
    <row r="22" spans="1:15" ht="81" hidden="1">
      <c r="A22" s="8" t="s">
        <v>25</v>
      </c>
      <c r="B22" s="8" t="s">
        <v>16</v>
      </c>
      <c r="C22" s="8" t="s">
        <v>230</v>
      </c>
      <c r="D22" s="8" t="s">
        <v>104</v>
      </c>
      <c r="E22" s="8" t="s">
        <v>231</v>
      </c>
      <c r="F22" s="8" t="s">
        <v>106</v>
      </c>
      <c r="G22" s="8" t="s">
        <v>89</v>
      </c>
      <c r="H22" s="8" t="s">
        <v>232</v>
      </c>
      <c r="I22" s="8" t="s">
        <v>232</v>
      </c>
      <c r="J22" s="8" t="s">
        <v>233</v>
      </c>
      <c r="K22" s="8" t="s">
        <v>131</v>
      </c>
      <c r="L22" s="8" t="s">
        <v>234</v>
      </c>
      <c r="M22" s="8" t="s">
        <v>3116</v>
      </c>
      <c r="N22" s="8" t="s">
        <v>112</v>
      </c>
      <c r="O22" s="8" t="s">
        <v>113</v>
      </c>
    </row>
    <row r="23" spans="1:15" ht="32.4" hidden="1">
      <c r="A23" s="8" t="s">
        <v>27</v>
      </c>
      <c r="B23" s="8" t="s">
        <v>16</v>
      </c>
      <c r="C23" s="8" t="s">
        <v>235</v>
      </c>
      <c r="D23" s="8" t="s">
        <v>104</v>
      </c>
      <c r="E23" s="8" t="s">
        <v>236</v>
      </c>
      <c r="F23" s="8" t="s">
        <v>106</v>
      </c>
      <c r="G23" s="8" t="s">
        <v>87</v>
      </c>
      <c r="H23" s="8" t="s">
        <v>237</v>
      </c>
      <c r="I23" s="8" t="s">
        <v>238</v>
      </c>
      <c r="J23" s="8" t="s">
        <v>216</v>
      </c>
      <c r="K23" s="8" t="s">
        <v>198</v>
      </c>
      <c r="L23" s="8" t="s">
        <v>239</v>
      </c>
      <c r="M23" s="8" t="s">
        <v>3116</v>
      </c>
      <c r="N23" s="8" t="s">
        <v>112</v>
      </c>
      <c r="O23" s="8" t="s">
        <v>121</v>
      </c>
    </row>
    <row r="24" spans="1:15" ht="81" hidden="1">
      <c r="A24" s="8" t="s">
        <v>240</v>
      </c>
      <c r="B24" s="8" t="s">
        <v>16</v>
      </c>
      <c r="C24" s="8" t="s">
        <v>241</v>
      </c>
      <c r="D24" s="8" t="s">
        <v>104</v>
      </c>
      <c r="E24" s="8" t="s">
        <v>242</v>
      </c>
      <c r="F24" s="8" t="s">
        <v>106</v>
      </c>
      <c r="G24" s="8" t="s">
        <v>87</v>
      </c>
      <c r="H24" s="8" t="s">
        <v>243</v>
      </c>
      <c r="I24" s="8" t="s">
        <v>244</v>
      </c>
      <c r="J24" s="8" t="s">
        <v>127</v>
      </c>
      <c r="K24" s="8" t="s">
        <v>144</v>
      </c>
      <c r="L24" s="8" t="s">
        <v>245</v>
      </c>
      <c r="M24" s="8" t="s">
        <v>3116</v>
      </c>
      <c r="N24" s="8" t="s">
        <v>112</v>
      </c>
      <c r="O24" s="8" t="s">
        <v>113</v>
      </c>
    </row>
    <row r="25" spans="1:15" ht="81" hidden="1">
      <c r="A25" s="8" t="s">
        <v>246</v>
      </c>
      <c r="B25" s="8" t="s">
        <v>16</v>
      </c>
      <c r="C25" s="8" t="s">
        <v>241</v>
      </c>
      <c r="D25" s="8" t="s">
        <v>104</v>
      </c>
      <c r="E25" s="8" t="s">
        <v>247</v>
      </c>
      <c r="F25" s="8" t="s">
        <v>106</v>
      </c>
      <c r="G25" s="8" t="s">
        <v>86</v>
      </c>
      <c r="H25" s="8" t="s">
        <v>248</v>
      </c>
      <c r="I25" s="8" t="s">
        <v>249</v>
      </c>
      <c r="J25" s="8" t="s">
        <v>250</v>
      </c>
      <c r="K25" s="8" t="s">
        <v>203</v>
      </c>
      <c r="L25" s="8" t="s">
        <v>251</v>
      </c>
      <c r="M25" s="8" t="s">
        <v>3116</v>
      </c>
      <c r="N25" s="8" t="s">
        <v>112</v>
      </c>
      <c r="O25" s="8" t="s">
        <v>113</v>
      </c>
    </row>
    <row r="26" spans="1:15" ht="32.4" hidden="1">
      <c r="A26" s="8" t="s">
        <v>252</v>
      </c>
      <c r="B26" s="8" t="s">
        <v>16</v>
      </c>
      <c r="C26" s="8" t="s">
        <v>253</v>
      </c>
      <c r="D26" s="8" t="s">
        <v>104</v>
      </c>
      <c r="E26" s="8" t="s">
        <v>254</v>
      </c>
      <c r="F26" s="8" t="s">
        <v>106</v>
      </c>
      <c r="G26" s="8" t="s">
        <v>87</v>
      </c>
      <c r="H26" s="8" t="s">
        <v>255</v>
      </c>
      <c r="I26" s="8" t="s">
        <v>256</v>
      </c>
      <c r="J26" s="8" t="s">
        <v>257</v>
      </c>
      <c r="K26" s="8" t="s">
        <v>174</v>
      </c>
      <c r="L26" s="8" t="s">
        <v>258</v>
      </c>
      <c r="M26" s="8" t="s">
        <v>3116</v>
      </c>
      <c r="N26" s="8" t="s">
        <v>112</v>
      </c>
      <c r="O26" s="8" t="s">
        <v>164</v>
      </c>
    </row>
    <row r="27" spans="1:15" ht="48.6" hidden="1">
      <c r="A27" s="8" t="s">
        <v>259</v>
      </c>
      <c r="B27" s="8" t="s">
        <v>16</v>
      </c>
      <c r="C27" s="8" t="s">
        <v>260</v>
      </c>
      <c r="D27" s="8" t="s">
        <v>104</v>
      </c>
      <c r="E27" s="8" t="s">
        <v>261</v>
      </c>
      <c r="F27" s="8" t="s">
        <v>106</v>
      </c>
      <c r="G27" s="8" t="s">
        <v>87</v>
      </c>
      <c r="H27" s="8" t="s">
        <v>262</v>
      </c>
      <c r="I27" s="8" t="s">
        <v>263</v>
      </c>
      <c r="J27" s="8" t="s">
        <v>203</v>
      </c>
      <c r="K27" s="8" t="s">
        <v>216</v>
      </c>
      <c r="L27" s="8" t="s">
        <v>264</v>
      </c>
      <c r="M27" s="8" t="s">
        <v>3116</v>
      </c>
      <c r="N27" s="8" t="s">
        <v>112</v>
      </c>
      <c r="O27" s="8" t="s">
        <v>129</v>
      </c>
    </row>
    <row r="28" spans="1:15" ht="81" hidden="1">
      <c r="A28" s="8" t="s">
        <v>29</v>
      </c>
      <c r="B28" s="8" t="s">
        <v>16</v>
      </c>
      <c r="C28" s="8" t="s">
        <v>265</v>
      </c>
      <c r="D28" s="8" t="s">
        <v>104</v>
      </c>
      <c r="E28" s="8" t="s">
        <v>266</v>
      </c>
      <c r="F28" s="8" t="s">
        <v>106</v>
      </c>
      <c r="G28" s="8" t="s">
        <v>86</v>
      </c>
      <c r="H28" s="8" t="s">
        <v>267</v>
      </c>
      <c r="I28" s="8" t="s">
        <v>267</v>
      </c>
      <c r="J28" s="8" t="s">
        <v>126</v>
      </c>
      <c r="K28" s="8" t="s">
        <v>119</v>
      </c>
      <c r="L28" s="8" t="s">
        <v>268</v>
      </c>
      <c r="M28" s="8" t="s">
        <v>3116</v>
      </c>
      <c r="N28" s="8" t="s">
        <v>112</v>
      </c>
      <c r="O28" s="8" t="s">
        <v>113</v>
      </c>
    </row>
    <row r="29" spans="1:15" ht="48.6" hidden="1">
      <c r="A29" s="8" t="s">
        <v>269</v>
      </c>
      <c r="B29" s="8" t="s">
        <v>16</v>
      </c>
      <c r="C29" s="8" t="s">
        <v>270</v>
      </c>
      <c r="D29" s="8" t="s">
        <v>104</v>
      </c>
      <c r="E29" s="8" t="s">
        <v>271</v>
      </c>
      <c r="F29" s="8" t="s">
        <v>106</v>
      </c>
      <c r="G29" s="8" t="s">
        <v>87</v>
      </c>
      <c r="H29" s="8" t="s">
        <v>272</v>
      </c>
      <c r="I29" s="8" t="s">
        <v>272</v>
      </c>
      <c r="J29" s="8" t="s">
        <v>233</v>
      </c>
      <c r="K29" s="8" t="s">
        <v>144</v>
      </c>
      <c r="L29" s="8" t="s">
        <v>273</v>
      </c>
      <c r="M29" s="8" t="s">
        <v>3116</v>
      </c>
      <c r="N29" s="8" t="s">
        <v>112</v>
      </c>
      <c r="O29" s="8" t="s">
        <v>164</v>
      </c>
    </row>
    <row r="30" spans="1:15" ht="48.6" hidden="1">
      <c r="A30" s="8" t="s">
        <v>274</v>
      </c>
      <c r="B30" s="8" t="s">
        <v>16</v>
      </c>
      <c r="C30" s="8" t="s">
        <v>270</v>
      </c>
      <c r="D30" s="8" t="s">
        <v>104</v>
      </c>
      <c r="E30" s="8" t="s">
        <v>275</v>
      </c>
      <c r="F30" s="8" t="s">
        <v>106</v>
      </c>
      <c r="G30" s="8" t="s">
        <v>87</v>
      </c>
      <c r="H30" s="8" t="s">
        <v>108</v>
      </c>
      <c r="I30" s="8" t="s">
        <v>276</v>
      </c>
      <c r="J30" s="8" t="s">
        <v>119</v>
      </c>
      <c r="K30" s="8" t="s">
        <v>174</v>
      </c>
      <c r="L30" s="8" t="s">
        <v>277</v>
      </c>
      <c r="M30" s="8" t="s">
        <v>3116</v>
      </c>
      <c r="N30" s="8" t="s">
        <v>112</v>
      </c>
      <c r="O30" s="8" t="s">
        <v>164</v>
      </c>
    </row>
    <row r="31" spans="1:15" ht="32.4" hidden="1">
      <c r="A31" s="8" t="s">
        <v>278</v>
      </c>
      <c r="B31" s="8" t="s">
        <v>16</v>
      </c>
      <c r="C31" s="8" t="s">
        <v>279</v>
      </c>
      <c r="D31" s="8" t="s">
        <v>104</v>
      </c>
      <c r="E31" s="8" t="s">
        <v>280</v>
      </c>
      <c r="F31" s="8" t="s">
        <v>106</v>
      </c>
      <c r="G31" s="8" t="s">
        <v>87</v>
      </c>
      <c r="H31" s="8" t="s">
        <v>281</v>
      </c>
      <c r="I31" s="8" t="s">
        <v>281</v>
      </c>
      <c r="J31" s="8" t="s">
        <v>132</v>
      </c>
      <c r="K31" s="8" t="s">
        <v>282</v>
      </c>
      <c r="L31" s="8" t="s">
        <v>283</v>
      </c>
      <c r="M31" s="8" t="s">
        <v>3116</v>
      </c>
      <c r="N31" s="8" t="s">
        <v>112</v>
      </c>
      <c r="O31" s="8" t="s">
        <v>164</v>
      </c>
    </row>
    <row r="32" spans="1:15" ht="64.8">
      <c r="A32" s="8" t="s">
        <v>31</v>
      </c>
      <c r="B32" s="8" t="s">
        <v>16</v>
      </c>
      <c r="C32" s="8" t="s">
        <v>279</v>
      </c>
      <c r="D32" s="8" t="s">
        <v>104</v>
      </c>
      <c r="E32" s="8" t="s">
        <v>284</v>
      </c>
      <c r="F32" s="8" t="s">
        <v>220</v>
      </c>
      <c r="G32" s="8" t="s">
        <v>285</v>
      </c>
      <c r="H32" s="12" t="s">
        <v>286</v>
      </c>
      <c r="I32" s="12" t="s">
        <v>286</v>
      </c>
      <c r="J32" s="8" t="s">
        <v>131</v>
      </c>
      <c r="K32" s="8" t="s">
        <v>127</v>
      </c>
      <c r="L32" s="8" t="s">
        <v>287</v>
      </c>
      <c r="M32" s="8" t="s">
        <v>147</v>
      </c>
      <c r="N32" s="8" t="s">
        <v>288</v>
      </c>
      <c r="O32" s="18" t="s">
        <v>112</v>
      </c>
    </row>
    <row r="33" spans="1:15" s="27" customFormat="1" ht="32.4" hidden="1">
      <c r="A33" s="24" t="s">
        <v>289</v>
      </c>
      <c r="B33" s="24" t="s">
        <v>16</v>
      </c>
      <c r="C33" s="24" t="s">
        <v>279</v>
      </c>
      <c r="D33" s="24" t="s">
        <v>104</v>
      </c>
      <c r="E33" s="24" t="s">
        <v>3164</v>
      </c>
      <c r="F33" s="24" t="s">
        <v>106</v>
      </c>
      <c r="G33" s="24" t="s">
        <v>87</v>
      </c>
      <c r="H33" s="25" t="s">
        <v>290</v>
      </c>
      <c r="I33" s="25" t="s">
        <v>290</v>
      </c>
      <c r="J33" s="24" t="s">
        <v>144</v>
      </c>
      <c r="K33" s="24" t="s">
        <v>145</v>
      </c>
      <c r="L33" s="8" t="s">
        <v>291</v>
      </c>
      <c r="M33" s="24" t="s">
        <v>3112</v>
      </c>
      <c r="N33" s="24"/>
      <c r="O33" s="26" t="s">
        <v>3162</v>
      </c>
    </row>
    <row r="34" spans="1:15" ht="32.4" hidden="1">
      <c r="A34" s="8" t="s">
        <v>292</v>
      </c>
      <c r="B34" s="8" t="s">
        <v>16</v>
      </c>
      <c r="C34" s="8" t="s">
        <v>293</v>
      </c>
      <c r="D34" s="8" t="s">
        <v>104</v>
      </c>
      <c r="E34" s="8" t="s">
        <v>294</v>
      </c>
      <c r="F34" s="8" t="s">
        <v>106</v>
      </c>
      <c r="G34" s="8" t="s">
        <v>87</v>
      </c>
      <c r="H34" s="8" t="s">
        <v>295</v>
      </c>
      <c r="I34" s="8" t="s">
        <v>295</v>
      </c>
      <c r="J34" s="8" t="s">
        <v>154</v>
      </c>
      <c r="K34" s="8" t="s">
        <v>209</v>
      </c>
      <c r="L34" s="8" t="s">
        <v>296</v>
      </c>
      <c r="M34" s="8" t="s">
        <v>3116</v>
      </c>
      <c r="N34" s="8" t="s">
        <v>112</v>
      </c>
      <c r="O34" s="8" t="s">
        <v>297</v>
      </c>
    </row>
    <row r="35" spans="1:15" ht="64.8" hidden="1">
      <c r="A35" s="8" t="s">
        <v>298</v>
      </c>
      <c r="B35" s="8" t="s">
        <v>16</v>
      </c>
      <c r="C35" s="8" t="s">
        <v>299</v>
      </c>
      <c r="D35" s="8" t="s">
        <v>104</v>
      </c>
      <c r="E35" s="8" t="s">
        <v>300</v>
      </c>
      <c r="F35" s="8" t="s">
        <v>220</v>
      </c>
      <c r="G35" s="8" t="s">
        <v>285</v>
      </c>
      <c r="H35" s="8" t="s">
        <v>301</v>
      </c>
      <c r="I35" s="8" t="s">
        <v>302</v>
      </c>
      <c r="J35" s="8" t="s">
        <v>110</v>
      </c>
      <c r="K35" s="8" t="s">
        <v>131</v>
      </c>
      <c r="L35" s="8" t="s">
        <v>303</v>
      </c>
      <c r="M35" s="8" t="s">
        <v>3116</v>
      </c>
      <c r="N35" s="8" t="s">
        <v>112</v>
      </c>
      <c r="O35" s="8" t="s">
        <v>121</v>
      </c>
    </row>
    <row r="36" spans="1:15" ht="32.4" hidden="1">
      <c r="A36" s="8" t="s">
        <v>33</v>
      </c>
      <c r="B36" s="8" t="s">
        <v>16</v>
      </c>
      <c r="C36" s="8" t="s">
        <v>299</v>
      </c>
      <c r="D36" s="8" t="s">
        <v>104</v>
      </c>
      <c r="E36" s="8" t="s">
        <v>304</v>
      </c>
      <c r="F36" s="8" t="s">
        <v>106</v>
      </c>
      <c r="G36" s="8" t="s">
        <v>87</v>
      </c>
      <c r="H36" s="8" t="s">
        <v>305</v>
      </c>
      <c r="I36" s="8" t="s">
        <v>305</v>
      </c>
      <c r="J36" s="8" t="s">
        <v>126</v>
      </c>
      <c r="K36" s="8" t="s">
        <v>131</v>
      </c>
      <c r="L36" s="8" t="s">
        <v>306</v>
      </c>
      <c r="M36" s="8" t="s">
        <v>3116</v>
      </c>
      <c r="N36" s="8" t="s">
        <v>112</v>
      </c>
      <c r="O36" s="8" t="s">
        <v>121</v>
      </c>
    </row>
    <row r="37" spans="1:15" ht="32.4" hidden="1">
      <c r="A37" s="8" t="s">
        <v>307</v>
      </c>
      <c r="B37" s="8" t="s">
        <v>16</v>
      </c>
      <c r="C37" s="8" t="s">
        <v>308</v>
      </c>
      <c r="D37" s="8" t="s">
        <v>104</v>
      </c>
      <c r="E37" s="8" t="s">
        <v>309</v>
      </c>
      <c r="F37" s="8" t="s">
        <v>106</v>
      </c>
      <c r="G37" s="8" t="s">
        <v>87</v>
      </c>
      <c r="H37" s="8" t="s">
        <v>310</v>
      </c>
      <c r="I37" s="8" t="s">
        <v>310</v>
      </c>
      <c r="J37" s="8" t="s">
        <v>198</v>
      </c>
      <c r="K37" s="8" t="s">
        <v>109</v>
      </c>
      <c r="L37" s="8" t="s">
        <v>311</v>
      </c>
      <c r="M37" s="8" t="s">
        <v>3116</v>
      </c>
      <c r="N37" s="8" t="s">
        <v>112</v>
      </c>
      <c r="O37" s="8" t="s">
        <v>297</v>
      </c>
    </row>
    <row r="38" spans="1:15" ht="48.6">
      <c r="A38" s="8" t="s">
        <v>312</v>
      </c>
      <c r="B38" s="8" t="s">
        <v>16</v>
      </c>
      <c r="C38" s="8" t="s">
        <v>308</v>
      </c>
      <c r="D38" s="8" t="s">
        <v>104</v>
      </c>
      <c r="E38" s="8" t="s">
        <v>313</v>
      </c>
      <c r="F38" s="8" t="s">
        <v>106</v>
      </c>
      <c r="G38" s="8" t="s">
        <v>87</v>
      </c>
      <c r="H38" s="12" t="s">
        <v>314</v>
      </c>
      <c r="I38" s="12" t="s">
        <v>315</v>
      </c>
      <c r="J38" s="8" t="s">
        <v>119</v>
      </c>
      <c r="K38" s="8" t="s">
        <v>120</v>
      </c>
      <c r="L38" s="8" t="s">
        <v>316</v>
      </c>
      <c r="M38" s="8" t="s">
        <v>147</v>
      </c>
      <c r="N38" s="8" t="s">
        <v>148</v>
      </c>
      <c r="O38" s="18" t="s">
        <v>112</v>
      </c>
    </row>
    <row r="39" spans="1:15" ht="48.6">
      <c r="A39" s="8" t="s">
        <v>317</v>
      </c>
      <c r="B39" s="8" t="s">
        <v>16</v>
      </c>
      <c r="C39" s="8" t="s">
        <v>308</v>
      </c>
      <c r="D39" s="8" t="s">
        <v>104</v>
      </c>
      <c r="E39" s="8" t="s">
        <v>318</v>
      </c>
      <c r="F39" s="8" t="s">
        <v>220</v>
      </c>
      <c r="G39" s="8" t="s">
        <v>319</v>
      </c>
      <c r="H39" s="12" t="s">
        <v>320</v>
      </c>
      <c r="I39" s="12" t="s">
        <v>321</v>
      </c>
      <c r="J39" s="8" t="s">
        <v>132</v>
      </c>
      <c r="K39" s="8" t="s">
        <v>120</v>
      </c>
      <c r="L39" s="8" t="s">
        <v>234</v>
      </c>
      <c r="M39" s="8" t="s">
        <v>147</v>
      </c>
      <c r="N39" s="8" t="s">
        <v>288</v>
      </c>
      <c r="O39" s="18" t="s">
        <v>112</v>
      </c>
    </row>
    <row r="40" spans="1:15" ht="81" hidden="1">
      <c r="A40" s="8" t="s">
        <v>322</v>
      </c>
      <c r="B40" s="8" t="s">
        <v>16</v>
      </c>
      <c r="C40" s="8" t="s">
        <v>323</v>
      </c>
      <c r="D40" s="8" t="s">
        <v>104</v>
      </c>
      <c r="E40" s="8" t="s">
        <v>324</v>
      </c>
      <c r="F40" s="8" t="s">
        <v>106</v>
      </c>
      <c r="G40" s="8" t="s">
        <v>87</v>
      </c>
      <c r="H40" s="8" t="s">
        <v>325</v>
      </c>
      <c r="I40" s="8" t="s">
        <v>255</v>
      </c>
      <c r="J40" s="8" t="s">
        <v>192</v>
      </c>
      <c r="K40" s="8" t="s">
        <v>199</v>
      </c>
      <c r="L40" s="8" t="s">
        <v>245</v>
      </c>
      <c r="M40" s="8" t="s">
        <v>3116</v>
      </c>
      <c r="N40" s="8" t="s">
        <v>112</v>
      </c>
      <c r="O40" s="8" t="s">
        <v>113</v>
      </c>
    </row>
    <row r="41" spans="1:15" ht="32.4" hidden="1">
      <c r="A41" s="8" t="s">
        <v>326</v>
      </c>
      <c r="B41" s="8" t="s">
        <v>16</v>
      </c>
      <c r="C41" s="8" t="s">
        <v>323</v>
      </c>
      <c r="D41" s="8" t="s">
        <v>104</v>
      </c>
      <c r="E41" s="8" t="s">
        <v>327</v>
      </c>
      <c r="F41" s="8" t="s">
        <v>106</v>
      </c>
      <c r="G41" s="8" t="s">
        <v>87</v>
      </c>
      <c r="H41" s="8" t="s">
        <v>328</v>
      </c>
      <c r="I41" s="8" t="s">
        <v>329</v>
      </c>
      <c r="J41" s="8" t="s">
        <v>192</v>
      </c>
      <c r="K41" s="8" t="s">
        <v>131</v>
      </c>
      <c r="L41" s="8" t="s">
        <v>245</v>
      </c>
      <c r="M41" s="8" t="s">
        <v>3116</v>
      </c>
      <c r="N41" s="8" t="s">
        <v>112</v>
      </c>
      <c r="O41" s="8" t="s">
        <v>121</v>
      </c>
    </row>
    <row r="42" spans="1:15" ht="32.4">
      <c r="A42" s="8" t="s">
        <v>330</v>
      </c>
      <c r="B42" s="8" t="s">
        <v>16</v>
      </c>
      <c r="C42" s="8" t="s">
        <v>331</v>
      </c>
      <c r="D42" s="8" t="s">
        <v>104</v>
      </c>
      <c r="E42" s="8" t="s">
        <v>332</v>
      </c>
      <c r="F42" s="8" t="s">
        <v>106</v>
      </c>
      <c r="G42" s="8" t="s">
        <v>87</v>
      </c>
      <c r="H42" s="12" t="s">
        <v>333</v>
      </c>
      <c r="I42" s="12" t="s">
        <v>333</v>
      </c>
      <c r="J42" s="8" t="s">
        <v>250</v>
      </c>
      <c r="K42" s="8" t="s">
        <v>209</v>
      </c>
      <c r="L42" s="8" t="s">
        <v>334</v>
      </c>
      <c r="M42" s="8" t="s">
        <v>147</v>
      </c>
      <c r="N42" s="8" t="s">
        <v>288</v>
      </c>
      <c r="O42" s="18" t="s">
        <v>112</v>
      </c>
    </row>
    <row r="43" spans="1:15" ht="64.8">
      <c r="A43" s="8" t="s">
        <v>335</v>
      </c>
      <c r="B43" s="8" t="s">
        <v>16</v>
      </c>
      <c r="C43" s="8" t="s">
        <v>331</v>
      </c>
      <c r="D43" s="8" t="s">
        <v>104</v>
      </c>
      <c r="E43" s="8" t="s">
        <v>336</v>
      </c>
      <c r="F43" s="8" t="s">
        <v>220</v>
      </c>
      <c r="G43" s="8" t="s">
        <v>285</v>
      </c>
      <c r="H43" s="12" t="s">
        <v>337</v>
      </c>
      <c r="I43" s="12" t="s">
        <v>338</v>
      </c>
      <c r="J43" s="8" t="s">
        <v>127</v>
      </c>
      <c r="K43" s="8" t="s">
        <v>339</v>
      </c>
      <c r="L43" s="8" t="s">
        <v>334</v>
      </c>
      <c r="M43" s="8" t="s">
        <v>147</v>
      </c>
      <c r="N43" s="8" t="s">
        <v>288</v>
      </c>
      <c r="O43" s="18" t="s">
        <v>112</v>
      </c>
    </row>
    <row r="44" spans="1:15" ht="48.6">
      <c r="A44" s="8" t="s">
        <v>340</v>
      </c>
      <c r="B44" s="8" t="s">
        <v>16</v>
      </c>
      <c r="C44" s="8" t="s">
        <v>331</v>
      </c>
      <c r="D44" s="8" t="s">
        <v>104</v>
      </c>
      <c r="E44" s="8" t="s">
        <v>341</v>
      </c>
      <c r="F44" s="8" t="s">
        <v>220</v>
      </c>
      <c r="G44" s="8" t="s">
        <v>319</v>
      </c>
      <c r="H44" s="12" t="s">
        <v>342</v>
      </c>
      <c r="I44" s="12" t="s">
        <v>343</v>
      </c>
      <c r="J44" s="8" t="s">
        <v>110</v>
      </c>
      <c r="K44" s="8" t="s">
        <v>282</v>
      </c>
      <c r="L44" s="8" t="s">
        <v>344</v>
      </c>
      <c r="M44" s="8" t="s">
        <v>147</v>
      </c>
      <c r="N44" s="8" t="s">
        <v>288</v>
      </c>
      <c r="O44" s="18" t="s">
        <v>112</v>
      </c>
    </row>
    <row r="45" spans="1:15" ht="81" hidden="1">
      <c r="A45" s="8" t="s">
        <v>345</v>
      </c>
      <c r="B45" s="8" t="s">
        <v>16</v>
      </c>
      <c r="C45" s="8" t="s">
        <v>346</v>
      </c>
      <c r="D45" s="8" t="s">
        <v>104</v>
      </c>
      <c r="E45" s="8" t="s">
        <v>347</v>
      </c>
      <c r="F45" s="8" t="s">
        <v>106</v>
      </c>
      <c r="G45" s="8" t="s">
        <v>87</v>
      </c>
      <c r="H45" s="8" t="s">
        <v>348</v>
      </c>
      <c r="I45" s="8" t="s">
        <v>349</v>
      </c>
      <c r="J45" s="8" t="s">
        <v>174</v>
      </c>
      <c r="K45" s="8" t="s">
        <v>110</v>
      </c>
      <c r="L45" s="8" t="s">
        <v>111</v>
      </c>
      <c r="M45" s="8" t="s">
        <v>3116</v>
      </c>
      <c r="N45" s="8" t="s">
        <v>112</v>
      </c>
      <c r="O45" s="8" t="s">
        <v>113</v>
      </c>
    </row>
    <row r="46" spans="1:15" ht="81" hidden="1">
      <c r="A46" s="8" t="s">
        <v>350</v>
      </c>
      <c r="B46" s="8" t="s">
        <v>16</v>
      </c>
      <c r="C46" s="8" t="s">
        <v>346</v>
      </c>
      <c r="D46" s="8" t="s">
        <v>104</v>
      </c>
      <c r="E46" s="8" t="s">
        <v>351</v>
      </c>
      <c r="F46" s="8" t="s">
        <v>106</v>
      </c>
      <c r="G46" s="8" t="s">
        <v>87</v>
      </c>
      <c r="H46" s="8" t="s">
        <v>352</v>
      </c>
      <c r="I46" s="8" t="s">
        <v>353</v>
      </c>
      <c r="J46" s="8" t="s">
        <v>132</v>
      </c>
      <c r="K46" s="8" t="s">
        <v>144</v>
      </c>
      <c r="L46" s="8" t="s">
        <v>354</v>
      </c>
      <c r="M46" s="8" t="s">
        <v>3116</v>
      </c>
      <c r="N46" s="8" t="s">
        <v>112</v>
      </c>
      <c r="O46" s="8" t="s">
        <v>113</v>
      </c>
    </row>
    <row r="47" spans="1:15" ht="81" hidden="1">
      <c r="A47" s="8" t="s">
        <v>355</v>
      </c>
      <c r="B47" s="8" t="s">
        <v>16</v>
      </c>
      <c r="C47" s="8" t="s">
        <v>356</v>
      </c>
      <c r="D47" s="8" t="s">
        <v>104</v>
      </c>
      <c r="E47" s="8" t="s">
        <v>357</v>
      </c>
      <c r="F47" s="8" t="s">
        <v>106</v>
      </c>
      <c r="G47" s="8" t="s">
        <v>86</v>
      </c>
      <c r="H47" s="8" t="s">
        <v>358</v>
      </c>
      <c r="I47" s="8" t="s">
        <v>359</v>
      </c>
      <c r="J47" s="8" t="s">
        <v>186</v>
      </c>
      <c r="K47" s="8" t="s">
        <v>209</v>
      </c>
      <c r="L47" s="8" t="s">
        <v>360</v>
      </c>
      <c r="M47" s="8" t="s">
        <v>3116</v>
      </c>
      <c r="N47" s="8" t="s">
        <v>112</v>
      </c>
      <c r="O47" s="8" t="s">
        <v>113</v>
      </c>
    </row>
    <row r="48" spans="1:15" ht="81" hidden="1">
      <c r="A48" s="8" t="s">
        <v>35</v>
      </c>
      <c r="B48" s="8" t="s">
        <v>16</v>
      </c>
      <c r="C48" s="8" t="s">
        <v>356</v>
      </c>
      <c r="D48" s="8" t="s">
        <v>104</v>
      </c>
      <c r="E48" s="8" t="s">
        <v>361</v>
      </c>
      <c r="F48" s="8" t="s">
        <v>106</v>
      </c>
      <c r="G48" s="8" t="s">
        <v>87</v>
      </c>
      <c r="H48" s="8" t="s">
        <v>362</v>
      </c>
      <c r="I48" s="8" t="s">
        <v>363</v>
      </c>
      <c r="J48" s="8" t="s">
        <v>250</v>
      </c>
      <c r="K48" s="8" t="s">
        <v>186</v>
      </c>
      <c r="L48" s="8" t="s">
        <v>364</v>
      </c>
      <c r="M48" s="8" t="s">
        <v>3116</v>
      </c>
      <c r="N48" s="8" t="s">
        <v>112</v>
      </c>
      <c r="O48" s="8" t="s">
        <v>113</v>
      </c>
    </row>
    <row r="49" spans="1:15" ht="32.4" hidden="1">
      <c r="A49" s="8" t="s">
        <v>365</v>
      </c>
      <c r="B49" s="8" t="s">
        <v>16</v>
      </c>
      <c r="C49" s="8" t="s">
        <v>366</v>
      </c>
      <c r="D49" s="8" t="s">
        <v>104</v>
      </c>
      <c r="E49" s="8" t="s">
        <v>367</v>
      </c>
      <c r="F49" s="8" t="s">
        <v>106</v>
      </c>
      <c r="G49" s="8" t="s">
        <v>87</v>
      </c>
      <c r="H49" s="8" t="s">
        <v>368</v>
      </c>
      <c r="I49" s="8" t="s">
        <v>369</v>
      </c>
      <c r="J49" s="8" t="s">
        <v>370</v>
      </c>
      <c r="K49" s="8" t="s">
        <v>131</v>
      </c>
      <c r="L49" s="8" t="s">
        <v>371</v>
      </c>
      <c r="M49" s="8" t="s">
        <v>3116</v>
      </c>
      <c r="N49" s="8" t="s">
        <v>112</v>
      </c>
      <c r="O49" s="8" t="s">
        <v>164</v>
      </c>
    </row>
    <row r="50" spans="1:15" ht="32.4" hidden="1">
      <c r="A50" s="8" t="s">
        <v>372</v>
      </c>
      <c r="B50" s="8" t="s">
        <v>16</v>
      </c>
      <c r="C50" s="8" t="s">
        <v>366</v>
      </c>
      <c r="D50" s="8" t="s">
        <v>104</v>
      </c>
      <c r="E50" s="8" t="s">
        <v>373</v>
      </c>
      <c r="F50" s="8" t="s">
        <v>106</v>
      </c>
      <c r="G50" s="8" t="s">
        <v>87</v>
      </c>
      <c r="H50" s="8" t="s">
        <v>374</v>
      </c>
      <c r="I50" s="8" t="s">
        <v>375</v>
      </c>
      <c r="J50" s="8" t="s">
        <v>109</v>
      </c>
      <c r="K50" s="8" t="s">
        <v>127</v>
      </c>
      <c r="L50" s="8" t="s">
        <v>133</v>
      </c>
      <c r="M50" s="8" t="s">
        <v>3116</v>
      </c>
      <c r="N50" s="8" t="s">
        <v>112</v>
      </c>
      <c r="O50" s="8" t="s">
        <v>164</v>
      </c>
    </row>
    <row r="51" spans="1:15" ht="32.4" hidden="1">
      <c r="A51" s="8" t="s">
        <v>376</v>
      </c>
      <c r="B51" s="8" t="s">
        <v>16</v>
      </c>
      <c r="C51" s="8" t="s">
        <v>377</v>
      </c>
      <c r="D51" s="8" t="s">
        <v>104</v>
      </c>
      <c r="E51" s="8" t="s">
        <v>378</v>
      </c>
      <c r="F51" s="8" t="s">
        <v>220</v>
      </c>
      <c r="G51" s="8" t="s">
        <v>221</v>
      </c>
      <c r="H51" s="8" t="s">
        <v>379</v>
      </c>
      <c r="I51" s="8" t="s">
        <v>380</v>
      </c>
      <c r="J51" s="8" t="s">
        <v>174</v>
      </c>
      <c r="K51" s="8" t="s">
        <v>131</v>
      </c>
      <c r="L51" s="8" t="s">
        <v>381</v>
      </c>
      <c r="M51" s="8" t="s">
        <v>3116</v>
      </c>
      <c r="N51" s="8" t="s">
        <v>112</v>
      </c>
      <c r="O51" s="8" t="s">
        <v>129</v>
      </c>
    </row>
    <row r="52" spans="1:15" ht="64.8" hidden="1">
      <c r="A52" s="8" t="s">
        <v>382</v>
      </c>
      <c r="B52" s="8" t="s">
        <v>16</v>
      </c>
      <c r="C52" s="8" t="s">
        <v>377</v>
      </c>
      <c r="D52" s="8" t="s">
        <v>104</v>
      </c>
      <c r="E52" s="8" t="s">
        <v>383</v>
      </c>
      <c r="F52" s="8" t="s">
        <v>220</v>
      </c>
      <c r="G52" s="8" t="s">
        <v>285</v>
      </c>
      <c r="H52" s="8" t="s">
        <v>384</v>
      </c>
      <c r="I52" s="8" t="s">
        <v>384</v>
      </c>
      <c r="J52" s="8" t="s">
        <v>144</v>
      </c>
      <c r="K52" s="8" t="s">
        <v>339</v>
      </c>
      <c r="L52" s="8" t="s">
        <v>334</v>
      </c>
      <c r="M52" s="8" t="s">
        <v>3116</v>
      </c>
      <c r="N52" s="8" t="s">
        <v>112</v>
      </c>
      <c r="O52" s="8" t="s">
        <v>121</v>
      </c>
    </row>
    <row r="53" spans="1:15" ht="48.6">
      <c r="A53" s="8" t="s">
        <v>37</v>
      </c>
      <c r="B53" s="8" t="s">
        <v>16</v>
      </c>
      <c r="C53" s="8" t="s">
        <v>377</v>
      </c>
      <c r="D53" s="8" t="s">
        <v>104</v>
      </c>
      <c r="E53" s="8" t="s">
        <v>385</v>
      </c>
      <c r="F53" s="8" t="s">
        <v>106</v>
      </c>
      <c r="G53" s="8" t="s">
        <v>87</v>
      </c>
      <c r="H53" s="12" t="s">
        <v>386</v>
      </c>
      <c r="I53" s="12" t="s">
        <v>386</v>
      </c>
      <c r="J53" s="8" t="s">
        <v>209</v>
      </c>
      <c r="K53" s="8" t="s">
        <v>199</v>
      </c>
      <c r="L53" s="8" t="s">
        <v>387</v>
      </c>
      <c r="M53" s="8" t="s">
        <v>147</v>
      </c>
      <c r="N53" s="8" t="s">
        <v>288</v>
      </c>
      <c r="O53" s="18" t="s">
        <v>112</v>
      </c>
    </row>
    <row r="54" spans="1:15" ht="48.6">
      <c r="A54" s="8" t="s">
        <v>388</v>
      </c>
      <c r="B54" s="8" t="s">
        <v>16</v>
      </c>
      <c r="C54" s="8" t="s">
        <v>389</v>
      </c>
      <c r="D54" s="8" t="s">
        <v>104</v>
      </c>
      <c r="E54" s="8" t="s">
        <v>390</v>
      </c>
      <c r="F54" s="8" t="s">
        <v>106</v>
      </c>
      <c r="G54" s="8" t="s">
        <v>87</v>
      </c>
      <c r="H54" s="12" t="s">
        <v>391</v>
      </c>
      <c r="I54" s="12" t="s">
        <v>392</v>
      </c>
      <c r="J54" s="8" t="s">
        <v>393</v>
      </c>
      <c r="K54" s="8" t="s">
        <v>154</v>
      </c>
      <c r="L54" s="8" t="s">
        <v>394</v>
      </c>
      <c r="M54" s="8" t="s">
        <v>147</v>
      </c>
      <c r="N54" s="8" t="s">
        <v>288</v>
      </c>
      <c r="O54" s="18" t="s">
        <v>112</v>
      </c>
    </row>
    <row r="55" spans="1:15" ht="64.8" hidden="1">
      <c r="A55" s="8" t="s">
        <v>395</v>
      </c>
      <c r="B55" s="8" t="s">
        <v>16</v>
      </c>
      <c r="C55" s="8" t="s">
        <v>396</v>
      </c>
      <c r="D55" s="8" t="s">
        <v>104</v>
      </c>
      <c r="E55" s="8" t="s">
        <v>397</v>
      </c>
      <c r="F55" s="8" t="s">
        <v>220</v>
      </c>
      <c r="G55" s="8" t="s">
        <v>285</v>
      </c>
      <c r="H55" s="8" t="s">
        <v>398</v>
      </c>
      <c r="I55" s="8" t="s">
        <v>399</v>
      </c>
      <c r="J55" s="8" t="s">
        <v>203</v>
      </c>
      <c r="K55" s="8" t="s">
        <v>216</v>
      </c>
      <c r="L55" s="8" t="s">
        <v>400</v>
      </c>
      <c r="M55" s="8" t="s">
        <v>3116</v>
      </c>
      <c r="N55" s="8" t="s">
        <v>112</v>
      </c>
      <c r="O55" s="8" t="s">
        <v>121</v>
      </c>
    </row>
    <row r="56" spans="1:15" ht="81" hidden="1">
      <c r="A56" s="8" t="s">
        <v>401</v>
      </c>
      <c r="B56" s="8" t="s">
        <v>16</v>
      </c>
      <c r="C56" s="8" t="s">
        <v>402</v>
      </c>
      <c r="D56" s="8" t="s">
        <v>403</v>
      </c>
      <c r="E56" s="8" t="s">
        <v>404</v>
      </c>
      <c r="F56" s="8" t="s">
        <v>106</v>
      </c>
      <c r="G56" s="8" t="s">
        <v>86</v>
      </c>
      <c r="H56" s="8" t="s">
        <v>405</v>
      </c>
      <c r="I56" s="8" t="s">
        <v>406</v>
      </c>
      <c r="J56" s="8" t="s">
        <v>199</v>
      </c>
      <c r="K56" s="8" t="s">
        <v>109</v>
      </c>
      <c r="L56" s="8" t="s">
        <v>407</v>
      </c>
      <c r="M56" s="8" t="s">
        <v>3116</v>
      </c>
      <c r="N56" s="8" t="s">
        <v>112</v>
      </c>
      <c r="O56" s="8" t="s">
        <v>113</v>
      </c>
    </row>
    <row r="57" spans="1:15" ht="32.4" hidden="1">
      <c r="A57" s="8" t="s">
        <v>408</v>
      </c>
      <c r="B57" s="8" t="s">
        <v>16</v>
      </c>
      <c r="C57" s="8" t="s">
        <v>409</v>
      </c>
      <c r="D57" s="8" t="s">
        <v>104</v>
      </c>
      <c r="E57" s="8" t="s">
        <v>410</v>
      </c>
      <c r="F57" s="8" t="s">
        <v>106</v>
      </c>
      <c r="G57" s="8" t="s">
        <v>87</v>
      </c>
      <c r="H57" s="8" t="s">
        <v>411</v>
      </c>
      <c r="I57" s="8" t="s">
        <v>411</v>
      </c>
      <c r="J57" s="8" t="s">
        <v>138</v>
      </c>
      <c r="K57" s="8" t="s">
        <v>127</v>
      </c>
      <c r="L57" s="8" t="s">
        <v>412</v>
      </c>
      <c r="M57" s="8" t="s">
        <v>3116</v>
      </c>
      <c r="N57" s="8" t="s">
        <v>112</v>
      </c>
      <c r="O57" s="8" t="s">
        <v>121</v>
      </c>
    </row>
    <row r="58" spans="1:15" ht="48.6" hidden="1">
      <c r="A58" s="8" t="s">
        <v>413</v>
      </c>
      <c r="B58" s="8" t="s">
        <v>16</v>
      </c>
      <c r="C58" s="8" t="s">
        <v>414</v>
      </c>
      <c r="D58" s="8" t="s">
        <v>104</v>
      </c>
      <c r="E58" s="8" t="s">
        <v>415</v>
      </c>
      <c r="F58" s="8" t="s">
        <v>106</v>
      </c>
      <c r="G58" s="8" t="s">
        <v>89</v>
      </c>
      <c r="H58" s="8" t="s">
        <v>416</v>
      </c>
      <c r="I58" s="8" t="s">
        <v>417</v>
      </c>
      <c r="J58" s="8" t="s">
        <v>109</v>
      </c>
      <c r="K58" s="8" t="s">
        <v>144</v>
      </c>
      <c r="L58" s="8" t="s">
        <v>334</v>
      </c>
      <c r="M58" s="8" t="s">
        <v>3116</v>
      </c>
      <c r="N58" s="8" t="s">
        <v>112</v>
      </c>
      <c r="O58" s="8" t="s">
        <v>187</v>
      </c>
    </row>
    <row r="59" spans="1:15" ht="32.4" hidden="1">
      <c r="A59" s="8" t="s">
        <v>418</v>
      </c>
      <c r="B59" s="8" t="s">
        <v>16</v>
      </c>
      <c r="C59" s="8" t="s">
        <v>414</v>
      </c>
      <c r="D59" s="8" t="s">
        <v>104</v>
      </c>
      <c r="E59" s="8" t="s">
        <v>419</v>
      </c>
      <c r="F59" s="8" t="s">
        <v>106</v>
      </c>
      <c r="G59" s="8" t="s">
        <v>86</v>
      </c>
      <c r="H59" s="8" t="s">
        <v>420</v>
      </c>
      <c r="I59" s="8" t="s">
        <v>421</v>
      </c>
      <c r="J59" s="8" t="s">
        <v>233</v>
      </c>
      <c r="K59" s="8" t="s">
        <v>154</v>
      </c>
      <c r="L59" s="8" t="s">
        <v>334</v>
      </c>
      <c r="M59" s="8" t="s">
        <v>3116</v>
      </c>
      <c r="N59" s="8" t="s">
        <v>112</v>
      </c>
      <c r="O59" s="8" t="s">
        <v>121</v>
      </c>
    </row>
    <row r="60" spans="1:15" ht="48.6" hidden="1">
      <c r="A60" s="8" t="s">
        <v>422</v>
      </c>
      <c r="B60" s="8" t="s">
        <v>16</v>
      </c>
      <c r="C60" s="8" t="s">
        <v>414</v>
      </c>
      <c r="D60" s="8" t="s">
        <v>104</v>
      </c>
      <c r="E60" s="8" t="s">
        <v>423</v>
      </c>
      <c r="F60" s="8" t="s">
        <v>106</v>
      </c>
      <c r="G60" s="8" t="s">
        <v>87</v>
      </c>
      <c r="H60" s="8" t="s">
        <v>424</v>
      </c>
      <c r="I60" s="8" t="s">
        <v>425</v>
      </c>
      <c r="J60" s="8" t="s">
        <v>199</v>
      </c>
      <c r="K60" s="8" t="s">
        <v>109</v>
      </c>
      <c r="L60" s="8" t="s">
        <v>334</v>
      </c>
      <c r="M60" s="8" t="s">
        <v>3116</v>
      </c>
      <c r="N60" s="8" t="s">
        <v>112</v>
      </c>
      <c r="O60" s="8" t="s">
        <v>121</v>
      </c>
    </row>
    <row r="61" spans="1:15" ht="48.6" hidden="1">
      <c r="A61" s="8" t="s">
        <v>39</v>
      </c>
      <c r="B61" s="8" t="s">
        <v>16</v>
      </c>
      <c r="C61" s="8" t="s">
        <v>426</v>
      </c>
      <c r="D61" s="8" t="s">
        <v>104</v>
      </c>
      <c r="E61" s="8" t="s">
        <v>427</v>
      </c>
      <c r="F61" s="8" t="s">
        <v>106</v>
      </c>
      <c r="G61" s="8" t="s">
        <v>88</v>
      </c>
      <c r="H61" s="8" t="s">
        <v>428</v>
      </c>
      <c r="I61" s="8" t="s">
        <v>428</v>
      </c>
      <c r="J61" s="8" t="s">
        <v>109</v>
      </c>
      <c r="K61" s="8" t="s">
        <v>174</v>
      </c>
      <c r="L61" s="8" t="s">
        <v>429</v>
      </c>
      <c r="M61" s="8" t="s">
        <v>3116</v>
      </c>
      <c r="N61" s="8" t="s">
        <v>112</v>
      </c>
      <c r="O61" s="8" t="s">
        <v>129</v>
      </c>
    </row>
    <row r="62" spans="1:15" ht="48.6" hidden="1">
      <c r="A62" s="8" t="s">
        <v>41</v>
      </c>
      <c r="B62" s="8" t="s">
        <v>16</v>
      </c>
      <c r="C62" s="8" t="s">
        <v>430</v>
      </c>
      <c r="D62" s="8" t="s">
        <v>104</v>
      </c>
      <c r="E62" s="8" t="s">
        <v>431</v>
      </c>
      <c r="F62" s="8" t="s">
        <v>106</v>
      </c>
      <c r="G62" s="8" t="s">
        <v>87</v>
      </c>
      <c r="H62" s="8" t="s">
        <v>432</v>
      </c>
      <c r="I62" s="8" t="s">
        <v>432</v>
      </c>
      <c r="J62" s="8" t="s">
        <v>186</v>
      </c>
      <c r="K62" s="8" t="s">
        <v>126</v>
      </c>
      <c r="L62" s="8" t="s">
        <v>433</v>
      </c>
      <c r="M62" s="8" t="s">
        <v>3116</v>
      </c>
      <c r="N62" s="8" t="s">
        <v>112</v>
      </c>
      <c r="O62" s="8" t="s">
        <v>121</v>
      </c>
    </row>
    <row r="63" spans="1:15" ht="48.6">
      <c r="A63" s="8" t="s">
        <v>43</v>
      </c>
      <c r="B63" s="8" t="s">
        <v>16</v>
      </c>
      <c r="C63" s="8" t="s">
        <v>434</v>
      </c>
      <c r="D63" s="8" t="s">
        <v>104</v>
      </c>
      <c r="E63" s="8" t="s">
        <v>435</v>
      </c>
      <c r="F63" s="8" t="s">
        <v>220</v>
      </c>
      <c r="G63" s="8" t="s">
        <v>436</v>
      </c>
      <c r="H63" s="12" t="s">
        <v>437</v>
      </c>
      <c r="I63" s="12" t="s">
        <v>438</v>
      </c>
      <c r="J63" s="8" t="s">
        <v>119</v>
      </c>
      <c r="K63" s="8" t="s">
        <v>127</v>
      </c>
      <c r="L63" s="8" t="s">
        <v>439</v>
      </c>
      <c r="M63" s="8" t="s">
        <v>147</v>
      </c>
      <c r="N63" s="8" t="s">
        <v>288</v>
      </c>
      <c r="O63" s="18" t="s">
        <v>112</v>
      </c>
    </row>
    <row r="64" spans="1:15" ht="48.6" hidden="1">
      <c r="A64" s="8" t="s">
        <v>45</v>
      </c>
      <c r="B64" s="8" t="s">
        <v>16</v>
      </c>
      <c r="C64" s="8" t="s">
        <v>434</v>
      </c>
      <c r="D64" s="8" t="s">
        <v>104</v>
      </c>
      <c r="E64" s="8" t="s">
        <v>440</v>
      </c>
      <c r="F64" s="8" t="s">
        <v>220</v>
      </c>
      <c r="G64" s="8" t="s">
        <v>90</v>
      </c>
      <c r="H64" s="8" t="s">
        <v>441</v>
      </c>
      <c r="I64" s="8" t="s">
        <v>442</v>
      </c>
      <c r="J64" s="8" t="s">
        <v>132</v>
      </c>
      <c r="K64" s="8" t="s">
        <v>145</v>
      </c>
      <c r="L64" s="8" t="s">
        <v>443</v>
      </c>
      <c r="M64" s="8" t="s">
        <v>3116</v>
      </c>
      <c r="N64" s="8" t="s">
        <v>112</v>
      </c>
      <c r="O64" s="8" t="s">
        <v>129</v>
      </c>
    </row>
    <row r="65" spans="1:15" ht="64.8" hidden="1">
      <c r="A65" s="8" t="s">
        <v>47</v>
      </c>
      <c r="B65" s="8" t="s">
        <v>16</v>
      </c>
      <c r="C65" s="8" t="s">
        <v>434</v>
      </c>
      <c r="D65" s="8" t="s">
        <v>104</v>
      </c>
      <c r="E65" s="8" t="s">
        <v>444</v>
      </c>
      <c r="F65" s="8" t="s">
        <v>220</v>
      </c>
      <c r="G65" s="8" t="s">
        <v>285</v>
      </c>
      <c r="H65" s="8" t="s">
        <v>445</v>
      </c>
      <c r="I65" s="8" t="s">
        <v>446</v>
      </c>
      <c r="J65" s="8" t="s">
        <v>233</v>
      </c>
      <c r="K65" s="8" t="s">
        <v>216</v>
      </c>
      <c r="L65" s="8" t="s">
        <v>412</v>
      </c>
      <c r="M65" s="8" t="s">
        <v>3116</v>
      </c>
      <c r="N65" s="8" t="s">
        <v>112</v>
      </c>
      <c r="O65" s="8" t="s">
        <v>121</v>
      </c>
    </row>
    <row r="66" spans="1:15" ht="48.6" hidden="1">
      <c r="A66" s="8" t="s">
        <v>49</v>
      </c>
      <c r="B66" s="8" t="s">
        <v>16</v>
      </c>
      <c r="C66" s="8" t="s">
        <v>434</v>
      </c>
      <c r="D66" s="8" t="s">
        <v>104</v>
      </c>
      <c r="E66" s="8" t="s">
        <v>447</v>
      </c>
      <c r="F66" s="8" t="s">
        <v>106</v>
      </c>
      <c r="G66" s="8" t="s">
        <v>87</v>
      </c>
      <c r="H66" s="8" t="s">
        <v>448</v>
      </c>
      <c r="I66" s="8" t="s">
        <v>449</v>
      </c>
      <c r="J66" s="8" t="s">
        <v>186</v>
      </c>
      <c r="K66" s="8" t="s">
        <v>110</v>
      </c>
      <c r="L66" s="8" t="s">
        <v>264</v>
      </c>
      <c r="M66" s="8" t="s">
        <v>3116</v>
      </c>
      <c r="N66" s="8" t="s">
        <v>112</v>
      </c>
      <c r="O66" s="8" t="s">
        <v>121</v>
      </c>
    </row>
    <row r="67" spans="1:15" ht="48.6" hidden="1">
      <c r="A67" s="8" t="s">
        <v>51</v>
      </c>
      <c r="B67" s="8" t="s">
        <v>16</v>
      </c>
      <c r="C67" s="8" t="s">
        <v>434</v>
      </c>
      <c r="D67" s="8" t="s">
        <v>104</v>
      </c>
      <c r="E67" s="8" t="s">
        <v>450</v>
      </c>
      <c r="F67" s="8" t="s">
        <v>106</v>
      </c>
      <c r="G67" s="8" t="s">
        <v>87</v>
      </c>
      <c r="H67" s="8" t="s">
        <v>451</v>
      </c>
      <c r="I67" s="8" t="s">
        <v>452</v>
      </c>
      <c r="J67" s="8" t="s">
        <v>370</v>
      </c>
      <c r="K67" s="8" t="s">
        <v>119</v>
      </c>
      <c r="L67" s="8" t="s">
        <v>412</v>
      </c>
      <c r="M67" s="8" t="s">
        <v>3116</v>
      </c>
      <c r="N67" s="8" t="s">
        <v>112</v>
      </c>
      <c r="O67" s="8" t="s">
        <v>121</v>
      </c>
    </row>
    <row r="68" spans="1:15" ht="48.6" hidden="1">
      <c r="A68" s="8" t="s">
        <v>53</v>
      </c>
      <c r="B68" s="8" t="s">
        <v>16</v>
      </c>
      <c r="C68" s="8" t="s">
        <v>453</v>
      </c>
      <c r="D68" s="8" t="s">
        <v>104</v>
      </c>
      <c r="E68" s="8" t="s">
        <v>454</v>
      </c>
      <c r="F68" s="8" t="s">
        <v>106</v>
      </c>
      <c r="G68" s="8" t="s">
        <v>87</v>
      </c>
      <c r="H68" s="8" t="s">
        <v>455</v>
      </c>
      <c r="I68" s="8" t="s">
        <v>456</v>
      </c>
      <c r="J68" s="8" t="s">
        <v>127</v>
      </c>
      <c r="K68" s="8" t="s">
        <v>144</v>
      </c>
      <c r="L68" s="8" t="s">
        <v>457</v>
      </c>
      <c r="M68" s="8" t="s">
        <v>3116</v>
      </c>
      <c r="N68" s="8" t="s">
        <v>112</v>
      </c>
      <c r="O68" s="8" t="s">
        <v>121</v>
      </c>
    </row>
    <row r="69" spans="1:15" ht="48.6" hidden="1">
      <c r="A69" s="8" t="s">
        <v>55</v>
      </c>
      <c r="B69" s="8" t="s">
        <v>16</v>
      </c>
      <c r="C69" s="8" t="s">
        <v>453</v>
      </c>
      <c r="D69" s="8" t="s">
        <v>104</v>
      </c>
      <c r="E69" s="8" t="s">
        <v>458</v>
      </c>
      <c r="F69" s="8" t="s">
        <v>106</v>
      </c>
      <c r="G69" s="8" t="s">
        <v>86</v>
      </c>
      <c r="H69" s="8" t="s">
        <v>459</v>
      </c>
      <c r="I69" s="8" t="s">
        <v>459</v>
      </c>
      <c r="J69" s="8" t="s">
        <v>119</v>
      </c>
      <c r="K69" s="8" t="s">
        <v>131</v>
      </c>
      <c r="L69" s="8" t="s">
        <v>457</v>
      </c>
      <c r="M69" s="8" t="s">
        <v>3116</v>
      </c>
      <c r="N69" s="8" t="s">
        <v>112</v>
      </c>
      <c r="O69" s="8" t="s">
        <v>121</v>
      </c>
    </row>
    <row r="70" spans="1:15" ht="32.4" hidden="1">
      <c r="A70" s="8" t="s">
        <v>57</v>
      </c>
      <c r="B70" s="8" t="s">
        <v>30</v>
      </c>
      <c r="C70" s="8" t="s">
        <v>30</v>
      </c>
      <c r="D70" s="8" t="s">
        <v>104</v>
      </c>
      <c r="E70" s="8" t="s">
        <v>460</v>
      </c>
      <c r="F70" s="8" t="s">
        <v>106</v>
      </c>
      <c r="G70" s="8" t="s">
        <v>87</v>
      </c>
      <c r="H70" s="8" t="s">
        <v>461</v>
      </c>
      <c r="I70" s="8" t="s">
        <v>462</v>
      </c>
      <c r="J70" s="8" t="s">
        <v>216</v>
      </c>
      <c r="K70" s="8" t="s">
        <v>209</v>
      </c>
      <c r="L70" s="8" t="s">
        <v>268</v>
      </c>
      <c r="M70" s="8" t="s">
        <v>3116</v>
      </c>
      <c r="N70" s="8" t="s">
        <v>112</v>
      </c>
      <c r="O70" s="8" t="s">
        <v>121</v>
      </c>
    </row>
    <row r="71" spans="1:15" ht="48.6" hidden="1">
      <c r="A71" s="8" t="s">
        <v>59</v>
      </c>
      <c r="B71" s="8" t="s">
        <v>32</v>
      </c>
      <c r="C71" s="8" t="s">
        <v>463</v>
      </c>
      <c r="D71" s="8" t="s">
        <v>104</v>
      </c>
      <c r="E71" s="8" t="s">
        <v>464</v>
      </c>
      <c r="F71" s="8" t="s">
        <v>106</v>
      </c>
      <c r="G71" s="8" t="s">
        <v>88</v>
      </c>
      <c r="H71" s="8" t="s">
        <v>465</v>
      </c>
      <c r="I71" s="8" t="s">
        <v>466</v>
      </c>
      <c r="J71" s="8" t="s">
        <v>174</v>
      </c>
      <c r="K71" s="8" t="s">
        <v>180</v>
      </c>
      <c r="L71" s="8" t="s">
        <v>467</v>
      </c>
      <c r="M71" s="8" t="s">
        <v>3116</v>
      </c>
      <c r="N71" s="8" t="s">
        <v>112</v>
      </c>
      <c r="O71" s="8" t="s">
        <v>161</v>
      </c>
    </row>
    <row r="72" spans="1:15" s="27" customFormat="1" ht="81" hidden="1">
      <c r="A72" s="24" t="s">
        <v>61</v>
      </c>
      <c r="B72" s="24" t="s">
        <v>18</v>
      </c>
      <c r="C72" s="24" t="s">
        <v>468</v>
      </c>
      <c r="D72" s="24" t="s">
        <v>104</v>
      </c>
      <c r="E72" s="24" t="s">
        <v>3165</v>
      </c>
      <c r="F72" s="24" t="s">
        <v>106</v>
      </c>
      <c r="G72" s="24" t="s">
        <v>87</v>
      </c>
      <c r="H72" s="25" t="s">
        <v>469</v>
      </c>
      <c r="I72" s="25" t="s">
        <v>469</v>
      </c>
      <c r="J72" s="24" t="s">
        <v>110</v>
      </c>
      <c r="K72" s="24" t="s">
        <v>282</v>
      </c>
      <c r="L72" s="8" t="s">
        <v>470</v>
      </c>
      <c r="M72" s="24" t="s">
        <v>3112</v>
      </c>
      <c r="N72" s="24"/>
      <c r="O72" s="26" t="s">
        <v>3115</v>
      </c>
    </row>
    <row r="73" spans="1:15" ht="81" hidden="1">
      <c r="A73" s="8" t="s">
        <v>63</v>
      </c>
      <c r="B73" s="8" t="s">
        <v>18</v>
      </c>
      <c r="C73" s="8" t="s">
        <v>472</v>
      </c>
      <c r="D73" s="8" t="s">
        <v>104</v>
      </c>
      <c r="E73" s="8" t="s">
        <v>473</v>
      </c>
      <c r="F73" s="8" t="s">
        <v>106</v>
      </c>
      <c r="G73" s="8" t="s">
        <v>87</v>
      </c>
      <c r="H73" s="8" t="s">
        <v>474</v>
      </c>
      <c r="I73" s="8" t="s">
        <v>474</v>
      </c>
      <c r="J73" s="8" t="s">
        <v>131</v>
      </c>
      <c r="K73" s="8" t="s">
        <v>144</v>
      </c>
      <c r="L73" s="8" t="s">
        <v>133</v>
      </c>
      <c r="M73" s="8" t="s">
        <v>3116</v>
      </c>
      <c r="N73" s="8" t="s">
        <v>112</v>
      </c>
      <c r="O73" s="8" t="s">
        <v>113</v>
      </c>
    </row>
    <row r="74" spans="1:15" ht="48.6">
      <c r="A74" s="8" t="s">
        <v>65</v>
      </c>
      <c r="B74" s="8" t="s">
        <v>18</v>
      </c>
      <c r="C74" s="8" t="s">
        <v>475</v>
      </c>
      <c r="D74" s="8" t="s">
        <v>104</v>
      </c>
      <c r="E74" s="8" t="s">
        <v>476</v>
      </c>
      <c r="F74" s="8" t="s">
        <v>106</v>
      </c>
      <c r="G74" s="8" t="s">
        <v>87</v>
      </c>
      <c r="H74" s="12" t="s">
        <v>477</v>
      </c>
      <c r="I74" s="12" t="s">
        <v>478</v>
      </c>
      <c r="J74" s="8" t="s">
        <v>479</v>
      </c>
      <c r="K74" s="8" t="s">
        <v>186</v>
      </c>
      <c r="L74" s="8" t="s">
        <v>480</v>
      </c>
      <c r="M74" s="8" t="s">
        <v>147</v>
      </c>
      <c r="N74" s="8" t="s">
        <v>288</v>
      </c>
      <c r="O74" s="18" t="s">
        <v>112</v>
      </c>
    </row>
    <row r="75" spans="1:15" ht="64.8" hidden="1">
      <c r="A75" s="8" t="s">
        <v>67</v>
      </c>
      <c r="B75" s="8" t="s">
        <v>18</v>
      </c>
      <c r="C75" s="8" t="s">
        <v>481</v>
      </c>
      <c r="D75" s="8" t="s">
        <v>104</v>
      </c>
      <c r="E75" s="8" t="s">
        <v>482</v>
      </c>
      <c r="F75" s="8" t="s">
        <v>106</v>
      </c>
      <c r="G75" s="8" t="s">
        <v>86</v>
      </c>
      <c r="H75" s="8" t="s">
        <v>483</v>
      </c>
      <c r="I75" s="8" t="s">
        <v>483</v>
      </c>
      <c r="J75" s="8" t="s">
        <v>186</v>
      </c>
      <c r="K75" s="8" t="s">
        <v>198</v>
      </c>
      <c r="L75" s="8" t="s">
        <v>204</v>
      </c>
      <c r="M75" s="8" t="s">
        <v>3116</v>
      </c>
      <c r="N75" s="8" t="s">
        <v>112</v>
      </c>
      <c r="O75" s="8" t="s">
        <v>121</v>
      </c>
    </row>
    <row r="76" spans="1:15" s="27" customFormat="1" ht="81" hidden="1">
      <c r="A76" s="24" t="s">
        <v>69</v>
      </c>
      <c r="B76" s="24" t="s">
        <v>18</v>
      </c>
      <c r="C76" s="24" t="s">
        <v>484</v>
      </c>
      <c r="D76" s="24" t="s">
        <v>104</v>
      </c>
      <c r="E76" s="24" t="s">
        <v>3166</v>
      </c>
      <c r="F76" s="24" t="s">
        <v>106</v>
      </c>
      <c r="G76" s="24" t="s">
        <v>87</v>
      </c>
      <c r="H76" s="25" t="s">
        <v>485</v>
      </c>
      <c r="I76" s="25" t="s">
        <v>486</v>
      </c>
      <c r="J76" s="24" t="s">
        <v>198</v>
      </c>
      <c r="K76" s="24" t="s">
        <v>209</v>
      </c>
      <c r="L76" s="8" t="s">
        <v>487</v>
      </c>
      <c r="M76" s="24" t="s">
        <v>3112</v>
      </c>
      <c r="N76" s="24"/>
      <c r="O76" s="26" t="s">
        <v>3115</v>
      </c>
    </row>
    <row r="77" spans="1:15" ht="48.6" hidden="1">
      <c r="A77" s="8" t="s">
        <v>71</v>
      </c>
      <c r="B77" s="8" t="s">
        <v>18</v>
      </c>
      <c r="C77" s="8" t="s">
        <v>488</v>
      </c>
      <c r="D77" s="8" t="s">
        <v>104</v>
      </c>
      <c r="E77" s="8" t="s">
        <v>489</v>
      </c>
      <c r="F77" s="8" t="s">
        <v>106</v>
      </c>
      <c r="G77" s="8" t="s">
        <v>87</v>
      </c>
      <c r="H77" s="8" t="s">
        <v>490</v>
      </c>
      <c r="I77" s="8" t="s">
        <v>491</v>
      </c>
      <c r="J77" s="8" t="s">
        <v>209</v>
      </c>
      <c r="K77" s="8" t="s">
        <v>199</v>
      </c>
      <c r="L77" s="8" t="s">
        <v>371</v>
      </c>
      <c r="M77" s="8" t="s">
        <v>3116</v>
      </c>
      <c r="N77" s="8" t="s">
        <v>112</v>
      </c>
      <c r="O77" s="8" t="s">
        <v>492</v>
      </c>
    </row>
    <row r="78" spans="1:15" ht="48.6" hidden="1">
      <c r="A78" s="8" t="s">
        <v>73</v>
      </c>
      <c r="B78" s="8" t="s">
        <v>18</v>
      </c>
      <c r="C78" s="8" t="s">
        <v>488</v>
      </c>
      <c r="D78" s="8" t="s">
        <v>104</v>
      </c>
      <c r="E78" s="8" t="s">
        <v>493</v>
      </c>
      <c r="F78" s="8" t="s">
        <v>106</v>
      </c>
      <c r="G78" s="8" t="s">
        <v>87</v>
      </c>
      <c r="H78" s="8" t="s">
        <v>485</v>
      </c>
      <c r="I78" s="8" t="s">
        <v>494</v>
      </c>
      <c r="J78" s="8" t="s">
        <v>199</v>
      </c>
      <c r="K78" s="8" t="s">
        <v>119</v>
      </c>
      <c r="L78" s="8" t="s">
        <v>495</v>
      </c>
      <c r="M78" s="8" t="s">
        <v>3116</v>
      </c>
      <c r="N78" s="8" t="s">
        <v>112</v>
      </c>
      <c r="O78" s="8" t="s">
        <v>164</v>
      </c>
    </row>
    <row r="79" spans="1:15" ht="48.6" hidden="1">
      <c r="A79" s="8" t="s">
        <v>75</v>
      </c>
      <c r="B79" s="8" t="s">
        <v>18</v>
      </c>
      <c r="C79" s="8" t="s">
        <v>496</v>
      </c>
      <c r="D79" s="8" t="s">
        <v>104</v>
      </c>
      <c r="E79" s="8" t="s">
        <v>497</v>
      </c>
      <c r="F79" s="8" t="s">
        <v>106</v>
      </c>
      <c r="G79" s="8" t="s">
        <v>87</v>
      </c>
      <c r="H79" s="8" t="s">
        <v>498</v>
      </c>
      <c r="I79" s="8" t="s">
        <v>499</v>
      </c>
      <c r="J79" s="8" t="s">
        <v>209</v>
      </c>
      <c r="K79" s="8" t="s">
        <v>119</v>
      </c>
      <c r="L79" s="8" t="s">
        <v>500</v>
      </c>
      <c r="M79" s="8" t="s">
        <v>3116</v>
      </c>
      <c r="N79" s="8" t="s">
        <v>112</v>
      </c>
      <c r="O79" s="8" t="s">
        <v>161</v>
      </c>
    </row>
    <row r="80" spans="1:15" ht="32.4" hidden="1">
      <c r="A80" s="8" t="s">
        <v>77</v>
      </c>
      <c r="B80" s="8" t="s">
        <v>18</v>
      </c>
      <c r="C80" s="8" t="s">
        <v>501</v>
      </c>
      <c r="D80" s="8" t="s">
        <v>104</v>
      </c>
      <c r="E80" s="8" t="s">
        <v>502</v>
      </c>
      <c r="F80" s="8" t="s">
        <v>106</v>
      </c>
      <c r="G80" s="8" t="s">
        <v>86</v>
      </c>
      <c r="H80" s="8" t="s">
        <v>503</v>
      </c>
      <c r="I80" s="8" t="s">
        <v>504</v>
      </c>
      <c r="J80" s="8" t="s">
        <v>203</v>
      </c>
      <c r="K80" s="8" t="s">
        <v>198</v>
      </c>
      <c r="L80" s="8" t="s">
        <v>291</v>
      </c>
      <c r="M80" s="8" t="s">
        <v>3116</v>
      </c>
      <c r="N80" s="8" t="s">
        <v>112</v>
      </c>
      <c r="O80" s="8" t="s">
        <v>164</v>
      </c>
    </row>
    <row r="81" spans="1:15" s="27" customFormat="1" ht="81" hidden="1">
      <c r="A81" s="24" t="s">
        <v>79</v>
      </c>
      <c r="B81" s="24" t="s">
        <v>18</v>
      </c>
      <c r="C81" s="24" t="s">
        <v>505</v>
      </c>
      <c r="D81" s="24" t="s">
        <v>104</v>
      </c>
      <c r="E81" s="24" t="s">
        <v>3167</v>
      </c>
      <c r="F81" s="24" t="s">
        <v>106</v>
      </c>
      <c r="G81" s="24" t="s">
        <v>86</v>
      </c>
      <c r="H81" s="25" t="s">
        <v>506</v>
      </c>
      <c r="I81" s="25" t="s">
        <v>507</v>
      </c>
      <c r="J81" s="24" t="s">
        <v>131</v>
      </c>
      <c r="K81" s="24" t="s">
        <v>131</v>
      </c>
      <c r="L81" s="8" t="s">
        <v>133</v>
      </c>
      <c r="M81" s="24" t="s">
        <v>3112</v>
      </c>
      <c r="N81" s="24" t="s">
        <v>112</v>
      </c>
      <c r="O81" s="24" t="s">
        <v>3115</v>
      </c>
    </row>
    <row r="82" spans="1:15" ht="81" hidden="1">
      <c r="A82" s="8" t="s">
        <v>81</v>
      </c>
      <c r="B82" s="8" t="s">
        <v>18</v>
      </c>
      <c r="C82" s="8" t="s">
        <v>508</v>
      </c>
      <c r="D82" s="8" t="s">
        <v>104</v>
      </c>
      <c r="E82" s="8" t="s">
        <v>509</v>
      </c>
      <c r="F82" s="8" t="s">
        <v>106</v>
      </c>
      <c r="G82" s="8" t="s">
        <v>87</v>
      </c>
      <c r="H82" s="8" t="s">
        <v>510</v>
      </c>
      <c r="I82" s="8" t="s">
        <v>511</v>
      </c>
      <c r="J82" s="8" t="s">
        <v>186</v>
      </c>
      <c r="K82" s="8" t="s">
        <v>110</v>
      </c>
      <c r="L82" s="8" t="s">
        <v>512</v>
      </c>
      <c r="M82" s="8" t="s">
        <v>3116</v>
      </c>
      <c r="N82" s="8" t="s">
        <v>112</v>
      </c>
      <c r="O82" s="8" t="s">
        <v>113</v>
      </c>
    </row>
    <row r="83" spans="1:15" ht="97.2" hidden="1">
      <c r="A83" s="8" t="s">
        <v>513</v>
      </c>
      <c r="B83" s="8" t="s">
        <v>18</v>
      </c>
      <c r="C83" s="8" t="s">
        <v>508</v>
      </c>
      <c r="D83" s="8" t="s">
        <v>104</v>
      </c>
      <c r="E83" s="8" t="s">
        <v>514</v>
      </c>
      <c r="F83" s="8" t="s">
        <v>106</v>
      </c>
      <c r="G83" s="8" t="s">
        <v>87</v>
      </c>
      <c r="H83" s="8" t="s">
        <v>515</v>
      </c>
      <c r="I83" s="8" t="s">
        <v>516</v>
      </c>
      <c r="J83" s="8" t="s">
        <v>180</v>
      </c>
      <c r="K83" s="8" t="s">
        <v>144</v>
      </c>
      <c r="L83" s="8" t="s">
        <v>517</v>
      </c>
      <c r="M83" s="8" t="s">
        <v>3116</v>
      </c>
      <c r="N83" s="8" t="s">
        <v>112</v>
      </c>
      <c r="O83" s="8" t="s">
        <v>518</v>
      </c>
    </row>
    <row r="84" spans="1:15" ht="32.4" hidden="1">
      <c r="A84" s="8" t="s">
        <v>519</v>
      </c>
      <c r="B84" s="8" t="s">
        <v>18</v>
      </c>
      <c r="C84" s="8" t="s">
        <v>508</v>
      </c>
      <c r="D84" s="8" t="s">
        <v>104</v>
      </c>
      <c r="E84" s="8" t="s">
        <v>520</v>
      </c>
      <c r="F84" s="8" t="s">
        <v>106</v>
      </c>
      <c r="G84" s="8" t="s">
        <v>87</v>
      </c>
      <c r="H84" s="8" t="s">
        <v>521</v>
      </c>
      <c r="I84" s="8" t="s">
        <v>521</v>
      </c>
      <c r="J84" s="8" t="s">
        <v>209</v>
      </c>
      <c r="K84" s="8" t="s">
        <v>131</v>
      </c>
      <c r="L84" s="8" t="s">
        <v>522</v>
      </c>
      <c r="M84" s="8" t="s">
        <v>3116</v>
      </c>
      <c r="N84" s="8" t="s">
        <v>112</v>
      </c>
      <c r="O84" s="8" t="s">
        <v>164</v>
      </c>
    </row>
    <row r="85" spans="1:15" ht="48.6" hidden="1">
      <c r="A85" s="8" t="s">
        <v>523</v>
      </c>
      <c r="B85" s="8" t="s">
        <v>18</v>
      </c>
      <c r="C85" s="8" t="s">
        <v>508</v>
      </c>
      <c r="D85" s="8" t="s">
        <v>104</v>
      </c>
      <c r="E85" s="8" t="s">
        <v>524</v>
      </c>
      <c r="F85" s="8" t="s">
        <v>106</v>
      </c>
      <c r="G85" s="8" t="s">
        <v>87</v>
      </c>
      <c r="H85" s="8" t="s">
        <v>525</v>
      </c>
      <c r="I85" s="8" t="s">
        <v>143</v>
      </c>
      <c r="J85" s="8" t="s">
        <v>132</v>
      </c>
      <c r="K85" s="8" t="s">
        <v>120</v>
      </c>
      <c r="L85" s="8" t="s">
        <v>526</v>
      </c>
      <c r="M85" s="8" t="s">
        <v>3116</v>
      </c>
      <c r="N85" s="8" t="s">
        <v>112</v>
      </c>
      <c r="O85" s="8" t="s">
        <v>187</v>
      </c>
    </row>
    <row r="86" spans="1:15" ht="32.4" hidden="1">
      <c r="A86" s="8" t="s">
        <v>527</v>
      </c>
      <c r="B86" s="8" t="s">
        <v>18</v>
      </c>
      <c r="C86" s="8" t="s">
        <v>508</v>
      </c>
      <c r="D86" s="8" t="s">
        <v>104</v>
      </c>
      <c r="E86" s="8" t="s">
        <v>528</v>
      </c>
      <c r="F86" s="8" t="s">
        <v>106</v>
      </c>
      <c r="G86" s="8" t="s">
        <v>87</v>
      </c>
      <c r="H86" s="8" t="s">
        <v>529</v>
      </c>
      <c r="I86" s="8" t="s">
        <v>530</v>
      </c>
      <c r="J86" s="8" t="s">
        <v>154</v>
      </c>
      <c r="K86" s="8" t="s">
        <v>209</v>
      </c>
      <c r="L86" s="8" t="s">
        <v>128</v>
      </c>
      <c r="M86" s="8" t="s">
        <v>3116</v>
      </c>
      <c r="N86" s="8" t="s">
        <v>112</v>
      </c>
      <c r="O86" s="8" t="s">
        <v>164</v>
      </c>
    </row>
    <row r="87" spans="1:15" ht="32.4" hidden="1">
      <c r="A87" s="8" t="s">
        <v>531</v>
      </c>
      <c r="B87" s="8" t="s">
        <v>18</v>
      </c>
      <c r="C87" s="8" t="s">
        <v>508</v>
      </c>
      <c r="D87" s="8" t="s">
        <v>104</v>
      </c>
      <c r="E87" s="8" t="s">
        <v>532</v>
      </c>
      <c r="F87" s="8" t="s">
        <v>106</v>
      </c>
      <c r="G87" s="8" t="s">
        <v>87</v>
      </c>
      <c r="H87" s="8" t="s">
        <v>533</v>
      </c>
      <c r="I87" s="8" t="s">
        <v>534</v>
      </c>
      <c r="J87" s="8" t="s">
        <v>203</v>
      </c>
      <c r="K87" s="8" t="s">
        <v>154</v>
      </c>
      <c r="L87" s="8" t="s">
        <v>535</v>
      </c>
      <c r="M87" s="8" t="s">
        <v>3116</v>
      </c>
      <c r="N87" s="8" t="s">
        <v>112</v>
      </c>
      <c r="O87" s="8" t="s">
        <v>164</v>
      </c>
    </row>
    <row r="88" spans="1:15" ht="32.4">
      <c r="A88" s="8" t="s">
        <v>536</v>
      </c>
      <c r="B88" s="8" t="s">
        <v>18</v>
      </c>
      <c r="C88" s="8" t="s">
        <v>508</v>
      </c>
      <c r="D88" s="8" t="s">
        <v>104</v>
      </c>
      <c r="E88" s="8" t="s">
        <v>537</v>
      </c>
      <c r="F88" s="8" t="s">
        <v>106</v>
      </c>
      <c r="G88" s="8" t="s">
        <v>87</v>
      </c>
      <c r="H88" s="12" t="s">
        <v>538</v>
      </c>
      <c r="I88" s="12" t="s">
        <v>539</v>
      </c>
      <c r="J88" s="8" t="s">
        <v>198</v>
      </c>
      <c r="K88" s="8" t="s">
        <v>145</v>
      </c>
      <c r="L88" s="8" t="s">
        <v>287</v>
      </c>
      <c r="M88" s="8" t="s">
        <v>147</v>
      </c>
      <c r="N88" s="8" t="s">
        <v>288</v>
      </c>
      <c r="O88" s="18" t="s">
        <v>112</v>
      </c>
    </row>
    <row r="89" spans="1:15" ht="32.4">
      <c r="A89" s="8" t="s">
        <v>540</v>
      </c>
      <c r="B89" s="8" t="s">
        <v>18</v>
      </c>
      <c r="C89" s="8" t="s">
        <v>508</v>
      </c>
      <c r="D89" s="8" t="s">
        <v>104</v>
      </c>
      <c r="E89" s="8" t="s">
        <v>541</v>
      </c>
      <c r="F89" s="8" t="s">
        <v>106</v>
      </c>
      <c r="G89" s="8" t="s">
        <v>87</v>
      </c>
      <c r="H89" s="12" t="s">
        <v>542</v>
      </c>
      <c r="I89" s="12" t="s">
        <v>543</v>
      </c>
      <c r="J89" s="8" t="s">
        <v>198</v>
      </c>
      <c r="K89" s="8" t="s">
        <v>174</v>
      </c>
      <c r="L89" s="8" t="s">
        <v>544</v>
      </c>
      <c r="M89" s="8" t="s">
        <v>147</v>
      </c>
      <c r="N89" s="8" t="s">
        <v>288</v>
      </c>
      <c r="O89" s="18" t="s">
        <v>112</v>
      </c>
    </row>
    <row r="90" spans="1:15" ht="48.6" hidden="1">
      <c r="A90" s="8" t="s">
        <v>545</v>
      </c>
      <c r="B90" s="8" t="s">
        <v>18</v>
      </c>
      <c r="C90" s="8" t="s">
        <v>508</v>
      </c>
      <c r="D90" s="8" t="s">
        <v>104</v>
      </c>
      <c r="E90" s="8" t="s">
        <v>546</v>
      </c>
      <c r="F90" s="8" t="s">
        <v>106</v>
      </c>
      <c r="G90" s="8" t="s">
        <v>87</v>
      </c>
      <c r="H90" s="8" t="s">
        <v>262</v>
      </c>
      <c r="I90" s="8" t="s">
        <v>547</v>
      </c>
      <c r="J90" s="8" t="s">
        <v>110</v>
      </c>
      <c r="K90" s="8" t="s">
        <v>282</v>
      </c>
      <c r="L90" s="8" t="s">
        <v>548</v>
      </c>
      <c r="M90" s="8" t="s">
        <v>3116</v>
      </c>
      <c r="N90" s="8" t="s">
        <v>112</v>
      </c>
      <c r="O90" s="8" t="s">
        <v>121</v>
      </c>
    </row>
    <row r="91" spans="1:15" ht="32.4" hidden="1">
      <c r="A91" s="8" t="s">
        <v>549</v>
      </c>
      <c r="B91" s="8" t="s">
        <v>18</v>
      </c>
      <c r="C91" s="8" t="s">
        <v>508</v>
      </c>
      <c r="D91" s="8" t="s">
        <v>104</v>
      </c>
      <c r="E91" s="8" t="s">
        <v>550</v>
      </c>
      <c r="F91" s="8" t="s">
        <v>106</v>
      </c>
      <c r="G91" s="8" t="s">
        <v>87</v>
      </c>
      <c r="H91" s="8" t="s">
        <v>551</v>
      </c>
      <c r="I91" s="8" t="s">
        <v>552</v>
      </c>
      <c r="J91" s="8" t="s">
        <v>553</v>
      </c>
      <c r="K91" s="8" t="s">
        <v>154</v>
      </c>
      <c r="L91" s="8" t="s">
        <v>354</v>
      </c>
      <c r="M91" s="8" t="s">
        <v>3116</v>
      </c>
      <c r="N91" s="8" t="s">
        <v>112</v>
      </c>
      <c r="O91" s="8" t="s">
        <v>121</v>
      </c>
    </row>
    <row r="92" spans="1:15" ht="48.6">
      <c r="A92" s="8" t="s">
        <v>554</v>
      </c>
      <c r="B92" s="8" t="s">
        <v>18</v>
      </c>
      <c r="C92" s="8" t="s">
        <v>508</v>
      </c>
      <c r="D92" s="8" t="s">
        <v>104</v>
      </c>
      <c r="E92" s="8" t="s">
        <v>555</v>
      </c>
      <c r="F92" s="8" t="s">
        <v>220</v>
      </c>
      <c r="G92" s="8" t="s">
        <v>436</v>
      </c>
      <c r="H92" s="12" t="s">
        <v>556</v>
      </c>
      <c r="I92" s="12" t="s">
        <v>557</v>
      </c>
      <c r="J92" s="8" t="s">
        <v>198</v>
      </c>
      <c r="K92" s="8" t="s">
        <v>209</v>
      </c>
      <c r="L92" s="8" t="s">
        <v>558</v>
      </c>
      <c r="M92" s="8" t="s">
        <v>147</v>
      </c>
      <c r="N92" s="8" t="s">
        <v>471</v>
      </c>
      <c r="O92" s="18" t="s">
        <v>112</v>
      </c>
    </row>
    <row r="93" spans="1:15" ht="32.4" hidden="1">
      <c r="A93" s="8" t="s">
        <v>559</v>
      </c>
      <c r="B93" s="8" t="s">
        <v>18</v>
      </c>
      <c r="C93" s="8" t="s">
        <v>508</v>
      </c>
      <c r="D93" s="8" t="s">
        <v>104</v>
      </c>
      <c r="E93" s="8" t="s">
        <v>560</v>
      </c>
      <c r="F93" s="8" t="s">
        <v>106</v>
      </c>
      <c r="G93" s="8" t="s">
        <v>87</v>
      </c>
      <c r="H93" s="8" t="s">
        <v>561</v>
      </c>
      <c r="I93" s="8" t="s">
        <v>561</v>
      </c>
      <c r="J93" s="8" t="s">
        <v>282</v>
      </c>
      <c r="K93" s="8" t="s">
        <v>145</v>
      </c>
      <c r="L93" s="8" t="s">
        <v>562</v>
      </c>
      <c r="M93" s="8" t="s">
        <v>3116</v>
      </c>
      <c r="N93" s="8" t="s">
        <v>112</v>
      </c>
      <c r="O93" s="8" t="s">
        <v>164</v>
      </c>
    </row>
    <row r="94" spans="1:15" ht="32.4" hidden="1">
      <c r="A94" s="8" t="s">
        <v>563</v>
      </c>
      <c r="B94" s="8" t="s">
        <v>18</v>
      </c>
      <c r="C94" s="8" t="s">
        <v>508</v>
      </c>
      <c r="D94" s="8" t="s">
        <v>104</v>
      </c>
      <c r="E94" s="8" t="s">
        <v>564</v>
      </c>
      <c r="F94" s="8" t="s">
        <v>106</v>
      </c>
      <c r="G94" s="8" t="s">
        <v>87</v>
      </c>
      <c r="H94" s="8" t="s">
        <v>565</v>
      </c>
      <c r="I94" s="8" t="s">
        <v>565</v>
      </c>
      <c r="J94" s="8" t="s">
        <v>127</v>
      </c>
      <c r="K94" s="8" t="s">
        <v>132</v>
      </c>
      <c r="L94" s="8" t="s">
        <v>562</v>
      </c>
      <c r="M94" s="8" t="s">
        <v>3116</v>
      </c>
      <c r="N94" s="8" t="s">
        <v>112</v>
      </c>
      <c r="O94" s="8" t="s">
        <v>164</v>
      </c>
    </row>
    <row r="95" spans="1:15" ht="64.8" hidden="1">
      <c r="A95" s="8" t="s">
        <v>566</v>
      </c>
      <c r="B95" s="8" t="s">
        <v>82</v>
      </c>
      <c r="C95" s="8" t="s">
        <v>567</v>
      </c>
      <c r="D95" s="8" t="s">
        <v>568</v>
      </c>
      <c r="E95" s="8" t="s">
        <v>569</v>
      </c>
      <c r="F95" s="8" t="s">
        <v>106</v>
      </c>
      <c r="G95" s="8" t="s">
        <v>87</v>
      </c>
      <c r="H95" s="8" t="s">
        <v>570</v>
      </c>
      <c r="I95" s="8" t="s">
        <v>570</v>
      </c>
      <c r="J95" s="8" t="s">
        <v>119</v>
      </c>
      <c r="K95" s="8" t="s">
        <v>109</v>
      </c>
      <c r="L95" s="8" t="s">
        <v>571</v>
      </c>
      <c r="M95" s="8" t="s">
        <v>3116</v>
      </c>
      <c r="N95" s="8" t="s">
        <v>112</v>
      </c>
      <c r="O95" s="8" t="s">
        <v>164</v>
      </c>
    </row>
    <row r="96" spans="1:15" ht="48.6" hidden="1">
      <c r="A96" s="8" t="s">
        <v>572</v>
      </c>
      <c r="B96" s="8" t="s">
        <v>82</v>
      </c>
      <c r="C96" s="8" t="s">
        <v>573</v>
      </c>
      <c r="D96" s="8" t="s">
        <v>574</v>
      </c>
      <c r="E96" s="8" t="s">
        <v>575</v>
      </c>
      <c r="F96" s="8" t="s">
        <v>106</v>
      </c>
      <c r="G96" s="8" t="s">
        <v>87</v>
      </c>
      <c r="H96" s="8" t="s">
        <v>576</v>
      </c>
      <c r="I96" s="8" t="s">
        <v>577</v>
      </c>
      <c r="J96" s="8" t="s">
        <v>198</v>
      </c>
      <c r="K96" s="8" t="s">
        <v>209</v>
      </c>
      <c r="L96" s="8" t="s">
        <v>578</v>
      </c>
      <c r="M96" s="8" t="s">
        <v>3116</v>
      </c>
      <c r="N96" s="8" t="s">
        <v>112</v>
      </c>
      <c r="O96" s="8" t="s">
        <v>187</v>
      </c>
    </row>
    <row r="97" spans="1:15" ht="32.4" hidden="1">
      <c r="A97" s="8" t="s">
        <v>579</v>
      </c>
      <c r="B97" s="8" t="s">
        <v>82</v>
      </c>
      <c r="C97" s="8" t="s">
        <v>580</v>
      </c>
      <c r="D97" s="8" t="s">
        <v>104</v>
      </c>
      <c r="E97" s="8" t="s">
        <v>581</v>
      </c>
      <c r="F97" s="8" t="s">
        <v>106</v>
      </c>
      <c r="G97" s="8" t="s">
        <v>88</v>
      </c>
      <c r="H97" s="8" t="s">
        <v>582</v>
      </c>
      <c r="I97" s="8" t="s">
        <v>583</v>
      </c>
      <c r="J97" s="8" t="s">
        <v>174</v>
      </c>
      <c r="K97" s="8" t="s">
        <v>110</v>
      </c>
      <c r="L97" s="8" t="s">
        <v>584</v>
      </c>
      <c r="M97" s="8" t="s">
        <v>3116</v>
      </c>
      <c r="N97" s="8" t="s">
        <v>112</v>
      </c>
      <c r="O97" s="8" t="s">
        <v>121</v>
      </c>
    </row>
    <row r="98" spans="1:15" ht="32.4" hidden="1">
      <c r="A98" s="8" t="s">
        <v>585</v>
      </c>
      <c r="B98" s="8" t="s">
        <v>82</v>
      </c>
      <c r="C98" s="8" t="s">
        <v>586</v>
      </c>
      <c r="D98" s="8" t="s">
        <v>18</v>
      </c>
      <c r="E98" s="8" t="s">
        <v>587</v>
      </c>
      <c r="F98" s="8" t="s">
        <v>106</v>
      </c>
      <c r="G98" s="8" t="s">
        <v>87</v>
      </c>
      <c r="H98" s="8" t="s">
        <v>588</v>
      </c>
      <c r="I98" s="8" t="s">
        <v>589</v>
      </c>
      <c r="J98" s="8" t="s">
        <v>154</v>
      </c>
      <c r="K98" s="8" t="s">
        <v>216</v>
      </c>
      <c r="L98" s="8" t="s">
        <v>364</v>
      </c>
      <c r="M98" s="8" t="s">
        <v>3116</v>
      </c>
      <c r="N98" s="8" t="s">
        <v>112</v>
      </c>
      <c r="O98" s="8" t="s">
        <v>121</v>
      </c>
    </row>
    <row r="99" spans="1:15" ht="32.4" hidden="1">
      <c r="A99" s="8" t="s">
        <v>590</v>
      </c>
      <c r="B99" s="8" t="s">
        <v>82</v>
      </c>
      <c r="C99" s="8" t="s">
        <v>586</v>
      </c>
      <c r="D99" s="8" t="s">
        <v>54</v>
      </c>
      <c r="E99" s="8" t="s">
        <v>591</v>
      </c>
      <c r="F99" s="8" t="s">
        <v>106</v>
      </c>
      <c r="G99" s="8" t="s">
        <v>87</v>
      </c>
      <c r="H99" s="8" t="s">
        <v>588</v>
      </c>
      <c r="I99" s="8" t="s">
        <v>589</v>
      </c>
      <c r="J99" s="8" t="s">
        <v>203</v>
      </c>
      <c r="K99" s="8" t="s">
        <v>203</v>
      </c>
      <c r="L99" s="8" t="s">
        <v>407</v>
      </c>
      <c r="M99" s="8" t="s">
        <v>3116</v>
      </c>
      <c r="N99" s="8" t="s">
        <v>112</v>
      </c>
      <c r="O99" s="8" t="s">
        <v>121</v>
      </c>
    </row>
    <row r="100" spans="1:15" ht="81" hidden="1">
      <c r="A100" s="8" t="s">
        <v>592</v>
      </c>
      <c r="B100" s="8" t="s">
        <v>82</v>
      </c>
      <c r="C100" s="8" t="s">
        <v>593</v>
      </c>
      <c r="D100" s="8" t="s">
        <v>594</v>
      </c>
      <c r="E100" s="8" t="s">
        <v>595</v>
      </c>
      <c r="F100" s="8" t="s">
        <v>106</v>
      </c>
      <c r="G100" s="8" t="s">
        <v>87</v>
      </c>
      <c r="H100" s="8" t="s">
        <v>596</v>
      </c>
      <c r="I100" s="8" t="s">
        <v>596</v>
      </c>
      <c r="J100" s="8" t="s">
        <v>131</v>
      </c>
      <c r="K100" s="8" t="s">
        <v>132</v>
      </c>
      <c r="L100" s="8" t="s">
        <v>597</v>
      </c>
      <c r="M100" s="8" t="s">
        <v>3116</v>
      </c>
      <c r="N100" s="8" t="s">
        <v>112</v>
      </c>
      <c r="O100" s="8" t="s">
        <v>121</v>
      </c>
    </row>
    <row r="101" spans="1:15" ht="81" hidden="1">
      <c r="A101" s="8" t="s">
        <v>598</v>
      </c>
      <c r="B101" s="8" t="s">
        <v>82</v>
      </c>
      <c r="C101" s="8" t="s">
        <v>599</v>
      </c>
      <c r="D101" s="8" t="s">
        <v>104</v>
      </c>
      <c r="E101" s="8" t="s">
        <v>600</v>
      </c>
      <c r="F101" s="8" t="s">
        <v>106</v>
      </c>
      <c r="G101" s="8" t="s">
        <v>87</v>
      </c>
      <c r="H101" s="8" t="s">
        <v>469</v>
      </c>
      <c r="I101" s="8" t="s">
        <v>601</v>
      </c>
      <c r="J101" s="8" t="s">
        <v>126</v>
      </c>
      <c r="K101" s="8" t="s">
        <v>126</v>
      </c>
      <c r="L101" s="8" t="s">
        <v>602</v>
      </c>
      <c r="M101" s="8" t="s">
        <v>3116</v>
      </c>
      <c r="N101" s="8" t="s">
        <v>112</v>
      </c>
      <c r="O101" s="8" t="s">
        <v>113</v>
      </c>
    </row>
    <row r="102" spans="1:15" ht="81">
      <c r="A102" s="8" t="s">
        <v>603</v>
      </c>
      <c r="B102" s="8" t="s">
        <v>82</v>
      </c>
      <c r="C102" s="8" t="s">
        <v>604</v>
      </c>
      <c r="D102" s="8" t="s">
        <v>605</v>
      </c>
      <c r="E102" s="8" t="s">
        <v>606</v>
      </c>
      <c r="F102" s="8" t="s">
        <v>106</v>
      </c>
      <c r="G102" s="8" t="s">
        <v>86</v>
      </c>
      <c r="H102" s="12" t="s">
        <v>607</v>
      </c>
      <c r="I102" s="12" t="s">
        <v>608</v>
      </c>
      <c r="J102" s="8" t="s">
        <v>282</v>
      </c>
      <c r="K102" s="8" t="s">
        <v>145</v>
      </c>
      <c r="L102" s="8" t="s">
        <v>609</v>
      </c>
      <c r="M102" s="8" t="s">
        <v>147</v>
      </c>
      <c r="N102" s="8" t="s">
        <v>288</v>
      </c>
      <c r="O102" s="18" t="s">
        <v>112</v>
      </c>
    </row>
    <row r="103" spans="1:15" ht="81" hidden="1">
      <c r="A103" s="8" t="s">
        <v>610</v>
      </c>
      <c r="B103" s="8" t="s">
        <v>82</v>
      </c>
      <c r="C103" s="8" t="s">
        <v>604</v>
      </c>
      <c r="D103" s="8" t="s">
        <v>605</v>
      </c>
      <c r="E103" s="8" t="s">
        <v>611</v>
      </c>
      <c r="F103" s="8" t="s">
        <v>106</v>
      </c>
      <c r="G103" s="8" t="s">
        <v>87</v>
      </c>
      <c r="H103" s="8" t="s">
        <v>612</v>
      </c>
      <c r="I103" s="8" t="s">
        <v>613</v>
      </c>
      <c r="J103" s="8" t="s">
        <v>282</v>
      </c>
      <c r="K103" s="8" t="s">
        <v>282</v>
      </c>
      <c r="L103" s="8" t="s">
        <v>609</v>
      </c>
      <c r="M103" s="8" t="s">
        <v>3116</v>
      </c>
      <c r="N103" s="8" t="s">
        <v>112</v>
      </c>
      <c r="O103" s="8" t="s">
        <v>164</v>
      </c>
    </row>
    <row r="104" spans="1:15" ht="81" hidden="1">
      <c r="A104" s="8" t="s">
        <v>614</v>
      </c>
      <c r="B104" s="8" t="s">
        <v>82</v>
      </c>
      <c r="C104" s="8" t="s">
        <v>604</v>
      </c>
      <c r="D104" s="8" t="s">
        <v>605</v>
      </c>
      <c r="E104" s="8" t="s">
        <v>615</v>
      </c>
      <c r="F104" s="8" t="s">
        <v>106</v>
      </c>
      <c r="G104" s="8" t="s">
        <v>87</v>
      </c>
      <c r="H104" s="8" t="s">
        <v>506</v>
      </c>
      <c r="I104" s="8" t="s">
        <v>616</v>
      </c>
      <c r="J104" s="8" t="s">
        <v>282</v>
      </c>
      <c r="K104" s="8" t="s">
        <v>282</v>
      </c>
      <c r="L104" s="8" t="s">
        <v>609</v>
      </c>
      <c r="M104" s="8" t="s">
        <v>3116</v>
      </c>
      <c r="N104" s="8" t="s">
        <v>112</v>
      </c>
      <c r="O104" s="8" t="s">
        <v>164</v>
      </c>
    </row>
    <row r="105" spans="1:15" ht="32.4" hidden="1">
      <c r="A105" s="8" t="s">
        <v>617</v>
      </c>
      <c r="B105" s="8" t="s">
        <v>82</v>
      </c>
      <c r="C105" s="8" t="s">
        <v>618</v>
      </c>
      <c r="D105" s="8" t="s">
        <v>78</v>
      </c>
      <c r="E105" s="8" t="s">
        <v>619</v>
      </c>
      <c r="F105" s="8" t="s">
        <v>106</v>
      </c>
      <c r="G105" s="8" t="s">
        <v>87</v>
      </c>
      <c r="H105" s="8" t="s">
        <v>620</v>
      </c>
      <c r="I105" s="8" t="s">
        <v>262</v>
      </c>
      <c r="J105" s="8" t="s">
        <v>109</v>
      </c>
      <c r="K105" s="8" t="s">
        <v>144</v>
      </c>
      <c r="L105" s="8" t="s">
        <v>429</v>
      </c>
      <c r="M105" s="8" t="s">
        <v>3116</v>
      </c>
      <c r="N105" s="8" t="s">
        <v>112</v>
      </c>
      <c r="O105" s="8" t="s">
        <v>121</v>
      </c>
    </row>
    <row r="106" spans="1:15" ht="64.8" hidden="1">
      <c r="A106" s="8" t="s">
        <v>83</v>
      </c>
      <c r="B106" s="8" t="s">
        <v>44</v>
      </c>
      <c r="C106" s="8" t="s">
        <v>44</v>
      </c>
      <c r="D106" s="8" t="s">
        <v>621</v>
      </c>
      <c r="E106" s="8" t="s">
        <v>622</v>
      </c>
      <c r="F106" s="8" t="s">
        <v>220</v>
      </c>
      <c r="G106" s="8" t="s">
        <v>285</v>
      </c>
      <c r="H106" s="8" t="s">
        <v>623</v>
      </c>
      <c r="I106" s="8" t="s">
        <v>624</v>
      </c>
      <c r="J106" s="8" t="s">
        <v>144</v>
      </c>
      <c r="K106" s="8" t="s">
        <v>282</v>
      </c>
      <c r="L106" s="8" t="s">
        <v>625</v>
      </c>
      <c r="M106" s="8" t="s">
        <v>3116</v>
      </c>
      <c r="N106" s="8" t="s">
        <v>112</v>
      </c>
      <c r="O106" s="8" t="s">
        <v>164</v>
      </c>
    </row>
    <row r="107" spans="1:15" ht="48.6" hidden="1">
      <c r="A107" s="8" t="s">
        <v>626</v>
      </c>
      <c r="B107" s="8" t="s">
        <v>44</v>
      </c>
      <c r="C107" s="8" t="s">
        <v>44</v>
      </c>
      <c r="D107" s="8" t="s">
        <v>104</v>
      </c>
      <c r="E107" s="8" t="s">
        <v>627</v>
      </c>
      <c r="F107" s="8" t="s">
        <v>106</v>
      </c>
      <c r="G107" s="8" t="s">
        <v>87</v>
      </c>
      <c r="H107" s="8" t="s">
        <v>628</v>
      </c>
      <c r="I107" s="8" t="s">
        <v>629</v>
      </c>
      <c r="J107" s="8" t="s">
        <v>233</v>
      </c>
      <c r="K107" s="8" t="s">
        <v>154</v>
      </c>
      <c r="L107" s="8" t="s">
        <v>630</v>
      </c>
      <c r="M107" s="8" t="s">
        <v>3116</v>
      </c>
      <c r="N107" s="8" t="s">
        <v>112</v>
      </c>
      <c r="O107" s="8" t="s">
        <v>164</v>
      </c>
    </row>
    <row r="108" spans="1:15" ht="48.6" hidden="1">
      <c r="A108" s="8" t="s">
        <v>631</v>
      </c>
      <c r="B108" s="8" t="s">
        <v>44</v>
      </c>
      <c r="C108" s="8" t="s">
        <v>44</v>
      </c>
      <c r="D108" s="8" t="s">
        <v>104</v>
      </c>
      <c r="E108" s="8" t="s">
        <v>632</v>
      </c>
      <c r="F108" s="8" t="s">
        <v>106</v>
      </c>
      <c r="G108" s="8" t="s">
        <v>88</v>
      </c>
      <c r="H108" s="8" t="s">
        <v>633</v>
      </c>
      <c r="I108" s="8" t="s">
        <v>633</v>
      </c>
      <c r="J108" s="8" t="s">
        <v>233</v>
      </c>
      <c r="K108" s="8" t="s">
        <v>216</v>
      </c>
      <c r="L108" s="8" t="s">
        <v>522</v>
      </c>
      <c r="M108" s="8" t="s">
        <v>3116</v>
      </c>
      <c r="N108" s="8" t="s">
        <v>112</v>
      </c>
      <c r="O108" s="8" t="s">
        <v>634</v>
      </c>
    </row>
    <row r="109" spans="1:15" ht="48.6">
      <c r="A109" s="8" t="s">
        <v>635</v>
      </c>
      <c r="B109" s="8" t="s">
        <v>44</v>
      </c>
      <c r="C109" s="8" t="s">
        <v>44</v>
      </c>
      <c r="D109" s="8" t="s">
        <v>14</v>
      </c>
      <c r="E109" s="8" t="s">
        <v>636</v>
      </c>
      <c r="F109" s="8" t="s">
        <v>106</v>
      </c>
      <c r="G109" s="8" t="s">
        <v>88</v>
      </c>
      <c r="H109" s="12" t="s">
        <v>637</v>
      </c>
      <c r="I109" s="12" t="s">
        <v>638</v>
      </c>
      <c r="J109" s="8" t="s">
        <v>199</v>
      </c>
      <c r="K109" s="8" t="s">
        <v>109</v>
      </c>
      <c r="L109" s="8" t="s">
        <v>639</v>
      </c>
      <c r="M109" s="8" t="s">
        <v>147</v>
      </c>
      <c r="N109" s="8" t="s">
        <v>148</v>
      </c>
      <c r="O109" s="18" t="s">
        <v>112</v>
      </c>
    </row>
    <row r="110" spans="1:15" ht="48.6" hidden="1">
      <c r="A110" s="8" t="s">
        <v>640</v>
      </c>
      <c r="B110" s="8" t="s">
        <v>44</v>
      </c>
      <c r="C110" s="8" t="s">
        <v>641</v>
      </c>
      <c r="D110" s="8" t="s">
        <v>642</v>
      </c>
      <c r="E110" s="8" t="s">
        <v>643</v>
      </c>
      <c r="F110" s="8" t="s">
        <v>106</v>
      </c>
      <c r="G110" s="8" t="s">
        <v>86</v>
      </c>
      <c r="H110" s="8" t="s">
        <v>644</v>
      </c>
      <c r="I110" s="8" t="s">
        <v>645</v>
      </c>
      <c r="J110" s="8" t="s">
        <v>250</v>
      </c>
      <c r="K110" s="8" t="s">
        <v>127</v>
      </c>
      <c r="L110" s="8" t="s">
        <v>646</v>
      </c>
      <c r="M110" s="8" t="s">
        <v>3116</v>
      </c>
      <c r="N110" s="8" t="s">
        <v>112</v>
      </c>
      <c r="O110" s="8" t="s">
        <v>161</v>
      </c>
    </row>
    <row r="111" spans="1:15" ht="48.6" hidden="1">
      <c r="A111" s="8" t="s">
        <v>647</v>
      </c>
      <c r="B111" s="8" t="s">
        <v>44</v>
      </c>
      <c r="C111" s="8" t="s">
        <v>648</v>
      </c>
      <c r="D111" s="8" t="s">
        <v>104</v>
      </c>
      <c r="E111" s="8" t="s">
        <v>649</v>
      </c>
      <c r="F111" s="8" t="s">
        <v>106</v>
      </c>
      <c r="G111" s="8" t="s">
        <v>89</v>
      </c>
      <c r="H111" s="8" t="s">
        <v>650</v>
      </c>
      <c r="I111" s="8" t="s">
        <v>650</v>
      </c>
      <c r="J111" s="8" t="s">
        <v>192</v>
      </c>
      <c r="K111" s="8" t="s">
        <v>209</v>
      </c>
      <c r="L111" s="8" t="s">
        <v>651</v>
      </c>
      <c r="M111" s="8" t="s">
        <v>3116</v>
      </c>
      <c r="N111" s="8" t="s">
        <v>112</v>
      </c>
      <c r="O111" s="8" t="s">
        <v>164</v>
      </c>
    </row>
    <row r="112" spans="1:15" ht="48.6" hidden="1">
      <c r="A112" s="8" t="s">
        <v>652</v>
      </c>
      <c r="B112" s="8" t="s">
        <v>44</v>
      </c>
      <c r="C112" s="8" t="s">
        <v>653</v>
      </c>
      <c r="D112" s="8" t="s">
        <v>10</v>
      </c>
      <c r="E112" s="8" t="s">
        <v>654</v>
      </c>
      <c r="F112" s="8" t="s">
        <v>106</v>
      </c>
      <c r="G112" s="8" t="s">
        <v>86</v>
      </c>
      <c r="H112" s="8" t="s">
        <v>506</v>
      </c>
      <c r="I112" s="8" t="s">
        <v>506</v>
      </c>
      <c r="J112" s="8" t="s">
        <v>186</v>
      </c>
      <c r="K112" s="8" t="s">
        <v>119</v>
      </c>
      <c r="L112" s="8" t="s">
        <v>655</v>
      </c>
      <c r="M112" s="8" t="s">
        <v>3116</v>
      </c>
      <c r="N112" s="8" t="s">
        <v>112</v>
      </c>
      <c r="O112" s="8" t="s">
        <v>656</v>
      </c>
    </row>
    <row r="113" spans="1:15" ht="32.4" hidden="1">
      <c r="A113" s="8" t="s">
        <v>657</v>
      </c>
      <c r="B113" s="8" t="s">
        <v>44</v>
      </c>
      <c r="C113" s="8" t="s">
        <v>653</v>
      </c>
      <c r="D113" s="8" t="s">
        <v>104</v>
      </c>
      <c r="E113" s="8" t="s">
        <v>658</v>
      </c>
      <c r="F113" s="8" t="s">
        <v>106</v>
      </c>
      <c r="G113" s="8" t="s">
        <v>87</v>
      </c>
      <c r="H113" s="8" t="s">
        <v>659</v>
      </c>
      <c r="I113" s="8" t="s">
        <v>660</v>
      </c>
      <c r="J113" s="8" t="s">
        <v>186</v>
      </c>
      <c r="K113" s="8" t="s">
        <v>119</v>
      </c>
      <c r="L113" s="8" t="s">
        <v>655</v>
      </c>
      <c r="M113" s="8" t="s">
        <v>3116</v>
      </c>
      <c r="N113" s="8" t="s">
        <v>112</v>
      </c>
      <c r="O113" s="8" t="s">
        <v>164</v>
      </c>
    </row>
    <row r="114" spans="1:15" ht="32.4" hidden="1">
      <c r="A114" s="8" t="s">
        <v>661</v>
      </c>
      <c r="B114" s="8" t="s">
        <v>44</v>
      </c>
      <c r="C114" s="8" t="s">
        <v>653</v>
      </c>
      <c r="D114" s="8" t="s">
        <v>20</v>
      </c>
      <c r="E114" s="8" t="s">
        <v>662</v>
      </c>
      <c r="F114" s="8" t="s">
        <v>106</v>
      </c>
      <c r="G114" s="8" t="s">
        <v>86</v>
      </c>
      <c r="H114" s="8" t="s">
        <v>663</v>
      </c>
      <c r="I114" s="8" t="s">
        <v>664</v>
      </c>
      <c r="J114" s="8" t="s">
        <v>126</v>
      </c>
      <c r="K114" s="8" t="s">
        <v>110</v>
      </c>
      <c r="L114" s="8" t="s">
        <v>655</v>
      </c>
      <c r="M114" s="8" t="s">
        <v>3116</v>
      </c>
      <c r="N114" s="8" t="s">
        <v>112</v>
      </c>
      <c r="O114" s="8" t="s">
        <v>164</v>
      </c>
    </row>
    <row r="115" spans="1:15" ht="48.6" hidden="1">
      <c r="A115" s="8" t="s">
        <v>665</v>
      </c>
      <c r="B115" s="8" t="s">
        <v>44</v>
      </c>
      <c r="C115" s="8" t="s">
        <v>666</v>
      </c>
      <c r="D115" s="8" t="s">
        <v>104</v>
      </c>
      <c r="E115" s="8" t="s">
        <v>667</v>
      </c>
      <c r="F115" s="8" t="s">
        <v>106</v>
      </c>
      <c r="G115" s="8" t="s">
        <v>87</v>
      </c>
      <c r="H115" s="8" t="s">
        <v>668</v>
      </c>
      <c r="I115" s="8" t="s">
        <v>669</v>
      </c>
      <c r="J115" s="8" t="s">
        <v>138</v>
      </c>
      <c r="K115" s="8" t="s">
        <v>154</v>
      </c>
      <c r="L115" s="8" t="s">
        <v>670</v>
      </c>
      <c r="M115" s="8" t="s">
        <v>3116</v>
      </c>
      <c r="N115" s="8" t="s">
        <v>112</v>
      </c>
      <c r="O115" s="8" t="s">
        <v>164</v>
      </c>
    </row>
    <row r="116" spans="1:15" ht="32.4" hidden="1">
      <c r="A116" s="8" t="s">
        <v>671</v>
      </c>
      <c r="B116" s="8" t="s">
        <v>44</v>
      </c>
      <c r="C116" s="8" t="s">
        <v>672</v>
      </c>
      <c r="D116" s="8" t="s">
        <v>104</v>
      </c>
      <c r="E116" s="8" t="s">
        <v>673</v>
      </c>
      <c r="F116" s="8" t="s">
        <v>106</v>
      </c>
      <c r="G116" s="8" t="s">
        <v>87</v>
      </c>
      <c r="H116" s="8" t="s">
        <v>674</v>
      </c>
      <c r="I116" s="8" t="s">
        <v>674</v>
      </c>
      <c r="J116" s="8" t="s">
        <v>127</v>
      </c>
      <c r="K116" s="8" t="s">
        <v>144</v>
      </c>
      <c r="L116" s="8" t="s">
        <v>675</v>
      </c>
      <c r="M116" s="8" t="s">
        <v>3116</v>
      </c>
      <c r="N116" s="8" t="s">
        <v>112</v>
      </c>
      <c r="O116" s="8" t="s">
        <v>164</v>
      </c>
    </row>
    <row r="117" spans="1:15" ht="48.6" hidden="1">
      <c r="A117" s="8" t="s">
        <v>676</v>
      </c>
      <c r="B117" s="8" t="s">
        <v>44</v>
      </c>
      <c r="C117" s="8" t="s">
        <v>672</v>
      </c>
      <c r="D117" s="8" t="s">
        <v>677</v>
      </c>
      <c r="E117" s="8" t="s">
        <v>678</v>
      </c>
      <c r="F117" s="8" t="s">
        <v>106</v>
      </c>
      <c r="G117" s="8" t="s">
        <v>87</v>
      </c>
      <c r="H117" s="8" t="s">
        <v>248</v>
      </c>
      <c r="I117" s="8" t="s">
        <v>248</v>
      </c>
      <c r="J117" s="8" t="s">
        <v>198</v>
      </c>
      <c r="K117" s="8" t="s">
        <v>209</v>
      </c>
      <c r="L117" s="8" t="s">
        <v>675</v>
      </c>
      <c r="M117" s="8" t="s">
        <v>3116</v>
      </c>
      <c r="N117" s="8" t="s">
        <v>112</v>
      </c>
      <c r="O117" s="8" t="s">
        <v>164</v>
      </c>
    </row>
    <row r="118" spans="1:15" ht="48.6" hidden="1">
      <c r="A118" s="8" t="s">
        <v>679</v>
      </c>
      <c r="B118" s="8" t="s">
        <v>44</v>
      </c>
      <c r="C118" s="8" t="s">
        <v>680</v>
      </c>
      <c r="D118" s="8" t="s">
        <v>26</v>
      </c>
      <c r="E118" s="8" t="s">
        <v>681</v>
      </c>
      <c r="F118" s="8" t="s">
        <v>106</v>
      </c>
      <c r="G118" s="8" t="s">
        <v>87</v>
      </c>
      <c r="H118" s="8" t="s">
        <v>682</v>
      </c>
      <c r="I118" s="8" t="s">
        <v>682</v>
      </c>
      <c r="J118" s="8" t="s">
        <v>192</v>
      </c>
      <c r="K118" s="8" t="s">
        <v>126</v>
      </c>
      <c r="L118" s="8" t="s">
        <v>683</v>
      </c>
      <c r="M118" s="8" t="s">
        <v>3116</v>
      </c>
      <c r="N118" s="8" t="s">
        <v>112</v>
      </c>
      <c r="O118" s="8" t="s">
        <v>161</v>
      </c>
    </row>
    <row r="119" spans="1:15" ht="48.6" hidden="1">
      <c r="A119" s="8" t="s">
        <v>684</v>
      </c>
      <c r="B119" s="8" t="s">
        <v>44</v>
      </c>
      <c r="C119" s="8" t="s">
        <v>685</v>
      </c>
      <c r="D119" s="8" t="s">
        <v>686</v>
      </c>
      <c r="E119" s="8" t="s">
        <v>687</v>
      </c>
      <c r="F119" s="8" t="s">
        <v>106</v>
      </c>
      <c r="G119" s="8" t="s">
        <v>87</v>
      </c>
      <c r="H119" s="8" t="s">
        <v>688</v>
      </c>
      <c r="I119" s="8" t="s">
        <v>688</v>
      </c>
      <c r="J119" s="8" t="s">
        <v>250</v>
      </c>
      <c r="K119" s="8" t="s">
        <v>216</v>
      </c>
      <c r="L119" s="8" t="s">
        <v>651</v>
      </c>
      <c r="M119" s="8" t="s">
        <v>3116</v>
      </c>
      <c r="N119" s="8" t="s">
        <v>112</v>
      </c>
      <c r="O119" s="8" t="s">
        <v>121</v>
      </c>
    </row>
    <row r="120" spans="1:15" ht="16.2" hidden="1">
      <c r="A120" s="8" t="s">
        <v>689</v>
      </c>
      <c r="B120" s="8" t="s">
        <v>36</v>
      </c>
      <c r="C120" s="8" t="s">
        <v>36</v>
      </c>
      <c r="D120" s="8" t="s">
        <v>104</v>
      </c>
      <c r="E120" s="8" t="s">
        <v>690</v>
      </c>
      <c r="F120" s="8" t="s">
        <v>106</v>
      </c>
      <c r="G120" s="8" t="s">
        <v>87</v>
      </c>
      <c r="H120" s="8" t="s">
        <v>691</v>
      </c>
      <c r="I120" s="8" t="s">
        <v>692</v>
      </c>
      <c r="J120" s="8" t="s">
        <v>199</v>
      </c>
      <c r="K120" s="8" t="s">
        <v>199</v>
      </c>
      <c r="L120" s="8" t="s">
        <v>693</v>
      </c>
      <c r="M120" s="8" t="s">
        <v>3116</v>
      </c>
      <c r="N120" s="8" t="s">
        <v>112</v>
      </c>
      <c r="O120" s="8" t="s">
        <v>297</v>
      </c>
    </row>
    <row r="121" spans="1:15" ht="32.4" hidden="1">
      <c r="A121" s="8" t="s">
        <v>694</v>
      </c>
      <c r="B121" s="8" t="s">
        <v>12</v>
      </c>
      <c r="C121" s="8" t="s">
        <v>695</v>
      </c>
      <c r="D121" s="8" t="s">
        <v>696</v>
      </c>
      <c r="E121" s="8" t="s">
        <v>697</v>
      </c>
      <c r="F121" s="8" t="s">
        <v>106</v>
      </c>
      <c r="G121" s="8" t="s">
        <v>86</v>
      </c>
      <c r="H121" s="8" t="s">
        <v>698</v>
      </c>
      <c r="I121" s="8" t="s">
        <v>699</v>
      </c>
      <c r="J121" s="8" t="s">
        <v>127</v>
      </c>
      <c r="K121" s="8" t="s">
        <v>145</v>
      </c>
      <c r="L121" s="8" t="s">
        <v>700</v>
      </c>
      <c r="M121" s="8" t="s">
        <v>3116</v>
      </c>
      <c r="N121" s="8" t="s">
        <v>112</v>
      </c>
      <c r="O121" s="8" t="s">
        <v>121</v>
      </c>
    </row>
    <row r="122" spans="1:15" ht="32.4" hidden="1">
      <c r="A122" s="8" t="s">
        <v>701</v>
      </c>
      <c r="B122" s="8" t="s">
        <v>64</v>
      </c>
      <c r="C122" s="8" t="s">
        <v>64</v>
      </c>
      <c r="D122" s="8" t="s">
        <v>104</v>
      </c>
      <c r="E122" s="8" t="s">
        <v>702</v>
      </c>
      <c r="F122" s="8" t="s">
        <v>106</v>
      </c>
      <c r="G122" s="8" t="s">
        <v>87</v>
      </c>
      <c r="H122" s="8" t="s">
        <v>703</v>
      </c>
      <c r="I122" s="8" t="s">
        <v>703</v>
      </c>
      <c r="J122" s="8" t="s">
        <v>704</v>
      </c>
      <c r="K122" s="8" t="s">
        <v>127</v>
      </c>
      <c r="L122" s="8" t="s">
        <v>705</v>
      </c>
      <c r="M122" s="8" t="s">
        <v>3116</v>
      </c>
      <c r="N122" s="8" t="s">
        <v>112</v>
      </c>
      <c r="O122" s="8" t="s">
        <v>297</v>
      </c>
    </row>
    <row r="123" spans="1:15" ht="32.4" hidden="1">
      <c r="A123" s="8" t="s">
        <v>706</v>
      </c>
      <c r="B123" s="8" t="s">
        <v>64</v>
      </c>
      <c r="C123" s="8" t="s">
        <v>707</v>
      </c>
      <c r="D123" s="8" t="s">
        <v>104</v>
      </c>
      <c r="E123" s="8" t="s">
        <v>708</v>
      </c>
      <c r="F123" s="8" t="s">
        <v>106</v>
      </c>
      <c r="G123" s="8" t="s">
        <v>87</v>
      </c>
      <c r="H123" s="8" t="s">
        <v>709</v>
      </c>
      <c r="I123" s="8" t="s">
        <v>710</v>
      </c>
      <c r="J123" s="8" t="s">
        <v>199</v>
      </c>
      <c r="K123" s="8" t="s">
        <v>199</v>
      </c>
      <c r="L123" s="8" t="s">
        <v>457</v>
      </c>
      <c r="M123" s="8" t="s">
        <v>3116</v>
      </c>
      <c r="N123" s="8" t="s">
        <v>112</v>
      </c>
      <c r="O123" s="8" t="s">
        <v>121</v>
      </c>
    </row>
    <row r="124" spans="1:15" ht="32.4" hidden="1">
      <c r="A124" s="8" t="s">
        <v>711</v>
      </c>
      <c r="B124" s="8" t="s">
        <v>64</v>
      </c>
      <c r="C124" s="8" t="s">
        <v>712</v>
      </c>
      <c r="D124" s="8" t="s">
        <v>104</v>
      </c>
      <c r="E124" s="8" t="s">
        <v>713</v>
      </c>
      <c r="F124" s="8" t="s">
        <v>106</v>
      </c>
      <c r="G124" s="8" t="s">
        <v>87</v>
      </c>
      <c r="H124" s="8" t="s">
        <v>714</v>
      </c>
      <c r="I124" s="8" t="s">
        <v>715</v>
      </c>
      <c r="J124" s="8" t="s">
        <v>203</v>
      </c>
      <c r="K124" s="8" t="s">
        <v>126</v>
      </c>
      <c r="L124" s="8" t="s">
        <v>716</v>
      </c>
      <c r="M124" s="8" t="s">
        <v>3116</v>
      </c>
      <c r="N124" s="8" t="s">
        <v>112</v>
      </c>
      <c r="O124" s="8" t="s">
        <v>164</v>
      </c>
    </row>
    <row r="125" spans="1:15" ht="32.4" hidden="1">
      <c r="A125" s="8" t="s">
        <v>717</v>
      </c>
      <c r="B125" s="8" t="s">
        <v>64</v>
      </c>
      <c r="C125" s="8" t="s">
        <v>718</v>
      </c>
      <c r="D125" s="8" t="s">
        <v>104</v>
      </c>
      <c r="E125" s="8" t="s">
        <v>719</v>
      </c>
      <c r="F125" s="8" t="s">
        <v>106</v>
      </c>
      <c r="G125" s="8" t="s">
        <v>86</v>
      </c>
      <c r="H125" s="8" t="s">
        <v>720</v>
      </c>
      <c r="I125" s="8" t="s">
        <v>721</v>
      </c>
      <c r="J125" s="8" t="s">
        <v>199</v>
      </c>
      <c r="K125" s="8" t="s">
        <v>119</v>
      </c>
      <c r="L125" s="8" t="s">
        <v>722</v>
      </c>
      <c r="M125" s="8" t="s">
        <v>3116</v>
      </c>
      <c r="N125" s="8" t="s">
        <v>112</v>
      </c>
      <c r="O125" s="8" t="s">
        <v>129</v>
      </c>
    </row>
    <row r="126" spans="1:15" ht="32.4" hidden="1">
      <c r="A126" s="8" t="s">
        <v>723</v>
      </c>
      <c r="B126" s="8" t="s">
        <v>80</v>
      </c>
      <c r="C126" s="8" t="s">
        <v>724</v>
      </c>
      <c r="D126" s="8" t="s">
        <v>80</v>
      </c>
      <c r="E126" s="8" t="s">
        <v>725</v>
      </c>
      <c r="F126" s="8" t="s">
        <v>106</v>
      </c>
      <c r="G126" s="8" t="s">
        <v>88</v>
      </c>
      <c r="H126" s="8" t="s">
        <v>506</v>
      </c>
      <c r="I126" s="8" t="s">
        <v>726</v>
      </c>
      <c r="J126" s="8" t="s">
        <v>131</v>
      </c>
      <c r="K126" s="8" t="s">
        <v>120</v>
      </c>
      <c r="L126" s="8" t="s">
        <v>727</v>
      </c>
      <c r="M126" s="8" t="s">
        <v>3116</v>
      </c>
      <c r="N126" s="8" t="s">
        <v>112</v>
      </c>
      <c r="O126" s="8" t="s">
        <v>121</v>
      </c>
    </row>
    <row r="127" spans="1:15" ht="81" hidden="1">
      <c r="A127" s="8" t="s">
        <v>728</v>
      </c>
      <c r="B127" s="8" t="s">
        <v>80</v>
      </c>
      <c r="C127" s="8" t="s">
        <v>729</v>
      </c>
      <c r="D127" s="8" t="s">
        <v>104</v>
      </c>
      <c r="E127" s="8" t="s">
        <v>730</v>
      </c>
      <c r="F127" s="8" t="s">
        <v>106</v>
      </c>
      <c r="G127" s="8" t="s">
        <v>86</v>
      </c>
      <c r="H127" s="8" t="s">
        <v>731</v>
      </c>
      <c r="I127" s="8" t="s">
        <v>732</v>
      </c>
      <c r="J127" s="8" t="s">
        <v>198</v>
      </c>
      <c r="K127" s="8" t="s">
        <v>199</v>
      </c>
      <c r="L127" s="8" t="s">
        <v>733</v>
      </c>
      <c r="M127" s="8" t="s">
        <v>3116</v>
      </c>
      <c r="N127" s="8" t="s">
        <v>112</v>
      </c>
      <c r="O127" s="8" t="s">
        <v>113</v>
      </c>
    </row>
    <row r="128" spans="1:15" ht="32.4" hidden="1">
      <c r="A128" s="8" t="s">
        <v>734</v>
      </c>
      <c r="B128" s="8" t="s">
        <v>54</v>
      </c>
      <c r="C128" s="8" t="s">
        <v>54</v>
      </c>
      <c r="D128" s="8" t="s">
        <v>123</v>
      </c>
      <c r="E128" s="8" t="s">
        <v>735</v>
      </c>
      <c r="F128" s="8" t="s">
        <v>106</v>
      </c>
      <c r="G128" s="8" t="s">
        <v>86</v>
      </c>
      <c r="H128" s="8" t="s">
        <v>736</v>
      </c>
      <c r="I128" s="8" t="s">
        <v>736</v>
      </c>
      <c r="J128" s="8" t="s">
        <v>704</v>
      </c>
      <c r="K128" s="8" t="s">
        <v>154</v>
      </c>
      <c r="L128" s="8" t="s">
        <v>364</v>
      </c>
      <c r="M128" s="8" t="s">
        <v>3116</v>
      </c>
      <c r="N128" s="8" t="s">
        <v>112</v>
      </c>
      <c r="O128" s="8" t="s">
        <v>164</v>
      </c>
    </row>
    <row r="129" spans="1:15" ht="32.4">
      <c r="A129" s="8" t="s">
        <v>737</v>
      </c>
      <c r="B129" s="8" t="s">
        <v>54</v>
      </c>
      <c r="C129" s="8" t="s">
        <v>54</v>
      </c>
      <c r="D129" s="8" t="s">
        <v>738</v>
      </c>
      <c r="E129" s="8" t="s">
        <v>739</v>
      </c>
      <c r="F129" s="8" t="s">
        <v>106</v>
      </c>
      <c r="G129" s="8" t="s">
        <v>87</v>
      </c>
      <c r="H129" s="12" t="s">
        <v>740</v>
      </c>
      <c r="I129" s="12" t="s">
        <v>741</v>
      </c>
      <c r="J129" s="8" t="s">
        <v>131</v>
      </c>
      <c r="K129" s="8" t="s">
        <v>145</v>
      </c>
      <c r="L129" s="8" t="s">
        <v>742</v>
      </c>
      <c r="M129" s="8" t="s">
        <v>147</v>
      </c>
      <c r="N129" s="8" t="s">
        <v>288</v>
      </c>
      <c r="O129" s="18" t="s">
        <v>112</v>
      </c>
    </row>
    <row r="130" spans="1:15" ht="48.6" hidden="1">
      <c r="A130" s="8" t="s">
        <v>743</v>
      </c>
      <c r="B130" s="8" t="s">
        <v>54</v>
      </c>
      <c r="C130" s="8" t="s">
        <v>54</v>
      </c>
      <c r="D130" s="8" t="s">
        <v>403</v>
      </c>
      <c r="E130" s="8" t="s">
        <v>744</v>
      </c>
      <c r="F130" s="8" t="s">
        <v>106</v>
      </c>
      <c r="G130" s="8" t="s">
        <v>86</v>
      </c>
      <c r="H130" s="8" t="s">
        <v>745</v>
      </c>
      <c r="I130" s="8" t="s">
        <v>746</v>
      </c>
      <c r="J130" s="8" t="s">
        <v>126</v>
      </c>
      <c r="K130" s="8" t="s">
        <v>119</v>
      </c>
      <c r="L130" s="8" t="s">
        <v>747</v>
      </c>
      <c r="M130" s="8" t="s">
        <v>3116</v>
      </c>
      <c r="N130" s="8" t="s">
        <v>112</v>
      </c>
      <c r="O130" s="8" t="s">
        <v>129</v>
      </c>
    </row>
    <row r="131" spans="1:15" ht="81" hidden="1">
      <c r="A131" s="8" t="s">
        <v>748</v>
      </c>
      <c r="B131" s="8" t="s">
        <v>54</v>
      </c>
      <c r="C131" s="8" t="s">
        <v>54</v>
      </c>
      <c r="D131" s="8" t="s">
        <v>403</v>
      </c>
      <c r="E131" s="8" t="s">
        <v>749</v>
      </c>
      <c r="F131" s="8" t="s">
        <v>106</v>
      </c>
      <c r="G131" s="8" t="s">
        <v>87</v>
      </c>
      <c r="H131" s="8" t="s">
        <v>750</v>
      </c>
      <c r="I131" s="8" t="s">
        <v>751</v>
      </c>
      <c r="J131" s="8" t="s">
        <v>126</v>
      </c>
      <c r="K131" s="8" t="s">
        <v>199</v>
      </c>
      <c r="L131" s="8" t="s">
        <v>752</v>
      </c>
      <c r="M131" s="8" t="s">
        <v>3116</v>
      </c>
      <c r="N131" s="8" t="s">
        <v>112</v>
      </c>
      <c r="O131" s="8" t="s">
        <v>753</v>
      </c>
    </row>
    <row r="132" spans="1:15" ht="81" hidden="1">
      <c r="A132" s="8" t="s">
        <v>754</v>
      </c>
      <c r="B132" s="8" t="s">
        <v>54</v>
      </c>
      <c r="C132" s="8" t="s">
        <v>54</v>
      </c>
      <c r="D132" s="8" t="s">
        <v>403</v>
      </c>
      <c r="E132" s="8" t="s">
        <v>755</v>
      </c>
      <c r="F132" s="8" t="s">
        <v>106</v>
      </c>
      <c r="G132" s="8" t="s">
        <v>87</v>
      </c>
      <c r="H132" s="8" t="s">
        <v>756</v>
      </c>
      <c r="I132" s="8" t="s">
        <v>757</v>
      </c>
      <c r="J132" s="8" t="s">
        <v>154</v>
      </c>
      <c r="K132" s="8" t="s">
        <v>186</v>
      </c>
      <c r="L132" s="8" t="s">
        <v>758</v>
      </c>
      <c r="M132" s="8" t="s">
        <v>3116</v>
      </c>
      <c r="N132" s="8" t="s">
        <v>112</v>
      </c>
      <c r="O132" s="8" t="s">
        <v>113</v>
      </c>
    </row>
    <row r="133" spans="1:15" ht="48.6" hidden="1">
      <c r="A133" s="8" t="s">
        <v>759</v>
      </c>
      <c r="B133" s="8" t="s">
        <v>54</v>
      </c>
      <c r="C133" s="8" t="s">
        <v>54</v>
      </c>
      <c r="D133" s="8" t="s">
        <v>403</v>
      </c>
      <c r="E133" s="8" t="s">
        <v>760</v>
      </c>
      <c r="F133" s="8" t="s">
        <v>106</v>
      </c>
      <c r="G133" s="8" t="s">
        <v>87</v>
      </c>
      <c r="H133" s="8" t="s">
        <v>761</v>
      </c>
      <c r="I133" s="8" t="s">
        <v>762</v>
      </c>
      <c r="J133" s="8" t="s">
        <v>131</v>
      </c>
      <c r="K133" s="8" t="s">
        <v>132</v>
      </c>
      <c r="L133" s="8" t="s">
        <v>747</v>
      </c>
      <c r="M133" s="8" t="s">
        <v>3116</v>
      </c>
      <c r="N133" s="8" t="s">
        <v>112</v>
      </c>
      <c r="O133" s="8" t="s">
        <v>187</v>
      </c>
    </row>
    <row r="134" spans="1:15" ht="81" hidden="1">
      <c r="A134" s="8" t="s">
        <v>763</v>
      </c>
      <c r="B134" s="8" t="s">
        <v>54</v>
      </c>
      <c r="C134" s="8" t="s">
        <v>54</v>
      </c>
      <c r="D134" s="8" t="s">
        <v>104</v>
      </c>
      <c r="E134" s="8" t="s">
        <v>764</v>
      </c>
      <c r="F134" s="8" t="s">
        <v>106</v>
      </c>
      <c r="G134" s="8" t="s">
        <v>87</v>
      </c>
      <c r="H134" s="8" t="s">
        <v>765</v>
      </c>
      <c r="I134" s="8" t="s">
        <v>766</v>
      </c>
      <c r="J134" s="8" t="s">
        <v>250</v>
      </c>
      <c r="K134" s="8" t="s">
        <v>203</v>
      </c>
      <c r="L134" s="8" t="s">
        <v>742</v>
      </c>
      <c r="M134" s="8" t="s">
        <v>3116</v>
      </c>
      <c r="N134" s="8" t="s">
        <v>112</v>
      </c>
      <c r="O134" s="8" t="s">
        <v>113</v>
      </c>
    </row>
    <row r="135" spans="1:15" ht="32.4" hidden="1">
      <c r="A135" s="8" t="s">
        <v>767</v>
      </c>
      <c r="B135" s="8" t="s">
        <v>54</v>
      </c>
      <c r="C135" s="8" t="s">
        <v>54</v>
      </c>
      <c r="D135" s="8" t="s">
        <v>104</v>
      </c>
      <c r="E135" s="8" t="s">
        <v>768</v>
      </c>
      <c r="F135" s="8" t="s">
        <v>106</v>
      </c>
      <c r="G135" s="8" t="s">
        <v>88</v>
      </c>
      <c r="H135" s="8" t="s">
        <v>769</v>
      </c>
      <c r="I135" s="8" t="s">
        <v>770</v>
      </c>
      <c r="J135" s="8" t="s">
        <v>233</v>
      </c>
      <c r="K135" s="8" t="s">
        <v>154</v>
      </c>
      <c r="L135" s="8" t="s">
        <v>364</v>
      </c>
      <c r="M135" s="8" t="s">
        <v>3116</v>
      </c>
      <c r="N135" s="8" t="s">
        <v>112</v>
      </c>
      <c r="O135" s="8" t="s">
        <v>164</v>
      </c>
    </row>
    <row r="136" spans="1:15" ht="48.6" hidden="1">
      <c r="A136" s="8" t="s">
        <v>771</v>
      </c>
      <c r="B136" s="8" t="s">
        <v>54</v>
      </c>
      <c r="C136" s="8" t="s">
        <v>54</v>
      </c>
      <c r="D136" s="8" t="s">
        <v>104</v>
      </c>
      <c r="E136" s="8" t="s">
        <v>772</v>
      </c>
      <c r="F136" s="8" t="s">
        <v>106</v>
      </c>
      <c r="G136" s="8" t="s">
        <v>86</v>
      </c>
      <c r="H136" s="8" t="s">
        <v>773</v>
      </c>
      <c r="I136" s="8" t="s">
        <v>774</v>
      </c>
      <c r="J136" s="8" t="s">
        <v>131</v>
      </c>
      <c r="K136" s="8" t="s">
        <v>144</v>
      </c>
      <c r="L136" s="8" t="s">
        <v>747</v>
      </c>
      <c r="M136" s="8" t="s">
        <v>3116</v>
      </c>
      <c r="N136" s="8" t="s">
        <v>112</v>
      </c>
      <c r="O136" s="8" t="s">
        <v>161</v>
      </c>
    </row>
    <row r="137" spans="1:15" ht="64.8" hidden="1">
      <c r="A137" s="8" t="s">
        <v>775</v>
      </c>
      <c r="B137" s="8" t="s">
        <v>54</v>
      </c>
      <c r="C137" s="8" t="s">
        <v>54</v>
      </c>
      <c r="D137" s="8" t="s">
        <v>104</v>
      </c>
      <c r="E137" s="8" t="s">
        <v>776</v>
      </c>
      <c r="F137" s="8" t="s">
        <v>106</v>
      </c>
      <c r="G137" s="8" t="s">
        <v>87</v>
      </c>
      <c r="H137" s="8" t="s">
        <v>777</v>
      </c>
      <c r="I137" s="8" t="s">
        <v>777</v>
      </c>
      <c r="J137" s="8" t="s">
        <v>153</v>
      </c>
      <c r="K137" s="8" t="s">
        <v>119</v>
      </c>
      <c r="L137" s="8" t="s">
        <v>778</v>
      </c>
      <c r="M137" s="8" t="s">
        <v>3116</v>
      </c>
      <c r="N137" s="8" t="s">
        <v>112</v>
      </c>
      <c r="O137" s="8" t="s">
        <v>164</v>
      </c>
    </row>
    <row r="138" spans="1:15" ht="48.6" hidden="1">
      <c r="A138" s="8" t="s">
        <v>779</v>
      </c>
      <c r="B138" s="8" t="s">
        <v>54</v>
      </c>
      <c r="C138" s="8" t="s">
        <v>54</v>
      </c>
      <c r="D138" s="8" t="s">
        <v>104</v>
      </c>
      <c r="E138" s="8" t="s">
        <v>780</v>
      </c>
      <c r="F138" s="8" t="s">
        <v>106</v>
      </c>
      <c r="G138" s="8" t="s">
        <v>87</v>
      </c>
      <c r="H138" s="8" t="s">
        <v>781</v>
      </c>
      <c r="I138" s="8" t="s">
        <v>650</v>
      </c>
      <c r="J138" s="8" t="s">
        <v>138</v>
      </c>
      <c r="K138" s="8" t="s">
        <v>209</v>
      </c>
      <c r="L138" s="8" t="s">
        <v>364</v>
      </c>
      <c r="M138" s="8" t="s">
        <v>3116</v>
      </c>
      <c r="N138" s="8" t="s">
        <v>112</v>
      </c>
      <c r="O138" s="8" t="s">
        <v>187</v>
      </c>
    </row>
    <row r="139" spans="1:15" ht="81" hidden="1">
      <c r="A139" s="8" t="s">
        <v>782</v>
      </c>
      <c r="B139" s="8" t="s">
        <v>54</v>
      </c>
      <c r="C139" s="8" t="s">
        <v>54</v>
      </c>
      <c r="D139" s="8" t="s">
        <v>783</v>
      </c>
      <c r="E139" s="8" t="s">
        <v>784</v>
      </c>
      <c r="F139" s="8" t="s">
        <v>106</v>
      </c>
      <c r="G139" s="8" t="s">
        <v>88</v>
      </c>
      <c r="H139" s="8" t="s">
        <v>785</v>
      </c>
      <c r="I139" s="8" t="s">
        <v>785</v>
      </c>
      <c r="J139" s="8" t="s">
        <v>216</v>
      </c>
      <c r="K139" s="8" t="s">
        <v>119</v>
      </c>
      <c r="L139" s="8" t="s">
        <v>364</v>
      </c>
      <c r="M139" s="8" t="s">
        <v>3116</v>
      </c>
      <c r="N139" s="8" t="s">
        <v>112</v>
      </c>
      <c r="O139" s="8" t="s">
        <v>113</v>
      </c>
    </row>
    <row r="140" spans="1:15" ht="81" hidden="1">
      <c r="A140" s="8" t="s">
        <v>786</v>
      </c>
      <c r="B140" s="8" t="s">
        <v>54</v>
      </c>
      <c r="C140" s="8" t="s">
        <v>787</v>
      </c>
      <c r="D140" s="8" t="s">
        <v>104</v>
      </c>
      <c r="E140" s="8" t="s">
        <v>788</v>
      </c>
      <c r="F140" s="8" t="s">
        <v>106</v>
      </c>
      <c r="G140" s="8" t="s">
        <v>87</v>
      </c>
      <c r="H140" s="8" t="s">
        <v>789</v>
      </c>
      <c r="I140" s="8" t="s">
        <v>790</v>
      </c>
      <c r="J140" s="8" t="s">
        <v>216</v>
      </c>
      <c r="K140" s="8" t="s">
        <v>198</v>
      </c>
      <c r="L140" s="8" t="s">
        <v>407</v>
      </c>
      <c r="M140" s="8" t="s">
        <v>3116</v>
      </c>
      <c r="N140" s="8" t="s">
        <v>112</v>
      </c>
      <c r="O140" s="8" t="s">
        <v>113</v>
      </c>
    </row>
    <row r="141" spans="1:15" ht="81" hidden="1">
      <c r="A141" s="8" t="s">
        <v>791</v>
      </c>
      <c r="B141" s="8" t="s">
        <v>54</v>
      </c>
      <c r="C141" s="8" t="s">
        <v>792</v>
      </c>
      <c r="D141" s="8" t="s">
        <v>104</v>
      </c>
      <c r="E141" s="8" t="s">
        <v>793</v>
      </c>
      <c r="F141" s="8" t="s">
        <v>106</v>
      </c>
      <c r="G141" s="8" t="s">
        <v>86</v>
      </c>
      <c r="H141" s="8" t="s">
        <v>485</v>
      </c>
      <c r="I141" s="8" t="s">
        <v>794</v>
      </c>
      <c r="J141" s="8" t="s">
        <v>126</v>
      </c>
      <c r="K141" s="8" t="s">
        <v>110</v>
      </c>
      <c r="L141" s="8" t="s">
        <v>747</v>
      </c>
      <c r="M141" s="8" t="s">
        <v>3116</v>
      </c>
      <c r="N141" s="8" t="s">
        <v>112</v>
      </c>
      <c r="O141" s="8" t="s">
        <v>113</v>
      </c>
    </row>
    <row r="142" spans="1:15" ht="48.6" hidden="1">
      <c r="A142" s="8" t="s">
        <v>795</v>
      </c>
      <c r="B142" s="8" t="s">
        <v>54</v>
      </c>
      <c r="C142" s="8" t="s">
        <v>796</v>
      </c>
      <c r="D142" s="8" t="s">
        <v>123</v>
      </c>
      <c r="E142" s="8" t="s">
        <v>797</v>
      </c>
      <c r="F142" s="8" t="s">
        <v>106</v>
      </c>
      <c r="G142" s="8" t="s">
        <v>87</v>
      </c>
      <c r="H142" s="8" t="s">
        <v>798</v>
      </c>
      <c r="I142" s="8" t="s">
        <v>798</v>
      </c>
      <c r="J142" s="8" t="s">
        <v>186</v>
      </c>
      <c r="K142" s="8" t="s">
        <v>186</v>
      </c>
      <c r="L142" s="8" t="s">
        <v>799</v>
      </c>
      <c r="M142" s="8" t="s">
        <v>3116</v>
      </c>
      <c r="N142" s="8" t="s">
        <v>112</v>
      </c>
      <c r="O142" s="8" t="s">
        <v>161</v>
      </c>
    </row>
    <row r="143" spans="1:15" ht="48.6" hidden="1">
      <c r="A143" s="8" t="s">
        <v>800</v>
      </c>
      <c r="B143" s="8" t="s">
        <v>54</v>
      </c>
      <c r="C143" s="8" t="s">
        <v>796</v>
      </c>
      <c r="D143" s="8" t="s">
        <v>123</v>
      </c>
      <c r="E143" s="8" t="s">
        <v>801</v>
      </c>
      <c r="F143" s="8" t="s">
        <v>106</v>
      </c>
      <c r="G143" s="8" t="s">
        <v>87</v>
      </c>
      <c r="H143" s="8" t="s">
        <v>802</v>
      </c>
      <c r="I143" s="8" t="s">
        <v>802</v>
      </c>
      <c r="J143" s="8" t="s">
        <v>186</v>
      </c>
      <c r="K143" s="8" t="s">
        <v>186</v>
      </c>
      <c r="L143" s="8" t="s">
        <v>799</v>
      </c>
      <c r="M143" s="8" t="s">
        <v>3116</v>
      </c>
      <c r="N143" s="8" t="s">
        <v>112</v>
      </c>
      <c r="O143" s="8" t="s">
        <v>161</v>
      </c>
    </row>
    <row r="144" spans="1:15" ht="48.6" hidden="1">
      <c r="A144" s="8" t="s">
        <v>803</v>
      </c>
      <c r="B144" s="8" t="s">
        <v>54</v>
      </c>
      <c r="C144" s="8" t="s">
        <v>796</v>
      </c>
      <c r="D144" s="8" t="s">
        <v>104</v>
      </c>
      <c r="E144" s="8" t="s">
        <v>804</v>
      </c>
      <c r="F144" s="8" t="s">
        <v>106</v>
      </c>
      <c r="G144" s="8" t="s">
        <v>87</v>
      </c>
      <c r="H144" s="8" t="s">
        <v>805</v>
      </c>
      <c r="I144" s="8" t="s">
        <v>805</v>
      </c>
      <c r="J144" s="8" t="s">
        <v>119</v>
      </c>
      <c r="K144" s="8" t="s">
        <v>119</v>
      </c>
      <c r="L144" s="8" t="s">
        <v>799</v>
      </c>
      <c r="M144" s="8" t="s">
        <v>3116</v>
      </c>
      <c r="N144" s="8" t="s">
        <v>112</v>
      </c>
      <c r="O144" s="8" t="s">
        <v>161</v>
      </c>
    </row>
    <row r="145" spans="1:15" ht="32.4" hidden="1">
      <c r="A145" s="8" t="s">
        <v>806</v>
      </c>
      <c r="B145" s="8" t="s">
        <v>54</v>
      </c>
      <c r="C145" s="8" t="s">
        <v>807</v>
      </c>
      <c r="D145" s="8" t="s">
        <v>123</v>
      </c>
      <c r="E145" s="8" t="s">
        <v>808</v>
      </c>
      <c r="F145" s="8" t="s">
        <v>106</v>
      </c>
      <c r="G145" s="8" t="s">
        <v>87</v>
      </c>
      <c r="H145" s="8" t="s">
        <v>809</v>
      </c>
      <c r="I145" s="8" t="s">
        <v>810</v>
      </c>
      <c r="J145" s="8" t="s">
        <v>126</v>
      </c>
      <c r="K145" s="8" t="s">
        <v>109</v>
      </c>
      <c r="L145" s="8" t="s">
        <v>407</v>
      </c>
      <c r="M145" s="8" t="s">
        <v>3116</v>
      </c>
      <c r="N145" s="8" t="s">
        <v>112</v>
      </c>
      <c r="O145" s="8" t="s">
        <v>164</v>
      </c>
    </row>
    <row r="146" spans="1:15" ht="81" hidden="1">
      <c r="A146" s="8" t="s">
        <v>811</v>
      </c>
      <c r="B146" s="8" t="s">
        <v>54</v>
      </c>
      <c r="C146" s="8" t="s">
        <v>812</v>
      </c>
      <c r="D146" s="8" t="s">
        <v>104</v>
      </c>
      <c r="E146" s="8" t="s">
        <v>813</v>
      </c>
      <c r="F146" s="8" t="s">
        <v>106</v>
      </c>
      <c r="G146" s="8" t="s">
        <v>87</v>
      </c>
      <c r="H146" s="8" t="s">
        <v>814</v>
      </c>
      <c r="I146" s="8" t="s">
        <v>815</v>
      </c>
      <c r="J146" s="8" t="s">
        <v>192</v>
      </c>
      <c r="K146" s="8" t="s">
        <v>186</v>
      </c>
      <c r="L146" s="8" t="s">
        <v>364</v>
      </c>
      <c r="M146" s="8" t="s">
        <v>3116</v>
      </c>
      <c r="N146" s="8" t="s">
        <v>112</v>
      </c>
      <c r="O146" s="8" t="s">
        <v>113</v>
      </c>
    </row>
    <row r="147" spans="1:15" ht="32.4" hidden="1">
      <c r="A147" s="8" t="s">
        <v>816</v>
      </c>
      <c r="B147" s="8" t="s">
        <v>54</v>
      </c>
      <c r="C147" s="8" t="s">
        <v>817</v>
      </c>
      <c r="D147" s="8" t="s">
        <v>738</v>
      </c>
      <c r="E147" s="8" t="s">
        <v>818</v>
      </c>
      <c r="F147" s="8" t="s">
        <v>106</v>
      </c>
      <c r="G147" s="8" t="s">
        <v>86</v>
      </c>
      <c r="H147" s="8" t="s">
        <v>819</v>
      </c>
      <c r="I147" s="8" t="s">
        <v>819</v>
      </c>
      <c r="J147" s="8" t="s">
        <v>199</v>
      </c>
      <c r="K147" s="8" t="s">
        <v>199</v>
      </c>
      <c r="L147" s="8" t="s">
        <v>820</v>
      </c>
      <c r="M147" s="8" t="s">
        <v>3116</v>
      </c>
      <c r="N147" s="8" t="s">
        <v>112</v>
      </c>
      <c r="O147" s="8" t="s">
        <v>121</v>
      </c>
    </row>
    <row r="148" spans="1:15" ht="81" hidden="1">
      <c r="A148" s="8" t="s">
        <v>821</v>
      </c>
      <c r="B148" s="8" t="s">
        <v>60</v>
      </c>
      <c r="C148" s="8" t="s">
        <v>60</v>
      </c>
      <c r="D148" s="8" t="s">
        <v>123</v>
      </c>
      <c r="E148" s="8" t="s">
        <v>822</v>
      </c>
      <c r="F148" s="8" t="s">
        <v>106</v>
      </c>
      <c r="G148" s="8" t="s">
        <v>87</v>
      </c>
      <c r="H148" s="8" t="s">
        <v>823</v>
      </c>
      <c r="I148" s="8" t="s">
        <v>824</v>
      </c>
      <c r="J148" s="8" t="s">
        <v>126</v>
      </c>
      <c r="K148" s="8" t="s">
        <v>119</v>
      </c>
      <c r="L148" s="8" t="s">
        <v>825</v>
      </c>
      <c r="M148" s="8" t="s">
        <v>3116</v>
      </c>
      <c r="N148" s="8" t="s">
        <v>112</v>
      </c>
      <c r="O148" s="8" t="s">
        <v>113</v>
      </c>
    </row>
    <row r="149" spans="1:15" ht="32.4" hidden="1">
      <c r="A149" s="8" t="s">
        <v>826</v>
      </c>
      <c r="B149" s="8" t="s">
        <v>60</v>
      </c>
      <c r="C149" s="8" t="s">
        <v>60</v>
      </c>
      <c r="D149" s="8" t="s">
        <v>827</v>
      </c>
      <c r="E149" s="8" t="s">
        <v>828</v>
      </c>
      <c r="F149" s="8" t="s">
        <v>106</v>
      </c>
      <c r="G149" s="8" t="s">
        <v>86</v>
      </c>
      <c r="H149" s="8" t="s">
        <v>829</v>
      </c>
      <c r="I149" s="8" t="s">
        <v>650</v>
      </c>
      <c r="J149" s="8" t="s">
        <v>110</v>
      </c>
      <c r="K149" s="8" t="s">
        <v>131</v>
      </c>
      <c r="L149" s="8" t="s">
        <v>830</v>
      </c>
      <c r="M149" s="8" t="s">
        <v>3116</v>
      </c>
      <c r="N149" s="8" t="s">
        <v>112</v>
      </c>
      <c r="O149" s="8" t="s">
        <v>121</v>
      </c>
    </row>
    <row r="150" spans="1:15" ht="81" hidden="1">
      <c r="A150" s="8" t="s">
        <v>831</v>
      </c>
      <c r="B150" s="8" t="s">
        <v>60</v>
      </c>
      <c r="C150" s="8" t="s">
        <v>60</v>
      </c>
      <c r="D150" s="8" t="s">
        <v>104</v>
      </c>
      <c r="E150" s="8" t="s">
        <v>832</v>
      </c>
      <c r="F150" s="8" t="s">
        <v>106</v>
      </c>
      <c r="G150" s="8" t="s">
        <v>87</v>
      </c>
      <c r="H150" s="8" t="s">
        <v>833</v>
      </c>
      <c r="I150" s="8" t="s">
        <v>834</v>
      </c>
      <c r="J150" s="8" t="s">
        <v>119</v>
      </c>
      <c r="K150" s="8" t="s">
        <v>174</v>
      </c>
      <c r="L150" s="8" t="s">
        <v>825</v>
      </c>
      <c r="M150" s="8" t="s">
        <v>3116</v>
      </c>
      <c r="N150" s="8" t="s">
        <v>112</v>
      </c>
      <c r="O150" s="8" t="s">
        <v>113</v>
      </c>
    </row>
    <row r="151" spans="1:15" ht="32.4" hidden="1">
      <c r="A151" s="8" t="s">
        <v>835</v>
      </c>
      <c r="B151" s="8" t="s">
        <v>60</v>
      </c>
      <c r="C151" s="8" t="s">
        <v>60</v>
      </c>
      <c r="D151" s="8" t="s">
        <v>104</v>
      </c>
      <c r="E151" s="8" t="s">
        <v>836</v>
      </c>
      <c r="F151" s="8" t="s">
        <v>220</v>
      </c>
      <c r="G151" s="8" t="s">
        <v>221</v>
      </c>
      <c r="H151" s="8" t="s">
        <v>837</v>
      </c>
      <c r="I151" s="8" t="s">
        <v>838</v>
      </c>
      <c r="J151" s="8" t="s">
        <v>144</v>
      </c>
      <c r="K151" s="8" t="s">
        <v>282</v>
      </c>
      <c r="L151" s="8" t="s">
        <v>825</v>
      </c>
      <c r="M151" s="8" t="s">
        <v>3116</v>
      </c>
      <c r="N151" s="8" t="s">
        <v>112</v>
      </c>
      <c r="O151" s="8" t="s">
        <v>121</v>
      </c>
    </row>
    <row r="152" spans="1:15" ht="48.6" hidden="1">
      <c r="A152" s="8" t="s">
        <v>839</v>
      </c>
      <c r="B152" s="8" t="s">
        <v>60</v>
      </c>
      <c r="C152" s="8" t="s">
        <v>840</v>
      </c>
      <c r="D152" s="8" t="s">
        <v>104</v>
      </c>
      <c r="E152" s="8" t="s">
        <v>841</v>
      </c>
      <c r="F152" s="8" t="s">
        <v>106</v>
      </c>
      <c r="G152" s="8" t="s">
        <v>87</v>
      </c>
      <c r="H152" s="8" t="s">
        <v>842</v>
      </c>
      <c r="I152" s="8" t="s">
        <v>842</v>
      </c>
      <c r="J152" s="8" t="s">
        <v>199</v>
      </c>
      <c r="K152" s="8" t="s">
        <v>109</v>
      </c>
      <c r="L152" s="8" t="s">
        <v>371</v>
      </c>
      <c r="M152" s="8" t="s">
        <v>3116</v>
      </c>
      <c r="N152" s="8" t="s">
        <v>112</v>
      </c>
      <c r="O152" s="8" t="s">
        <v>187</v>
      </c>
    </row>
    <row r="153" spans="1:15" ht="48.6" hidden="1">
      <c r="A153" s="8" t="s">
        <v>843</v>
      </c>
      <c r="B153" s="8" t="s">
        <v>60</v>
      </c>
      <c r="C153" s="8" t="s">
        <v>840</v>
      </c>
      <c r="D153" s="8" t="s">
        <v>104</v>
      </c>
      <c r="E153" s="8" t="s">
        <v>844</v>
      </c>
      <c r="F153" s="8" t="s">
        <v>106</v>
      </c>
      <c r="G153" s="8" t="s">
        <v>87</v>
      </c>
      <c r="H153" s="8" t="s">
        <v>845</v>
      </c>
      <c r="I153" s="8" t="s">
        <v>845</v>
      </c>
      <c r="J153" s="8" t="s">
        <v>199</v>
      </c>
      <c r="K153" s="8" t="s">
        <v>109</v>
      </c>
      <c r="L153" s="8" t="s">
        <v>371</v>
      </c>
      <c r="M153" s="8" t="s">
        <v>3116</v>
      </c>
      <c r="N153" s="8" t="s">
        <v>112</v>
      </c>
      <c r="O153" s="8" t="s">
        <v>161</v>
      </c>
    </row>
    <row r="154" spans="1:15" ht="48.6" hidden="1">
      <c r="A154" s="8" t="s">
        <v>846</v>
      </c>
      <c r="B154" s="8" t="s">
        <v>60</v>
      </c>
      <c r="C154" s="8" t="s">
        <v>840</v>
      </c>
      <c r="D154" s="8" t="s">
        <v>104</v>
      </c>
      <c r="E154" s="8" t="s">
        <v>847</v>
      </c>
      <c r="F154" s="8" t="s">
        <v>106</v>
      </c>
      <c r="G154" s="8" t="s">
        <v>89</v>
      </c>
      <c r="H154" s="8" t="s">
        <v>848</v>
      </c>
      <c r="I154" s="8" t="s">
        <v>849</v>
      </c>
      <c r="J154" s="8" t="s">
        <v>850</v>
      </c>
      <c r="K154" s="8" t="s">
        <v>209</v>
      </c>
      <c r="L154" s="8" t="s">
        <v>825</v>
      </c>
      <c r="M154" s="8" t="s">
        <v>3116</v>
      </c>
      <c r="N154" s="8" t="s">
        <v>112</v>
      </c>
      <c r="O154" s="8" t="s">
        <v>161</v>
      </c>
    </row>
    <row r="155" spans="1:15" ht="81" hidden="1">
      <c r="A155" s="8" t="s">
        <v>851</v>
      </c>
      <c r="B155" s="8" t="s">
        <v>60</v>
      </c>
      <c r="C155" s="8" t="s">
        <v>852</v>
      </c>
      <c r="D155" s="8" t="s">
        <v>853</v>
      </c>
      <c r="E155" s="8" t="s">
        <v>854</v>
      </c>
      <c r="F155" s="8" t="s">
        <v>106</v>
      </c>
      <c r="G155" s="8" t="s">
        <v>86</v>
      </c>
      <c r="H155" s="8" t="s">
        <v>855</v>
      </c>
      <c r="I155" s="8" t="s">
        <v>855</v>
      </c>
      <c r="J155" s="8" t="s">
        <v>199</v>
      </c>
      <c r="K155" s="8" t="s">
        <v>174</v>
      </c>
      <c r="L155" s="8" t="s">
        <v>856</v>
      </c>
      <c r="M155" s="8" t="s">
        <v>3116</v>
      </c>
      <c r="N155" s="8" t="s">
        <v>112</v>
      </c>
      <c r="O155" s="8" t="s">
        <v>113</v>
      </c>
    </row>
    <row r="156" spans="1:15" ht="32.4" hidden="1">
      <c r="A156" s="8" t="s">
        <v>857</v>
      </c>
      <c r="B156" s="8" t="s">
        <v>60</v>
      </c>
      <c r="C156" s="8" t="s">
        <v>858</v>
      </c>
      <c r="D156" s="8" t="s">
        <v>123</v>
      </c>
      <c r="E156" s="8" t="s">
        <v>859</v>
      </c>
      <c r="F156" s="8" t="s">
        <v>106</v>
      </c>
      <c r="G156" s="8" t="s">
        <v>87</v>
      </c>
      <c r="H156" s="8" t="s">
        <v>860</v>
      </c>
      <c r="I156" s="8" t="s">
        <v>861</v>
      </c>
      <c r="J156" s="8" t="s">
        <v>215</v>
      </c>
      <c r="K156" s="8" t="s">
        <v>154</v>
      </c>
      <c r="L156" s="8" t="s">
        <v>146</v>
      </c>
      <c r="M156" s="8" t="s">
        <v>3116</v>
      </c>
      <c r="N156" s="8" t="s">
        <v>112</v>
      </c>
      <c r="O156" s="8" t="s">
        <v>164</v>
      </c>
    </row>
    <row r="157" spans="1:15" ht="32.4" hidden="1">
      <c r="A157" s="8" t="s">
        <v>862</v>
      </c>
      <c r="B157" s="8" t="s">
        <v>60</v>
      </c>
      <c r="C157" s="8" t="s">
        <v>858</v>
      </c>
      <c r="D157" s="8" t="s">
        <v>123</v>
      </c>
      <c r="E157" s="8" t="s">
        <v>863</v>
      </c>
      <c r="F157" s="8" t="s">
        <v>106</v>
      </c>
      <c r="G157" s="8" t="s">
        <v>87</v>
      </c>
      <c r="H157" s="8" t="s">
        <v>864</v>
      </c>
      <c r="I157" s="8" t="s">
        <v>865</v>
      </c>
      <c r="J157" s="8" t="s">
        <v>153</v>
      </c>
      <c r="K157" s="8" t="s">
        <v>203</v>
      </c>
      <c r="L157" s="8" t="s">
        <v>146</v>
      </c>
      <c r="M157" s="8" t="s">
        <v>3116</v>
      </c>
      <c r="N157" s="8" t="s">
        <v>112</v>
      </c>
      <c r="O157" s="8" t="s">
        <v>164</v>
      </c>
    </row>
    <row r="158" spans="1:15" ht="48.6" hidden="1">
      <c r="A158" s="8" t="s">
        <v>866</v>
      </c>
      <c r="B158" s="8" t="s">
        <v>60</v>
      </c>
      <c r="C158" s="8" t="s">
        <v>858</v>
      </c>
      <c r="D158" s="8" t="s">
        <v>60</v>
      </c>
      <c r="E158" s="8" t="s">
        <v>867</v>
      </c>
      <c r="F158" s="8" t="s">
        <v>106</v>
      </c>
      <c r="G158" s="8" t="s">
        <v>86</v>
      </c>
      <c r="H158" s="8" t="s">
        <v>868</v>
      </c>
      <c r="I158" s="8" t="s">
        <v>869</v>
      </c>
      <c r="J158" s="8" t="s">
        <v>180</v>
      </c>
      <c r="K158" s="8" t="s">
        <v>282</v>
      </c>
      <c r="L158" s="8" t="s">
        <v>146</v>
      </c>
      <c r="M158" s="8" t="s">
        <v>3116</v>
      </c>
      <c r="N158" s="8" t="s">
        <v>112</v>
      </c>
      <c r="O158" s="8" t="s">
        <v>161</v>
      </c>
    </row>
    <row r="159" spans="1:15" ht="32.4" hidden="1">
      <c r="A159" s="8" t="s">
        <v>870</v>
      </c>
      <c r="B159" s="8" t="s">
        <v>60</v>
      </c>
      <c r="C159" s="8" t="s">
        <v>871</v>
      </c>
      <c r="D159" s="8" t="s">
        <v>10</v>
      </c>
      <c r="E159" s="8" t="s">
        <v>872</v>
      </c>
      <c r="F159" s="8" t="s">
        <v>106</v>
      </c>
      <c r="G159" s="8" t="s">
        <v>86</v>
      </c>
      <c r="H159" s="8" t="s">
        <v>873</v>
      </c>
      <c r="I159" s="8" t="s">
        <v>874</v>
      </c>
      <c r="J159" s="8" t="s">
        <v>250</v>
      </c>
      <c r="K159" s="8" t="s">
        <v>203</v>
      </c>
      <c r="L159" s="8" t="s">
        <v>875</v>
      </c>
      <c r="M159" s="8" t="s">
        <v>3116</v>
      </c>
      <c r="N159" s="8" t="s">
        <v>112</v>
      </c>
      <c r="O159" s="8" t="s">
        <v>121</v>
      </c>
    </row>
    <row r="160" spans="1:15" ht="81" hidden="1">
      <c r="A160" s="8" t="s">
        <v>876</v>
      </c>
      <c r="B160" s="8" t="s">
        <v>60</v>
      </c>
      <c r="C160" s="8" t="s">
        <v>877</v>
      </c>
      <c r="D160" s="8" t="s">
        <v>104</v>
      </c>
      <c r="E160" s="8" t="s">
        <v>878</v>
      </c>
      <c r="F160" s="8" t="s">
        <v>106</v>
      </c>
      <c r="G160" s="8" t="s">
        <v>87</v>
      </c>
      <c r="H160" s="8" t="s">
        <v>650</v>
      </c>
      <c r="I160" s="8" t="s">
        <v>650</v>
      </c>
      <c r="J160" s="8" t="s">
        <v>109</v>
      </c>
      <c r="K160" s="8" t="s">
        <v>174</v>
      </c>
      <c r="L160" s="8" t="s">
        <v>879</v>
      </c>
      <c r="M160" s="8" t="s">
        <v>3116</v>
      </c>
      <c r="N160" s="8" t="s">
        <v>112</v>
      </c>
      <c r="O160" s="8" t="s">
        <v>113</v>
      </c>
    </row>
    <row r="161" spans="1:15" ht="64.8" hidden="1">
      <c r="A161" s="8" t="s">
        <v>880</v>
      </c>
      <c r="B161" s="8" t="s">
        <v>60</v>
      </c>
      <c r="C161" s="8" t="s">
        <v>881</v>
      </c>
      <c r="D161" s="8" t="s">
        <v>882</v>
      </c>
      <c r="E161" s="8" t="s">
        <v>883</v>
      </c>
      <c r="F161" s="8" t="s">
        <v>106</v>
      </c>
      <c r="G161" s="8" t="s">
        <v>87</v>
      </c>
      <c r="H161" s="8" t="s">
        <v>884</v>
      </c>
      <c r="I161" s="8" t="s">
        <v>885</v>
      </c>
      <c r="J161" s="8" t="s">
        <v>216</v>
      </c>
      <c r="K161" s="8" t="s">
        <v>186</v>
      </c>
      <c r="L161" s="8" t="s">
        <v>371</v>
      </c>
      <c r="M161" s="8" t="s">
        <v>3116</v>
      </c>
      <c r="N161" s="8" t="s">
        <v>112</v>
      </c>
      <c r="O161" s="8" t="s">
        <v>121</v>
      </c>
    </row>
    <row r="162" spans="1:15" ht="48.6" hidden="1">
      <c r="A162" s="8" t="s">
        <v>886</v>
      </c>
      <c r="B162" s="8" t="s">
        <v>60</v>
      </c>
      <c r="C162" s="8" t="s">
        <v>887</v>
      </c>
      <c r="D162" s="8" t="s">
        <v>827</v>
      </c>
      <c r="E162" s="8" t="s">
        <v>888</v>
      </c>
      <c r="F162" s="8" t="s">
        <v>106</v>
      </c>
      <c r="G162" s="8" t="s">
        <v>87</v>
      </c>
      <c r="H162" s="8" t="s">
        <v>889</v>
      </c>
      <c r="I162" s="8" t="s">
        <v>890</v>
      </c>
      <c r="J162" s="8" t="s">
        <v>850</v>
      </c>
      <c r="K162" s="8" t="s">
        <v>174</v>
      </c>
      <c r="L162" s="8" t="s">
        <v>891</v>
      </c>
      <c r="M162" s="8" t="s">
        <v>3116</v>
      </c>
      <c r="N162" s="8" t="s">
        <v>112</v>
      </c>
      <c r="O162" s="8" t="s">
        <v>187</v>
      </c>
    </row>
    <row r="163" spans="1:15" ht="81" hidden="1">
      <c r="A163" s="8" t="s">
        <v>892</v>
      </c>
      <c r="B163" s="8" t="s">
        <v>60</v>
      </c>
      <c r="C163" s="8" t="s">
        <v>893</v>
      </c>
      <c r="D163" s="8" t="s">
        <v>488</v>
      </c>
      <c r="E163" s="8" t="s">
        <v>894</v>
      </c>
      <c r="F163" s="8" t="s">
        <v>106</v>
      </c>
      <c r="G163" s="8" t="s">
        <v>87</v>
      </c>
      <c r="H163" s="8" t="s">
        <v>895</v>
      </c>
      <c r="I163" s="8" t="s">
        <v>896</v>
      </c>
      <c r="J163" s="8" t="s">
        <v>119</v>
      </c>
      <c r="K163" s="8" t="s">
        <v>119</v>
      </c>
      <c r="L163" s="8" t="s">
        <v>897</v>
      </c>
      <c r="M163" s="8" t="s">
        <v>3116</v>
      </c>
      <c r="N163" s="8" t="s">
        <v>112</v>
      </c>
      <c r="O163" s="8" t="s">
        <v>121</v>
      </c>
    </row>
    <row r="164" spans="1:15" ht="48.6" hidden="1">
      <c r="A164" s="8" t="s">
        <v>898</v>
      </c>
      <c r="B164" s="8" t="s">
        <v>60</v>
      </c>
      <c r="C164" s="8" t="s">
        <v>899</v>
      </c>
      <c r="D164" s="8" t="s">
        <v>104</v>
      </c>
      <c r="E164" s="8" t="s">
        <v>900</v>
      </c>
      <c r="F164" s="8" t="s">
        <v>106</v>
      </c>
      <c r="G164" s="8" t="s">
        <v>87</v>
      </c>
      <c r="H164" s="8" t="s">
        <v>650</v>
      </c>
      <c r="I164" s="8" t="s">
        <v>901</v>
      </c>
      <c r="J164" s="8" t="s">
        <v>119</v>
      </c>
      <c r="K164" s="8" t="s">
        <v>174</v>
      </c>
      <c r="L164" s="8" t="s">
        <v>133</v>
      </c>
      <c r="M164" s="8" t="s">
        <v>3116</v>
      </c>
      <c r="N164" s="8" t="s">
        <v>112</v>
      </c>
      <c r="O164" s="8" t="s">
        <v>187</v>
      </c>
    </row>
    <row r="165" spans="1:15" ht="32.4" hidden="1">
      <c r="A165" s="8" t="s">
        <v>902</v>
      </c>
      <c r="B165" s="8" t="s">
        <v>60</v>
      </c>
      <c r="C165" s="8" t="s">
        <v>903</v>
      </c>
      <c r="D165" s="8" t="s">
        <v>904</v>
      </c>
      <c r="E165" s="8" t="s">
        <v>905</v>
      </c>
      <c r="F165" s="8" t="s">
        <v>106</v>
      </c>
      <c r="G165" s="8" t="s">
        <v>87</v>
      </c>
      <c r="H165" s="8" t="s">
        <v>906</v>
      </c>
      <c r="I165" s="8" t="s">
        <v>906</v>
      </c>
      <c r="J165" s="8" t="s">
        <v>144</v>
      </c>
      <c r="K165" s="8" t="s">
        <v>282</v>
      </c>
      <c r="L165" s="8" t="s">
        <v>907</v>
      </c>
      <c r="M165" s="8" t="s">
        <v>3116</v>
      </c>
      <c r="N165" s="8" t="s">
        <v>112</v>
      </c>
      <c r="O165" s="8" t="s">
        <v>121</v>
      </c>
    </row>
    <row r="166" spans="1:15" ht="32.4" hidden="1">
      <c r="A166" s="8" t="s">
        <v>908</v>
      </c>
      <c r="B166" s="8" t="s">
        <v>60</v>
      </c>
      <c r="C166" s="8" t="s">
        <v>903</v>
      </c>
      <c r="D166" s="8" t="s">
        <v>904</v>
      </c>
      <c r="E166" s="8" t="s">
        <v>909</v>
      </c>
      <c r="F166" s="8" t="s">
        <v>106</v>
      </c>
      <c r="G166" s="8" t="s">
        <v>87</v>
      </c>
      <c r="H166" s="8" t="s">
        <v>910</v>
      </c>
      <c r="I166" s="8" t="s">
        <v>911</v>
      </c>
      <c r="J166" s="8" t="s">
        <v>199</v>
      </c>
      <c r="K166" s="8" t="s">
        <v>119</v>
      </c>
      <c r="L166" s="8" t="s">
        <v>907</v>
      </c>
      <c r="M166" s="8" t="s">
        <v>3116</v>
      </c>
      <c r="N166" s="8" t="s">
        <v>112</v>
      </c>
      <c r="O166" s="8" t="s">
        <v>121</v>
      </c>
    </row>
    <row r="167" spans="1:15" ht="32.4" hidden="1">
      <c r="A167" s="8" t="s">
        <v>912</v>
      </c>
      <c r="B167" s="8" t="s">
        <v>60</v>
      </c>
      <c r="C167" s="8" t="s">
        <v>903</v>
      </c>
      <c r="D167" s="8" t="s">
        <v>913</v>
      </c>
      <c r="E167" s="8" t="s">
        <v>914</v>
      </c>
      <c r="F167" s="8" t="s">
        <v>106</v>
      </c>
      <c r="G167" s="8" t="s">
        <v>87</v>
      </c>
      <c r="H167" s="8" t="s">
        <v>915</v>
      </c>
      <c r="I167" s="8" t="s">
        <v>916</v>
      </c>
      <c r="J167" s="8" t="s">
        <v>199</v>
      </c>
      <c r="K167" s="8" t="s">
        <v>119</v>
      </c>
      <c r="L167" s="8" t="s">
        <v>907</v>
      </c>
      <c r="M167" s="8" t="s">
        <v>3116</v>
      </c>
      <c r="N167" s="8" t="s">
        <v>112</v>
      </c>
      <c r="O167" s="8" t="s">
        <v>121</v>
      </c>
    </row>
    <row r="168" spans="1:15" ht="81" hidden="1">
      <c r="A168" s="8" t="s">
        <v>917</v>
      </c>
      <c r="B168" s="8" t="s">
        <v>60</v>
      </c>
      <c r="C168" s="8" t="s">
        <v>918</v>
      </c>
      <c r="D168" s="8" t="s">
        <v>104</v>
      </c>
      <c r="E168" s="8" t="s">
        <v>919</v>
      </c>
      <c r="F168" s="8" t="s">
        <v>106</v>
      </c>
      <c r="G168" s="8" t="s">
        <v>89</v>
      </c>
      <c r="H168" s="8" t="s">
        <v>255</v>
      </c>
      <c r="I168" s="8" t="s">
        <v>256</v>
      </c>
      <c r="J168" s="8" t="s">
        <v>180</v>
      </c>
      <c r="K168" s="8" t="s">
        <v>131</v>
      </c>
      <c r="L168" s="8" t="s">
        <v>133</v>
      </c>
      <c r="M168" s="8" t="s">
        <v>3116</v>
      </c>
      <c r="N168" s="8" t="s">
        <v>112</v>
      </c>
      <c r="O168" s="8" t="s">
        <v>113</v>
      </c>
    </row>
    <row r="169" spans="1:15" ht="32.4" hidden="1">
      <c r="A169" s="8" t="s">
        <v>920</v>
      </c>
      <c r="B169" s="8" t="s">
        <v>60</v>
      </c>
      <c r="C169" s="8" t="s">
        <v>921</v>
      </c>
      <c r="D169" s="8" t="s">
        <v>738</v>
      </c>
      <c r="E169" s="8" t="s">
        <v>922</v>
      </c>
      <c r="F169" s="8" t="s">
        <v>106</v>
      </c>
      <c r="G169" s="8" t="s">
        <v>87</v>
      </c>
      <c r="H169" s="8" t="s">
        <v>923</v>
      </c>
      <c r="I169" s="8" t="s">
        <v>924</v>
      </c>
      <c r="J169" s="8" t="s">
        <v>144</v>
      </c>
      <c r="K169" s="8" t="s">
        <v>282</v>
      </c>
      <c r="L169" s="8" t="s">
        <v>925</v>
      </c>
      <c r="M169" s="8" t="s">
        <v>3116</v>
      </c>
      <c r="N169" s="8" t="s">
        <v>112</v>
      </c>
      <c r="O169" s="8" t="s">
        <v>121</v>
      </c>
    </row>
    <row r="170" spans="1:15" ht="32.4" hidden="1">
      <c r="A170" s="8" t="s">
        <v>926</v>
      </c>
      <c r="B170" s="8" t="s">
        <v>60</v>
      </c>
      <c r="C170" s="8" t="s">
        <v>927</v>
      </c>
      <c r="D170" s="8" t="s">
        <v>60</v>
      </c>
      <c r="E170" s="8" t="s">
        <v>928</v>
      </c>
      <c r="F170" s="8" t="s">
        <v>106</v>
      </c>
      <c r="G170" s="8" t="s">
        <v>86</v>
      </c>
      <c r="H170" s="8" t="s">
        <v>929</v>
      </c>
      <c r="I170" s="8" t="s">
        <v>929</v>
      </c>
      <c r="J170" s="8" t="s">
        <v>209</v>
      </c>
      <c r="K170" s="8" t="s">
        <v>199</v>
      </c>
      <c r="L170" s="8" t="s">
        <v>930</v>
      </c>
      <c r="M170" s="8" t="s">
        <v>3116</v>
      </c>
      <c r="N170" s="8" t="s">
        <v>112</v>
      </c>
      <c r="O170" s="8" t="s">
        <v>121</v>
      </c>
    </row>
    <row r="171" spans="1:15" ht="32.4" hidden="1">
      <c r="A171" s="8" t="s">
        <v>931</v>
      </c>
      <c r="B171" s="8" t="s">
        <v>60</v>
      </c>
      <c r="C171" s="8" t="s">
        <v>932</v>
      </c>
      <c r="D171" s="8" t="s">
        <v>60</v>
      </c>
      <c r="E171" s="8" t="s">
        <v>933</v>
      </c>
      <c r="F171" s="8" t="s">
        <v>106</v>
      </c>
      <c r="G171" s="8" t="s">
        <v>87</v>
      </c>
      <c r="H171" s="8" t="s">
        <v>934</v>
      </c>
      <c r="I171" s="8" t="s">
        <v>935</v>
      </c>
      <c r="J171" s="8" t="s">
        <v>131</v>
      </c>
      <c r="K171" s="8" t="s">
        <v>144</v>
      </c>
      <c r="L171" s="8" t="s">
        <v>897</v>
      </c>
      <c r="M171" s="8" t="s">
        <v>3116</v>
      </c>
      <c r="N171" s="8" t="s">
        <v>112</v>
      </c>
      <c r="O171" s="8" t="s">
        <v>164</v>
      </c>
    </row>
    <row r="172" spans="1:15" ht="48.6" hidden="1">
      <c r="A172" s="8" t="s">
        <v>936</v>
      </c>
      <c r="B172" s="8" t="s">
        <v>60</v>
      </c>
      <c r="C172" s="8" t="s">
        <v>937</v>
      </c>
      <c r="D172" s="8" t="s">
        <v>403</v>
      </c>
      <c r="E172" s="8" t="s">
        <v>938</v>
      </c>
      <c r="F172" s="8" t="s">
        <v>106</v>
      </c>
      <c r="G172" s="8" t="s">
        <v>87</v>
      </c>
      <c r="H172" s="8" t="s">
        <v>939</v>
      </c>
      <c r="I172" s="8" t="s">
        <v>940</v>
      </c>
      <c r="J172" s="8" t="s">
        <v>941</v>
      </c>
      <c r="K172" s="8" t="s">
        <v>144</v>
      </c>
      <c r="L172" s="8" t="s">
        <v>942</v>
      </c>
      <c r="M172" s="8" t="s">
        <v>3116</v>
      </c>
      <c r="N172" s="8" t="s">
        <v>112</v>
      </c>
      <c r="O172" s="8" t="s">
        <v>164</v>
      </c>
    </row>
    <row r="173" spans="1:15" ht="48.6" hidden="1">
      <c r="A173" s="8" t="s">
        <v>943</v>
      </c>
      <c r="B173" s="8" t="s">
        <v>50</v>
      </c>
      <c r="C173" s="8" t="s">
        <v>50</v>
      </c>
      <c r="D173" s="8" t="s">
        <v>123</v>
      </c>
      <c r="E173" s="8" t="s">
        <v>944</v>
      </c>
      <c r="F173" s="8" t="s">
        <v>106</v>
      </c>
      <c r="G173" s="8" t="s">
        <v>89</v>
      </c>
      <c r="H173" s="8" t="s">
        <v>945</v>
      </c>
      <c r="I173" s="8" t="s">
        <v>946</v>
      </c>
      <c r="J173" s="8" t="s">
        <v>282</v>
      </c>
      <c r="K173" s="8" t="s">
        <v>282</v>
      </c>
      <c r="L173" s="8" t="s">
        <v>947</v>
      </c>
      <c r="M173" s="8" t="s">
        <v>3116</v>
      </c>
      <c r="N173" s="8" t="s">
        <v>112</v>
      </c>
      <c r="O173" s="8" t="s">
        <v>164</v>
      </c>
    </row>
    <row r="174" spans="1:15" ht="81" hidden="1">
      <c r="A174" s="8" t="s">
        <v>948</v>
      </c>
      <c r="B174" s="8" t="s">
        <v>50</v>
      </c>
      <c r="C174" s="8" t="s">
        <v>50</v>
      </c>
      <c r="D174" s="8" t="s">
        <v>123</v>
      </c>
      <c r="E174" s="8" t="s">
        <v>949</v>
      </c>
      <c r="F174" s="8" t="s">
        <v>106</v>
      </c>
      <c r="G174" s="8" t="s">
        <v>89</v>
      </c>
      <c r="H174" s="8" t="s">
        <v>474</v>
      </c>
      <c r="I174" s="8" t="s">
        <v>950</v>
      </c>
      <c r="J174" s="8" t="s">
        <v>131</v>
      </c>
      <c r="K174" s="8" t="s">
        <v>127</v>
      </c>
      <c r="L174" s="8" t="s">
        <v>951</v>
      </c>
      <c r="M174" s="8" t="s">
        <v>3116</v>
      </c>
      <c r="N174" s="8" t="s">
        <v>112</v>
      </c>
      <c r="O174" s="8" t="s">
        <v>113</v>
      </c>
    </row>
    <row r="175" spans="1:15" ht="32.4" hidden="1">
      <c r="A175" s="8" t="s">
        <v>952</v>
      </c>
      <c r="B175" s="8" t="s">
        <v>50</v>
      </c>
      <c r="C175" s="8" t="s">
        <v>50</v>
      </c>
      <c r="D175" s="8" t="s">
        <v>16</v>
      </c>
      <c r="E175" s="8" t="s">
        <v>953</v>
      </c>
      <c r="F175" s="8" t="s">
        <v>106</v>
      </c>
      <c r="G175" s="8" t="s">
        <v>87</v>
      </c>
      <c r="H175" s="8" t="s">
        <v>954</v>
      </c>
      <c r="I175" s="8" t="s">
        <v>955</v>
      </c>
      <c r="J175" s="8" t="s">
        <v>216</v>
      </c>
      <c r="K175" s="8" t="s">
        <v>198</v>
      </c>
      <c r="L175" s="8" t="s">
        <v>951</v>
      </c>
      <c r="M175" s="8" t="s">
        <v>3116</v>
      </c>
      <c r="N175" s="8" t="s">
        <v>112</v>
      </c>
      <c r="O175" s="8" t="s">
        <v>121</v>
      </c>
    </row>
    <row r="176" spans="1:15" ht="32.4" hidden="1">
      <c r="A176" s="8" t="s">
        <v>956</v>
      </c>
      <c r="B176" s="8" t="s">
        <v>50</v>
      </c>
      <c r="C176" s="8" t="s">
        <v>50</v>
      </c>
      <c r="D176" s="8" t="s">
        <v>621</v>
      </c>
      <c r="E176" s="8" t="s">
        <v>957</v>
      </c>
      <c r="F176" s="8" t="s">
        <v>106</v>
      </c>
      <c r="G176" s="8" t="s">
        <v>87</v>
      </c>
      <c r="H176" s="8" t="s">
        <v>958</v>
      </c>
      <c r="I176" s="8" t="s">
        <v>959</v>
      </c>
      <c r="J176" s="8" t="s">
        <v>203</v>
      </c>
      <c r="K176" s="8" t="s">
        <v>216</v>
      </c>
      <c r="L176" s="8" t="s">
        <v>951</v>
      </c>
      <c r="M176" s="8" t="s">
        <v>3116</v>
      </c>
      <c r="N176" s="8" t="s">
        <v>112</v>
      </c>
      <c r="O176" s="8" t="s">
        <v>164</v>
      </c>
    </row>
    <row r="177" spans="1:15" ht="81" hidden="1">
      <c r="A177" s="8" t="s">
        <v>960</v>
      </c>
      <c r="B177" s="8" t="s">
        <v>50</v>
      </c>
      <c r="C177" s="8" t="s">
        <v>50</v>
      </c>
      <c r="D177" s="8" t="s">
        <v>621</v>
      </c>
      <c r="E177" s="8" t="s">
        <v>961</v>
      </c>
      <c r="F177" s="8" t="s">
        <v>106</v>
      </c>
      <c r="G177" s="8" t="s">
        <v>87</v>
      </c>
      <c r="H177" s="8" t="s">
        <v>962</v>
      </c>
      <c r="I177" s="8" t="s">
        <v>963</v>
      </c>
      <c r="J177" s="8" t="s">
        <v>180</v>
      </c>
      <c r="K177" s="8" t="s">
        <v>127</v>
      </c>
      <c r="L177" s="8" t="s">
        <v>951</v>
      </c>
      <c r="M177" s="8" t="s">
        <v>3116</v>
      </c>
      <c r="N177" s="8" t="s">
        <v>112</v>
      </c>
      <c r="O177" s="8" t="s">
        <v>113</v>
      </c>
    </row>
    <row r="178" spans="1:15" ht="32.4" hidden="1">
      <c r="A178" s="8" t="s">
        <v>964</v>
      </c>
      <c r="B178" s="8" t="s">
        <v>50</v>
      </c>
      <c r="C178" s="8" t="s">
        <v>50</v>
      </c>
      <c r="D178" s="8" t="s">
        <v>104</v>
      </c>
      <c r="E178" s="8" t="s">
        <v>965</v>
      </c>
      <c r="F178" s="8" t="s">
        <v>220</v>
      </c>
      <c r="G178" s="8" t="s">
        <v>966</v>
      </c>
      <c r="H178" s="8" t="s">
        <v>967</v>
      </c>
      <c r="I178" s="8" t="s">
        <v>967</v>
      </c>
      <c r="J178" s="8" t="s">
        <v>180</v>
      </c>
      <c r="K178" s="8" t="s">
        <v>127</v>
      </c>
      <c r="L178" s="8" t="s">
        <v>951</v>
      </c>
      <c r="M178" s="8" t="s">
        <v>3116</v>
      </c>
      <c r="N178" s="8" t="s">
        <v>112</v>
      </c>
      <c r="O178" s="8" t="s">
        <v>129</v>
      </c>
    </row>
    <row r="179" spans="1:15" ht="48.6" hidden="1">
      <c r="A179" s="8" t="s">
        <v>968</v>
      </c>
      <c r="B179" s="8" t="s">
        <v>50</v>
      </c>
      <c r="C179" s="8" t="s">
        <v>50</v>
      </c>
      <c r="D179" s="8" t="s">
        <v>104</v>
      </c>
      <c r="E179" s="8" t="s">
        <v>969</v>
      </c>
      <c r="F179" s="8" t="s">
        <v>106</v>
      </c>
      <c r="G179" s="8" t="s">
        <v>87</v>
      </c>
      <c r="H179" s="8" t="s">
        <v>970</v>
      </c>
      <c r="I179" s="8" t="s">
        <v>971</v>
      </c>
      <c r="J179" s="8" t="s">
        <v>216</v>
      </c>
      <c r="K179" s="8" t="s">
        <v>198</v>
      </c>
      <c r="L179" s="8" t="s">
        <v>951</v>
      </c>
      <c r="M179" s="8" t="s">
        <v>3116</v>
      </c>
      <c r="N179" s="8" t="s">
        <v>112</v>
      </c>
      <c r="O179" s="8" t="s">
        <v>129</v>
      </c>
    </row>
    <row r="180" spans="1:15" ht="48.6" hidden="1">
      <c r="A180" s="8" t="s">
        <v>972</v>
      </c>
      <c r="B180" s="8" t="s">
        <v>50</v>
      </c>
      <c r="C180" s="8" t="s">
        <v>50</v>
      </c>
      <c r="D180" s="8" t="s">
        <v>104</v>
      </c>
      <c r="E180" s="8" t="s">
        <v>973</v>
      </c>
      <c r="F180" s="8" t="s">
        <v>106</v>
      </c>
      <c r="G180" s="8" t="s">
        <v>87</v>
      </c>
      <c r="H180" s="8" t="s">
        <v>974</v>
      </c>
      <c r="I180" s="8" t="s">
        <v>975</v>
      </c>
      <c r="J180" s="8" t="s">
        <v>216</v>
      </c>
      <c r="K180" s="8" t="s">
        <v>198</v>
      </c>
      <c r="L180" s="8" t="s">
        <v>951</v>
      </c>
      <c r="M180" s="8" t="s">
        <v>3116</v>
      </c>
      <c r="N180" s="8" t="s">
        <v>112</v>
      </c>
      <c r="O180" s="8" t="s">
        <v>187</v>
      </c>
    </row>
    <row r="181" spans="1:15" ht="48.6" hidden="1">
      <c r="A181" s="8" t="s">
        <v>976</v>
      </c>
      <c r="B181" s="8" t="s">
        <v>50</v>
      </c>
      <c r="C181" s="8" t="s">
        <v>50</v>
      </c>
      <c r="D181" s="8" t="s">
        <v>104</v>
      </c>
      <c r="E181" s="8" t="s">
        <v>977</v>
      </c>
      <c r="F181" s="8" t="s">
        <v>106</v>
      </c>
      <c r="G181" s="8" t="s">
        <v>87</v>
      </c>
      <c r="H181" s="8" t="s">
        <v>978</v>
      </c>
      <c r="I181" s="8" t="s">
        <v>978</v>
      </c>
      <c r="J181" s="8" t="s">
        <v>282</v>
      </c>
      <c r="K181" s="8" t="s">
        <v>145</v>
      </c>
      <c r="L181" s="8" t="s">
        <v>951</v>
      </c>
      <c r="M181" s="8" t="s">
        <v>3116</v>
      </c>
      <c r="N181" s="8" t="s">
        <v>112</v>
      </c>
      <c r="O181" s="8" t="s">
        <v>187</v>
      </c>
    </row>
    <row r="182" spans="1:15" ht="48.6" hidden="1">
      <c r="A182" s="8" t="s">
        <v>979</v>
      </c>
      <c r="B182" s="8" t="s">
        <v>50</v>
      </c>
      <c r="C182" s="8" t="s">
        <v>980</v>
      </c>
      <c r="D182" s="8" t="s">
        <v>104</v>
      </c>
      <c r="E182" s="8" t="s">
        <v>981</v>
      </c>
      <c r="F182" s="8" t="s">
        <v>106</v>
      </c>
      <c r="G182" s="8" t="s">
        <v>89</v>
      </c>
      <c r="H182" s="8" t="s">
        <v>982</v>
      </c>
      <c r="I182" s="8" t="s">
        <v>982</v>
      </c>
      <c r="J182" s="8" t="s">
        <v>180</v>
      </c>
      <c r="K182" s="8" t="s">
        <v>144</v>
      </c>
      <c r="L182" s="8" t="s">
        <v>983</v>
      </c>
      <c r="M182" s="8" t="s">
        <v>3116</v>
      </c>
      <c r="N182" s="8" t="s">
        <v>112</v>
      </c>
      <c r="O182" s="8" t="s">
        <v>187</v>
      </c>
    </row>
    <row r="183" spans="1:15" ht="32.4" hidden="1">
      <c r="A183" s="8" t="s">
        <v>984</v>
      </c>
      <c r="B183" s="8" t="s">
        <v>50</v>
      </c>
      <c r="C183" s="8" t="s">
        <v>985</v>
      </c>
      <c r="D183" s="8" t="s">
        <v>104</v>
      </c>
      <c r="E183" s="8" t="s">
        <v>986</v>
      </c>
      <c r="F183" s="8" t="s">
        <v>106</v>
      </c>
      <c r="G183" s="8" t="s">
        <v>86</v>
      </c>
      <c r="H183" s="8" t="s">
        <v>987</v>
      </c>
      <c r="I183" s="8" t="s">
        <v>988</v>
      </c>
      <c r="J183" s="8" t="s">
        <v>233</v>
      </c>
      <c r="K183" s="8" t="s">
        <v>203</v>
      </c>
      <c r="L183" s="8" t="s">
        <v>989</v>
      </c>
      <c r="M183" s="8" t="s">
        <v>3116</v>
      </c>
      <c r="N183" s="8" t="s">
        <v>112</v>
      </c>
      <c r="O183" s="8" t="s">
        <v>164</v>
      </c>
    </row>
    <row r="184" spans="1:15" ht="97.2" hidden="1">
      <c r="A184" s="8" t="s">
        <v>990</v>
      </c>
      <c r="B184" s="8" t="s">
        <v>50</v>
      </c>
      <c r="C184" s="8" t="s">
        <v>991</v>
      </c>
      <c r="D184" s="8" t="s">
        <v>50</v>
      </c>
      <c r="E184" s="8" t="s">
        <v>992</v>
      </c>
      <c r="F184" s="8" t="s">
        <v>106</v>
      </c>
      <c r="G184" s="8" t="s">
        <v>87</v>
      </c>
      <c r="H184" s="8" t="s">
        <v>993</v>
      </c>
      <c r="I184" s="8" t="s">
        <v>994</v>
      </c>
      <c r="J184" s="8" t="s">
        <v>110</v>
      </c>
      <c r="K184" s="8" t="s">
        <v>180</v>
      </c>
      <c r="L184" s="8" t="s">
        <v>995</v>
      </c>
      <c r="M184" s="8" t="s">
        <v>3116</v>
      </c>
      <c r="N184" s="8" t="s">
        <v>112</v>
      </c>
      <c r="O184" s="8" t="s">
        <v>996</v>
      </c>
    </row>
    <row r="185" spans="1:15" ht="48.6" hidden="1">
      <c r="A185" s="8" t="s">
        <v>997</v>
      </c>
      <c r="B185" s="8" t="s">
        <v>50</v>
      </c>
      <c r="C185" s="8" t="s">
        <v>998</v>
      </c>
      <c r="D185" s="8" t="s">
        <v>104</v>
      </c>
      <c r="E185" s="8" t="s">
        <v>999</v>
      </c>
      <c r="F185" s="8" t="s">
        <v>106</v>
      </c>
      <c r="G185" s="8" t="s">
        <v>87</v>
      </c>
      <c r="H185" s="8" t="s">
        <v>1000</v>
      </c>
      <c r="I185" s="8" t="s">
        <v>1001</v>
      </c>
      <c r="J185" s="8" t="s">
        <v>154</v>
      </c>
      <c r="K185" s="8" t="s">
        <v>216</v>
      </c>
      <c r="L185" s="8" t="s">
        <v>1002</v>
      </c>
      <c r="M185" s="8" t="s">
        <v>3116</v>
      </c>
      <c r="N185" s="8" t="s">
        <v>112</v>
      </c>
      <c r="O185" s="8" t="s">
        <v>164</v>
      </c>
    </row>
    <row r="186" spans="1:15" ht="48.6" hidden="1">
      <c r="A186" s="8" t="s">
        <v>1003</v>
      </c>
      <c r="B186" s="8" t="s">
        <v>50</v>
      </c>
      <c r="C186" s="8" t="s">
        <v>998</v>
      </c>
      <c r="D186" s="8" t="s">
        <v>104</v>
      </c>
      <c r="E186" s="8" t="s">
        <v>1004</v>
      </c>
      <c r="F186" s="8" t="s">
        <v>106</v>
      </c>
      <c r="G186" s="8" t="s">
        <v>87</v>
      </c>
      <c r="H186" s="8" t="s">
        <v>1005</v>
      </c>
      <c r="I186" s="8" t="s">
        <v>1006</v>
      </c>
      <c r="J186" s="8" t="s">
        <v>216</v>
      </c>
      <c r="K186" s="8" t="s">
        <v>216</v>
      </c>
      <c r="L186" s="8" t="s">
        <v>1002</v>
      </c>
      <c r="M186" s="8" t="s">
        <v>3116</v>
      </c>
      <c r="N186" s="8" t="s">
        <v>112</v>
      </c>
      <c r="O186" s="8" t="s">
        <v>161</v>
      </c>
    </row>
    <row r="187" spans="1:15" ht="32.4" hidden="1">
      <c r="A187" s="8" t="s">
        <v>1007</v>
      </c>
      <c r="B187" s="8" t="s">
        <v>50</v>
      </c>
      <c r="C187" s="8" t="s">
        <v>998</v>
      </c>
      <c r="D187" s="8" t="s">
        <v>104</v>
      </c>
      <c r="E187" s="8" t="s">
        <v>1008</v>
      </c>
      <c r="F187" s="8" t="s">
        <v>106</v>
      </c>
      <c r="G187" s="8" t="s">
        <v>87</v>
      </c>
      <c r="H187" s="8" t="s">
        <v>1009</v>
      </c>
      <c r="I187" s="8" t="s">
        <v>1010</v>
      </c>
      <c r="J187" s="8" t="s">
        <v>131</v>
      </c>
      <c r="K187" s="8" t="s">
        <v>127</v>
      </c>
      <c r="L187" s="8" t="s">
        <v>1002</v>
      </c>
      <c r="M187" s="8" t="s">
        <v>3116</v>
      </c>
      <c r="N187" s="8" t="s">
        <v>112</v>
      </c>
      <c r="O187" s="8" t="s">
        <v>164</v>
      </c>
    </row>
    <row r="188" spans="1:15" ht="48.6" hidden="1">
      <c r="A188" s="8" t="s">
        <v>1011</v>
      </c>
      <c r="B188" s="8" t="s">
        <v>50</v>
      </c>
      <c r="C188" s="8" t="s">
        <v>1012</v>
      </c>
      <c r="D188" s="8" t="s">
        <v>1013</v>
      </c>
      <c r="E188" s="8" t="s">
        <v>1014</v>
      </c>
      <c r="F188" s="8" t="s">
        <v>106</v>
      </c>
      <c r="G188" s="8" t="s">
        <v>87</v>
      </c>
      <c r="H188" s="8" t="s">
        <v>1015</v>
      </c>
      <c r="I188" s="8" t="s">
        <v>1016</v>
      </c>
      <c r="J188" s="8" t="s">
        <v>154</v>
      </c>
      <c r="K188" s="8" t="s">
        <v>154</v>
      </c>
      <c r="L188" s="8" t="s">
        <v>983</v>
      </c>
      <c r="M188" s="8" t="s">
        <v>3116</v>
      </c>
      <c r="N188" s="8" t="s">
        <v>112</v>
      </c>
      <c r="O188" s="8" t="s">
        <v>164</v>
      </c>
    </row>
    <row r="189" spans="1:15" ht="48.6" hidden="1">
      <c r="A189" s="8" t="s">
        <v>1017</v>
      </c>
      <c r="B189" s="8" t="s">
        <v>50</v>
      </c>
      <c r="C189" s="8" t="s">
        <v>1018</v>
      </c>
      <c r="D189" s="8" t="s">
        <v>104</v>
      </c>
      <c r="E189" s="8" t="s">
        <v>1019</v>
      </c>
      <c r="F189" s="8" t="s">
        <v>106</v>
      </c>
      <c r="G189" s="8" t="s">
        <v>87</v>
      </c>
      <c r="H189" s="8" t="s">
        <v>588</v>
      </c>
      <c r="I189" s="8" t="s">
        <v>588</v>
      </c>
      <c r="J189" s="8" t="s">
        <v>186</v>
      </c>
      <c r="K189" s="8" t="s">
        <v>110</v>
      </c>
      <c r="L189" s="8" t="s">
        <v>1020</v>
      </c>
      <c r="M189" s="8" t="s">
        <v>3116</v>
      </c>
      <c r="N189" s="8" t="s">
        <v>112</v>
      </c>
      <c r="O189" s="8" t="s">
        <v>164</v>
      </c>
    </row>
    <row r="190" spans="1:15" ht="81" hidden="1">
      <c r="A190" s="8" t="s">
        <v>1021</v>
      </c>
      <c r="B190" s="8" t="s">
        <v>50</v>
      </c>
      <c r="C190" s="8" t="s">
        <v>1022</v>
      </c>
      <c r="D190" s="8" t="s">
        <v>853</v>
      </c>
      <c r="E190" s="8" t="s">
        <v>1023</v>
      </c>
      <c r="F190" s="8" t="s">
        <v>106</v>
      </c>
      <c r="G190" s="8" t="s">
        <v>87</v>
      </c>
      <c r="H190" s="8" t="s">
        <v>1024</v>
      </c>
      <c r="I190" s="8" t="s">
        <v>1025</v>
      </c>
      <c r="J190" s="8" t="s">
        <v>199</v>
      </c>
      <c r="K190" s="8" t="s">
        <v>109</v>
      </c>
      <c r="L190" s="8" t="s">
        <v>1026</v>
      </c>
      <c r="M190" s="8" t="s">
        <v>3116</v>
      </c>
      <c r="N190" s="8" t="s">
        <v>112</v>
      </c>
      <c r="O190" s="8" t="s">
        <v>113</v>
      </c>
    </row>
    <row r="191" spans="1:15" ht="81" hidden="1">
      <c r="A191" s="8" t="s">
        <v>1027</v>
      </c>
      <c r="B191" s="8" t="s">
        <v>50</v>
      </c>
      <c r="C191" s="8" t="s">
        <v>1022</v>
      </c>
      <c r="D191" s="8" t="s">
        <v>1028</v>
      </c>
      <c r="E191" s="8" t="s">
        <v>1029</v>
      </c>
      <c r="F191" s="8" t="s">
        <v>106</v>
      </c>
      <c r="G191" s="8" t="s">
        <v>87</v>
      </c>
      <c r="H191" s="8" t="s">
        <v>1030</v>
      </c>
      <c r="I191" s="8" t="s">
        <v>1031</v>
      </c>
      <c r="J191" s="8" t="s">
        <v>370</v>
      </c>
      <c r="K191" s="8" t="s">
        <v>203</v>
      </c>
      <c r="L191" s="8" t="s">
        <v>1026</v>
      </c>
      <c r="M191" s="8" t="s">
        <v>3116</v>
      </c>
      <c r="N191" s="8" t="s">
        <v>112</v>
      </c>
      <c r="O191" s="8" t="s">
        <v>113</v>
      </c>
    </row>
    <row r="192" spans="1:15" ht="81" hidden="1">
      <c r="A192" s="8" t="s">
        <v>1032</v>
      </c>
      <c r="B192" s="8" t="s">
        <v>50</v>
      </c>
      <c r="C192" s="8" t="s">
        <v>1022</v>
      </c>
      <c r="D192" s="8" t="s">
        <v>1033</v>
      </c>
      <c r="E192" s="8" t="s">
        <v>1034</v>
      </c>
      <c r="F192" s="8" t="s">
        <v>106</v>
      </c>
      <c r="G192" s="8" t="s">
        <v>87</v>
      </c>
      <c r="H192" s="8" t="s">
        <v>1035</v>
      </c>
      <c r="I192" s="8" t="s">
        <v>1036</v>
      </c>
      <c r="J192" s="8" t="s">
        <v>126</v>
      </c>
      <c r="K192" s="8" t="s">
        <v>199</v>
      </c>
      <c r="L192" s="8" t="s">
        <v>1026</v>
      </c>
      <c r="M192" s="8" t="s">
        <v>3116</v>
      </c>
      <c r="N192" s="8" t="s">
        <v>112</v>
      </c>
      <c r="O192" s="8" t="s">
        <v>113</v>
      </c>
    </row>
    <row r="193" spans="1:15" ht="32.4" hidden="1">
      <c r="A193" s="8" t="s">
        <v>1037</v>
      </c>
      <c r="B193" s="8" t="s">
        <v>50</v>
      </c>
      <c r="C193" s="8" t="s">
        <v>1038</v>
      </c>
      <c r="D193" s="8" t="s">
        <v>10</v>
      </c>
      <c r="E193" s="8" t="s">
        <v>1039</v>
      </c>
      <c r="F193" s="8" t="s">
        <v>106</v>
      </c>
      <c r="G193" s="8" t="s">
        <v>88</v>
      </c>
      <c r="H193" s="8" t="s">
        <v>1040</v>
      </c>
      <c r="I193" s="8" t="s">
        <v>1041</v>
      </c>
      <c r="J193" s="8" t="s">
        <v>110</v>
      </c>
      <c r="K193" s="8" t="s">
        <v>132</v>
      </c>
      <c r="L193" s="8" t="s">
        <v>1042</v>
      </c>
      <c r="M193" s="8" t="s">
        <v>3116</v>
      </c>
      <c r="N193" s="8" t="s">
        <v>112</v>
      </c>
      <c r="O193" s="8" t="s">
        <v>164</v>
      </c>
    </row>
    <row r="194" spans="1:15" ht="32.4" hidden="1">
      <c r="A194" s="8" t="s">
        <v>1043</v>
      </c>
      <c r="B194" s="8" t="s">
        <v>50</v>
      </c>
      <c r="C194" s="8" t="s">
        <v>1044</v>
      </c>
      <c r="D194" s="8" t="s">
        <v>104</v>
      </c>
      <c r="E194" s="8" t="s">
        <v>1045</v>
      </c>
      <c r="F194" s="8" t="s">
        <v>106</v>
      </c>
      <c r="G194" s="8" t="s">
        <v>87</v>
      </c>
      <c r="H194" s="8" t="s">
        <v>1046</v>
      </c>
      <c r="I194" s="8" t="s">
        <v>1047</v>
      </c>
      <c r="J194" s="8" t="s">
        <v>216</v>
      </c>
      <c r="K194" s="8" t="s">
        <v>216</v>
      </c>
      <c r="L194" s="8" t="s">
        <v>1048</v>
      </c>
      <c r="M194" s="8" t="s">
        <v>3116</v>
      </c>
      <c r="N194" s="8" t="s">
        <v>112</v>
      </c>
      <c r="O194" s="8" t="s">
        <v>164</v>
      </c>
    </row>
    <row r="195" spans="1:15" ht="97.2" hidden="1">
      <c r="A195" s="8" t="s">
        <v>1049</v>
      </c>
      <c r="B195" s="8" t="s">
        <v>50</v>
      </c>
      <c r="C195" s="8" t="s">
        <v>1044</v>
      </c>
      <c r="D195" s="8" t="s">
        <v>104</v>
      </c>
      <c r="E195" s="8" t="s">
        <v>1050</v>
      </c>
      <c r="F195" s="8" t="s">
        <v>106</v>
      </c>
      <c r="G195" s="8" t="s">
        <v>87</v>
      </c>
      <c r="H195" s="8" t="s">
        <v>1051</v>
      </c>
      <c r="I195" s="8" t="s">
        <v>1052</v>
      </c>
      <c r="J195" s="8" t="s">
        <v>282</v>
      </c>
      <c r="K195" s="8" t="s">
        <v>282</v>
      </c>
      <c r="L195" s="8" t="s">
        <v>1048</v>
      </c>
      <c r="M195" s="8" t="s">
        <v>3116</v>
      </c>
      <c r="N195" s="8" t="s">
        <v>112</v>
      </c>
      <c r="O195" s="8" t="s">
        <v>518</v>
      </c>
    </row>
    <row r="196" spans="1:15" ht="32.4" hidden="1">
      <c r="A196" s="8" t="s">
        <v>1053</v>
      </c>
      <c r="B196" s="8" t="s">
        <v>50</v>
      </c>
      <c r="C196" s="8" t="s">
        <v>1054</v>
      </c>
      <c r="D196" s="8" t="s">
        <v>104</v>
      </c>
      <c r="E196" s="8" t="s">
        <v>1055</v>
      </c>
      <c r="F196" s="8" t="s">
        <v>106</v>
      </c>
      <c r="G196" s="8" t="s">
        <v>87</v>
      </c>
      <c r="H196" s="8" t="s">
        <v>1056</v>
      </c>
      <c r="I196" s="8" t="s">
        <v>1057</v>
      </c>
      <c r="J196" s="8" t="s">
        <v>126</v>
      </c>
      <c r="K196" s="8" t="s">
        <v>126</v>
      </c>
      <c r="L196" s="8" t="s">
        <v>1058</v>
      </c>
      <c r="M196" s="8" t="s">
        <v>3116</v>
      </c>
      <c r="N196" s="8" t="s">
        <v>112</v>
      </c>
      <c r="O196" s="8" t="s">
        <v>164</v>
      </c>
    </row>
    <row r="197" spans="1:15" ht="32.4" hidden="1">
      <c r="A197" s="8" t="s">
        <v>1059</v>
      </c>
      <c r="B197" s="8" t="s">
        <v>50</v>
      </c>
      <c r="C197" s="8" t="s">
        <v>1060</v>
      </c>
      <c r="D197" s="8" t="s">
        <v>50</v>
      </c>
      <c r="E197" s="8" t="s">
        <v>1061</v>
      </c>
      <c r="F197" s="8" t="s">
        <v>106</v>
      </c>
      <c r="G197" s="8" t="s">
        <v>87</v>
      </c>
      <c r="H197" s="8" t="s">
        <v>461</v>
      </c>
      <c r="I197" s="8" t="s">
        <v>1062</v>
      </c>
      <c r="J197" s="8" t="s">
        <v>153</v>
      </c>
      <c r="K197" s="8" t="s">
        <v>203</v>
      </c>
      <c r="L197" s="8" t="s">
        <v>169</v>
      </c>
      <c r="M197" s="8" t="s">
        <v>3116</v>
      </c>
      <c r="N197" s="8" t="s">
        <v>112</v>
      </c>
      <c r="O197" s="8" t="s">
        <v>121</v>
      </c>
    </row>
    <row r="198" spans="1:15" ht="81" hidden="1">
      <c r="A198" s="8" t="s">
        <v>1063</v>
      </c>
      <c r="B198" s="8" t="s">
        <v>50</v>
      </c>
      <c r="C198" s="8" t="s">
        <v>1064</v>
      </c>
      <c r="D198" s="8" t="s">
        <v>1065</v>
      </c>
      <c r="E198" s="8" t="s">
        <v>1066</v>
      </c>
      <c r="F198" s="8" t="s">
        <v>106</v>
      </c>
      <c r="G198" s="8" t="s">
        <v>86</v>
      </c>
      <c r="H198" s="8" t="s">
        <v>1067</v>
      </c>
      <c r="I198" s="8" t="s">
        <v>1067</v>
      </c>
      <c r="J198" s="8" t="s">
        <v>126</v>
      </c>
      <c r="K198" s="8" t="s">
        <v>119</v>
      </c>
      <c r="L198" s="8" t="s">
        <v>407</v>
      </c>
      <c r="M198" s="8" t="s">
        <v>3116</v>
      </c>
      <c r="N198" s="8" t="s">
        <v>112</v>
      </c>
      <c r="O198" s="8" t="s">
        <v>113</v>
      </c>
    </row>
    <row r="199" spans="1:15" ht="81" hidden="1">
      <c r="A199" s="8" t="s">
        <v>1068</v>
      </c>
      <c r="B199" s="8" t="s">
        <v>50</v>
      </c>
      <c r="C199" s="8" t="s">
        <v>1069</v>
      </c>
      <c r="D199" s="8" t="s">
        <v>50</v>
      </c>
      <c r="E199" s="8" t="s">
        <v>1070</v>
      </c>
      <c r="F199" s="8" t="s">
        <v>106</v>
      </c>
      <c r="G199" s="8" t="s">
        <v>87</v>
      </c>
      <c r="H199" s="8" t="s">
        <v>1071</v>
      </c>
      <c r="I199" s="8" t="s">
        <v>1072</v>
      </c>
      <c r="J199" s="8" t="s">
        <v>145</v>
      </c>
      <c r="K199" s="8" t="s">
        <v>145</v>
      </c>
      <c r="L199" s="8" t="s">
        <v>1073</v>
      </c>
      <c r="M199" s="8" t="s">
        <v>3116</v>
      </c>
      <c r="N199" s="8" t="s">
        <v>112</v>
      </c>
      <c r="O199" s="8" t="s">
        <v>113</v>
      </c>
    </row>
    <row r="200" spans="1:15" ht="81" hidden="1">
      <c r="A200" s="8" t="s">
        <v>1074</v>
      </c>
      <c r="B200" s="8" t="s">
        <v>50</v>
      </c>
      <c r="C200" s="8" t="s">
        <v>1075</v>
      </c>
      <c r="D200" s="8" t="s">
        <v>50</v>
      </c>
      <c r="E200" s="8" t="s">
        <v>1076</v>
      </c>
      <c r="F200" s="8" t="s">
        <v>106</v>
      </c>
      <c r="G200" s="8" t="s">
        <v>89</v>
      </c>
      <c r="H200" s="8" t="s">
        <v>1077</v>
      </c>
      <c r="I200" s="8" t="s">
        <v>1077</v>
      </c>
      <c r="J200" s="8" t="s">
        <v>282</v>
      </c>
      <c r="K200" s="8" t="s">
        <v>120</v>
      </c>
      <c r="L200" s="8" t="s">
        <v>947</v>
      </c>
      <c r="M200" s="8" t="s">
        <v>3116</v>
      </c>
      <c r="N200" s="8" t="s">
        <v>112</v>
      </c>
      <c r="O200" s="8" t="s">
        <v>113</v>
      </c>
    </row>
    <row r="201" spans="1:15" ht="81" hidden="1">
      <c r="A201" s="8" t="s">
        <v>1078</v>
      </c>
      <c r="B201" s="8" t="s">
        <v>46</v>
      </c>
      <c r="C201" s="8" t="s">
        <v>1079</v>
      </c>
      <c r="D201" s="8" t="s">
        <v>104</v>
      </c>
      <c r="E201" s="8" t="s">
        <v>1080</v>
      </c>
      <c r="F201" s="8" t="s">
        <v>106</v>
      </c>
      <c r="G201" s="8" t="s">
        <v>87</v>
      </c>
      <c r="H201" s="8" t="s">
        <v>1081</v>
      </c>
      <c r="I201" s="8" t="s">
        <v>1081</v>
      </c>
      <c r="J201" s="8" t="s">
        <v>209</v>
      </c>
      <c r="K201" s="8" t="s">
        <v>174</v>
      </c>
      <c r="L201" s="8" t="s">
        <v>1082</v>
      </c>
      <c r="M201" s="8" t="s">
        <v>3116</v>
      </c>
      <c r="N201" s="8" t="s">
        <v>112</v>
      </c>
      <c r="O201" s="8" t="s">
        <v>113</v>
      </c>
    </row>
    <row r="202" spans="1:15" ht="32.4" hidden="1">
      <c r="A202" s="8" t="s">
        <v>1083</v>
      </c>
      <c r="B202" s="8" t="s">
        <v>46</v>
      </c>
      <c r="C202" s="8" t="s">
        <v>1084</v>
      </c>
      <c r="D202" s="8" t="s">
        <v>1085</v>
      </c>
      <c r="E202" s="8" t="s">
        <v>1086</v>
      </c>
      <c r="F202" s="8" t="s">
        <v>106</v>
      </c>
      <c r="G202" s="8" t="s">
        <v>86</v>
      </c>
      <c r="H202" s="8" t="s">
        <v>1087</v>
      </c>
      <c r="I202" s="8" t="s">
        <v>1087</v>
      </c>
      <c r="J202" s="8" t="s">
        <v>1088</v>
      </c>
      <c r="K202" s="8" t="s">
        <v>127</v>
      </c>
      <c r="L202" s="8" t="s">
        <v>1089</v>
      </c>
      <c r="M202" s="8" t="s">
        <v>3116</v>
      </c>
      <c r="N202" s="8" t="s">
        <v>112</v>
      </c>
      <c r="O202" s="8" t="s">
        <v>164</v>
      </c>
    </row>
    <row r="203" spans="1:15" ht="48.6" hidden="1">
      <c r="A203" s="8" t="s">
        <v>1090</v>
      </c>
      <c r="B203" s="8" t="s">
        <v>46</v>
      </c>
      <c r="C203" s="8" t="s">
        <v>1091</v>
      </c>
      <c r="D203" s="8" t="s">
        <v>1085</v>
      </c>
      <c r="E203" s="8" t="s">
        <v>1092</v>
      </c>
      <c r="F203" s="8" t="s">
        <v>106</v>
      </c>
      <c r="G203" s="8" t="s">
        <v>87</v>
      </c>
      <c r="H203" s="8" t="s">
        <v>1093</v>
      </c>
      <c r="I203" s="8" t="s">
        <v>1093</v>
      </c>
      <c r="J203" s="8" t="s">
        <v>119</v>
      </c>
      <c r="K203" s="8" t="s">
        <v>109</v>
      </c>
      <c r="L203" s="8" t="s">
        <v>1089</v>
      </c>
      <c r="M203" s="8" t="s">
        <v>3116</v>
      </c>
      <c r="N203" s="8" t="s">
        <v>112</v>
      </c>
      <c r="O203" s="8" t="s">
        <v>187</v>
      </c>
    </row>
    <row r="204" spans="1:15" ht="32.4" hidden="1">
      <c r="A204" s="8" t="s">
        <v>1094</v>
      </c>
      <c r="B204" s="8" t="s">
        <v>46</v>
      </c>
      <c r="C204" s="8" t="s">
        <v>1095</v>
      </c>
      <c r="D204" s="8" t="s">
        <v>1085</v>
      </c>
      <c r="E204" s="8" t="s">
        <v>1096</v>
      </c>
      <c r="F204" s="8" t="s">
        <v>106</v>
      </c>
      <c r="G204" s="8" t="s">
        <v>87</v>
      </c>
      <c r="H204" s="8" t="s">
        <v>1097</v>
      </c>
      <c r="I204" s="8" t="s">
        <v>1098</v>
      </c>
      <c r="J204" s="8" t="s">
        <v>127</v>
      </c>
      <c r="K204" s="8" t="s">
        <v>132</v>
      </c>
      <c r="L204" s="8" t="s">
        <v>1099</v>
      </c>
      <c r="M204" s="8" t="s">
        <v>3116</v>
      </c>
      <c r="N204" s="8" t="s">
        <v>112</v>
      </c>
      <c r="O204" s="8" t="s">
        <v>164</v>
      </c>
    </row>
    <row r="205" spans="1:15" ht="32.4" hidden="1">
      <c r="A205" s="8" t="s">
        <v>1100</v>
      </c>
      <c r="B205" s="8" t="s">
        <v>46</v>
      </c>
      <c r="C205" s="8" t="s">
        <v>1101</v>
      </c>
      <c r="D205" s="8" t="s">
        <v>46</v>
      </c>
      <c r="E205" s="8" t="s">
        <v>1102</v>
      </c>
      <c r="F205" s="8" t="s">
        <v>106</v>
      </c>
      <c r="G205" s="8" t="s">
        <v>87</v>
      </c>
      <c r="H205" s="8" t="s">
        <v>1103</v>
      </c>
      <c r="I205" s="8" t="s">
        <v>1103</v>
      </c>
      <c r="J205" s="8" t="s">
        <v>850</v>
      </c>
      <c r="K205" s="8" t="s">
        <v>126</v>
      </c>
      <c r="L205" s="8" t="s">
        <v>1104</v>
      </c>
      <c r="M205" s="8" t="s">
        <v>3116</v>
      </c>
      <c r="N205" s="8" t="s">
        <v>112</v>
      </c>
      <c r="O205" s="8" t="s">
        <v>121</v>
      </c>
    </row>
    <row r="206" spans="1:15" ht="32.4" hidden="1">
      <c r="A206" s="8" t="s">
        <v>1105</v>
      </c>
      <c r="B206" s="8" t="s">
        <v>46</v>
      </c>
      <c r="C206" s="8" t="s">
        <v>1106</v>
      </c>
      <c r="D206" s="8" t="s">
        <v>10</v>
      </c>
      <c r="E206" s="8" t="s">
        <v>1107</v>
      </c>
      <c r="F206" s="8" t="s">
        <v>106</v>
      </c>
      <c r="G206" s="8" t="s">
        <v>87</v>
      </c>
      <c r="H206" s="8" t="s">
        <v>1108</v>
      </c>
      <c r="I206" s="8" t="s">
        <v>1109</v>
      </c>
      <c r="J206" s="8" t="s">
        <v>199</v>
      </c>
      <c r="K206" s="8" t="s">
        <v>109</v>
      </c>
      <c r="L206" s="8" t="s">
        <v>1110</v>
      </c>
      <c r="M206" s="8" t="s">
        <v>3116</v>
      </c>
      <c r="N206" s="8" t="s">
        <v>112</v>
      </c>
      <c r="O206" s="8" t="s">
        <v>129</v>
      </c>
    </row>
    <row r="207" spans="1:15" ht="32.4" hidden="1">
      <c r="A207" s="8" t="s">
        <v>1111</v>
      </c>
      <c r="B207" s="8" t="s">
        <v>46</v>
      </c>
      <c r="C207" s="8" t="s">
        <v>1112</v>
      </c>
      <c r="D207" s="8" t="s">
        <v>104</v>
      </c>
      <c r="E207" s="8" t="s">
        <v>1113</v>
      </c>
      <c r="F207" s="8" t="s">
        <v>106</v>
      </c>
      <c r="G207" s="8" t="s">
        <v>87</v>
      </c>
      <c r="H207" s="8" t="s">
        <v>1114</v>
      </c>
      <c r="I207" s="8" t="s">
        <v>616</v>
      </c>
      <c r="J207" s="8" t="s">
        <v>120</v>
      </c>
      <c r="K207" s="8" t="s">
        <v>339</v>
      </c>
      <c r="L207" s="8" t="s">
        <v>1110</v>
      </c>
      <c r="M207" s="8" t="s">
        <v>3116</v>
      </c>
      <c r="N207" s="8" t="s">
        <v>112</v>
      </c>
      <c r="O207" s="8" t="s">
        <v>121</v>
      </c>
    </row>
    <row r="208" spans="1:15" ht="48.6" hidden="1">
      <c r="A208" s="8" t="s">
        <v>1115</v>
      </c>
      <c r="B208" s="8" t="s">
        <v>46</v>
      </c>
      <c r="C208" s="8" t="s">
        <v>1116</v>
      </c>
      <c r="D208" s="8" t="s">
        <v>403</v>
      </c>
      <c r="E208" s="8" t="s">
        <v>1117</v>
      </c>
      <c r="F208" s="8" t="s">
        <v>220</v>
      </c>
      <c r="G208" s="8" t="s">
        <v>221</v>
      </c>
      <c r="H208" s="8" t="s">
        <v>1118</v>
      </c>
      <c r="I208" s="8" t="s">
        <v>1119</v>
      </c>
      <c r="J208" s="8" t="s">
        <v>199</v>
      </c>
      <c r="K208" s="8" t="s">
        <v>110</v>
      </c>
      <c r="L208" s="8" t="s">
        <v>1089</v>
      </c>
      <c r="M208" s="8" t="s">
        <v>3116</v>
      </c>
      <c r="N208" s="8" t="s">
        <v>112</v>
      </c>
      <c r="O208" s="8" t="s">
        <v>129</v>
      </c>
    </row>
    <row r="209" spans="1:15" ht="32.4" hidden="1">
      <c r="A209" s="8" t="s">
        <v>1120</v>
      </c>
      <c r="B209" s="8" t="s">
        <v>46</v>
      </c>
      <c r="C209" s="8" t="s">
        <v>1116</v>
      </c>
      <c r="D209" s="8" t="s">
        <v>1121</v>
      </c>
      <c r="E209" s="8" t="s">
        <v>1122</v>
      </c>
      <c r="F209" s="8" t="s">
        <v>220</v>
      </c>
      <c r="G209" s="8" t="s">
        <v>221</v>
      </c>
      <c r="H209" s="8" t="s">
        <v>1123</v>
      </c>
      <c r="I209" s="8" t="s">
        <v>1124</v>
      </c>
      <c r="J209" s="8" t="s">
        <v>250</v>
      </c>
      <c r="K209" s="8" t="s">
        <v>126</v>
      </c>
      <c r="L209" s="8" t="s">
        <v>354</v>
      </c>
      <c r="M209" s="8" t="s">
        <v>3116</v>
      </c>
      <c r="N209" s="8" t="s">
        <v>112</v>
      </c>
      <c r="O209" s="8" t="s">
        <v>129</v>
      </c>
    </row>
    <row r="210" spans="1:15" ht="32.4" hidden="1">
      <c r="A210" s="8" t="s">
        <v>1125</v>
      </c>
      <c r="B210" s="8" t="s">
        <v>46</v>
      </c>
      <c r="C210" s="8" t="s">
        <v>1116</v>
      </c>
      <c r="D210" s="8" t="s">
        <v>104</v>
      </c>
      <c r="E210" s="8" t="s">
        <v>1126</v>
      </c>
      <c r="F210" s="8" t="s">
        <v>106</v>
      </c>
      <c r="G210" s="8" t="s">
        <v>89</v>
      </c>
      <c r="H210" s="8" t="s">
        <v>1127</v>
      </c>
      <c r="I210" s="8" t="s">
        <v>1128</v>
      </c>
      <c r="J210" s="8" t="s">
        <v>250</v>
      </c>
      <c r="K210" s="8" t="s">
        <v>198</v>
      </c>
      <c r="L210" s="8" t="s">
        <v>1099</v>
      </c>
      <c r="M210" s="8" t="s">
        <v>3116</v>
      </c>
      <c r="N210" s="8" t="s">
        <v>112</v>
      </c>
      <c r="O210" s="8" t="s">
        <v>164</v>
      </c>
    </row>
    <row r="211" spans="1:15" ht="48.6" hidden="1">
      <c r="A211" s="8" t="s">
        <v>1129</v>
      </c>
      <c r="B211" s="8" t="s">
        <v>46</v>
      </c>
      <c r="C211" s="8" t="s">
        <v>1116</v>
      </c>
      <c r="D211" s="8" t="s">
        <v>104</v>
      </c>
      <c r="E211" s="8" t="s">
        <v>1130</v>
      </c>
      <c r="F211" s="8" t="s">
        <v>220</v>
      </c>
      <c r="G211" s="8" t="s">
        <v>1131</v>
      </c>
      <c r="H211" s="8" t="s">
        <v>1132</v>
      </c>
      <c r="I211" s="8" t="s">
        <v>1132</v>
      </c>
      <c r="J211" s="8" t="s">
        <v>109</v>
      </c>
      <c r="K211" s="8" t="s">
        <v>110</v>
      </c>
      <c r="L211" s="8" t="s">
        <v>1133</v>
      </c>
      <c r="M211" s="8" t="s">
        <v>3116</v>
      </c>
      <c r="N211" s="8" t="s">
        <v>112</v>
      </c>
      <c r="O211" s="8" t="s">
        <v>187</v>
      </c>
    </row>
    <row r="212" spans="1:15" ht="48.6" hidden="1">
      <c r="A212" s="8" t="s">
        <v>1134</v>
      </c>
      <c r="B212" s="8" t="s">
        <v>46</v>
      </c>
      <c r="C212" s="8" t="s">
        <v>1116</v>
      </c>
      <c r="D212" s="8" t="s">
        <v>104</v>
      </c>
      <c r="E212" s="8" t="s">
        <v>1135</v>
      </c>
      <c r="F212" s="8" t="s">
        <v>106</v>
      </c>
      <c r="G212" s="8" t="s">
        <v>86</v>
      </c>
      <c r="H212" s="8" t="s">
        <v>1136</v>
      </c>
      <c r="I212" s="8" t="s">
        <v>1136</v>
      </c>
      <c r="J212" s="8" t="s">
        <v>180</v>
      </c>
      <c r="K212" s="8" t="s">
        <v>339</v>
      </c>
      <c r="L212" s="8" t="s">
        <v>1099</v>
      </c>
      <c r="M212" s="8" t="s">
        <v>3116</v>
      </c>
      <c r="N212" s="8" t="s">
        <v>112</v>
      </c>
      <c r="O212" s="8" t="s">
        <v>187</v>
      </c>
    </row>
    <row r="213" spans="1:15" ht="48.6" hidden="1">
      <c r="A213" s="8" t="s">
        <v>1137</v>
      </c>
      <c r="B213" s="8" t="s">
        <v>46</v>
      </c>
      <c r="C213" s="8" t="s">
        <v>1116</v>
      </c>
      <c r="D213" s="8" t="s">
        <v>104</v>
      </c>
      <c r="E213" s="8" t="s">
        <v>1138</v>
      </c>
      <c r="F213" s="8" t="s">
        <v>106</v>
      </c>
      <c r="G213" s="8" t="s">
        <v>89</v>
      </c>
      <c r="H213" s="8" t="s">
        <v>1139</v>
      </c>
      <c r="I213" s="8" t="s">
        <v>1140</v>
      </c>
      <c r="J213" s="8" t="s">
        <v>209</v>
      </c>
      <c r="K213" s="8" t="s">
        <v>119</v>
      </c>
      <c r="L213" s="8" t="s">
        <v>1141</v>
      </c>
      <c r="M213" s="8" t="s">
        <v>3116</v>
      </c>
      <c r="N213" s="8" t="s">
        <v>112</v>
      </c>
      <c r="O213" s="8" t="s">
        <v>187</v>
      </c>
    </row>
    <row r="214" spans="1:15" ht="48.6" hidden="1">
      <c r="A214" s="8" t="s">
        <v>1142</v>
      </c>
      <c r="B214" s="8" t="s">
        <v>46</v>
      </c>
      <c r="C214" s="8" t="s">
        <v>1116</v>
      </c>
      <c r="D214" s="8" t="s">
        <v>104</v>
      </c>
      <c r="E214" s="8" t="s">
        <v>1143</v>
      </c>
      <c r="F214" s="8" t="s">
        <v>106</v>
      </c>
      <c r="G214" s="8" t="s">
        <v>89</v>
      </c>
      <c r="H214" s="8" t="s">
        <v>1127</v>
      </c>
      <c r="I214" s="8" t="s">
        <v>1128</v>
      </c>
      <c r="J214" s="8" t="s">
        <v>282</v>
      </c>
      <c r="K214" s="8" t="s">
        <v>120</v>
      </c>
      <c r="L214" s="8" t="s">
        <v>1099</v>
      </c>
      <c r="M214" s="8" t="s">
        <v>3116</v>
      </c>
      <c r="N214" s="8" t="s">
        <v>112</v>
      </c>
      <c r="O214" s="8" t="s">
        <v>187</v>
      </c>
    </row>
    <row r="215" spans="1:15" ht="48.6" hidden="1">
      <c r="A215" s="8" t="s">
        <v>1144</v>
      </c>
      <c r="B215" s="8" t="s">
        <v>46</v>
      </c>
      <c r="C215" s="8" t="s">
        <v>1145</v>
      </c>
      <c r="D215" s="8" t="s">
        <v>104</v>
      </c>
      <c r="E215" s="8" t="s">
        <v>1146</v>
      </c>
      <c r="F215" s="8" t="s">
        <v>106</v>
      </c>
      <c r="G215" s="8" t="s">
        <v>87</v>
      </c>
      <c r="H215" s="8" t="s">
        <v>1147</v>
      </c>
      <c r="I215" s="8" t="s">
        <v>1148</v>
      </c>
      <c r="J215" s="8" t="s">
        <v>215</v>
      </c>
      <c r="K215" s="8" t="s">
        <v>110</v>
      </c>
      <c r="L215" s="8" t="s">
        <v>1082</v>
      </c>
      <c r="M215" s="8" t="s">
        <v>3116</v>
      </c>
      <c r="N215" s="8" t="s">
        <v>112</v>
      </c>
      <c r="O215" s="8" t="s">
        <v>187</v>
      </c>
    </row>
    <row r="216" spans="1:15" ht="48.6" hidden="1">
      <c r="A216" s="8" t="s">
        <v>1149</v>
      </c>
      <c r="B216" s="8" t="s">
        <v>46</v>
      </c>
      <c r="C216" s="8" t="s">
        <v>1150</v>
      </c>
      <c r="D216" s="8" t="s">
        <v>104</v>
      </c>
      <c r="E216" s="8" t="s">
        <v>1151</v>
      </c>
      <c r="F216" s="8" t="s">
        <v>106</v>
      </c>
      <c r="G216" s="8" t="s">
        <v>87</v>
      </c>
      <c r="H216" s="8" t="s">
        <v>1152</v>
      </c>
      <c r="I216" s="8" t="s">
        <v>1152</v>
      </c>
      <c r="J216" s="8" t="s">
        <v>186</v>
      </c>
      <c r="K216" s="8" t="s">
        <v>126</v>
      </c>
      <c r="L216" s="8" t="s">
        <v>1133</v>
      </c>
      <c r="M216" s="8" t="s">
        <v>3116</v>
      </c>
      <c r="N216" s="8" t="s">
        <v>112</v>
      </c>
      <c r="O216" s="8" t="s">
        <v>121</v>
      </c>
    </row>
    <row r="217" spans="1:15" ht="48.6" hidden="1">
      <c r="A217" s="8" t="s">
        <v>1153</v>
      </c>
      <c r="B217" s="8" t="s">
        <v>46</v>
      </c>
      <c r="C217" s="8" t="s">
        <v>1154</v>
      </c>
      <c r="D217" s="8" t="s">
        <v>104</v>
      </c>
      <c r="E217" s="8" t="s">
        <v>1155</v>
      </c>
      <c r="F217" s="8" t="s">
        <v>106</v>
      </c>
      <c r="G217" s="8" t="s">
        <v>87</v>
      </c>
      <c r="H217" s="8" t="s">
        <v>1156</v>
      </c>
      <c r="I217" s="8" t="s">
        <v>1156</v>
      </c>
      <c r="J217" s="8" t="s">
        <v>198</v>
      </c>
      <c r="K217" s="8" t="s">
        <v>209</v>
      </c>
      <c r="L217" s="8" t="s">
        <v>1157</v>
      </c>
      <c r="M217" s="8" t="s">
        <v>3116</v>
      </c>
      <c r="N217" s="8" t="s">
        <v>112</v>
      </c>
      <c r="O217" s="8" t="s">
        <v>164</v>
      </c>
    </row>
    <row r="218" spans="1:15" ht="48.6">
      <c r="A218" s="8" t="s">
        <v>1158</v>
      </c>
      <c r="B218" s="8" t="s">
        <v>46</v>
      </c>
      <c r="C218" s="8" t="s">
        <v>1154</v>
      </c>
      <c r="D218" s="8" t="s">
        <v>104</v>
      </c>
      <c r="E218" s="8" t="s">
        <v>1159</v>
      </c>
      <c r="F218" s="8" t="s">
        <v>220</v>
      </c>
      <c r="G218" s="8" t="s">
        <v>436</v>
      </c>
      <c r="H218" s="12" t="s">
        <v>1160</v>
      </c>
      <c r="I218" s="12" t="s">
        <v>1161</v>
      </c>
      <c r="J218" s="8" t="s">
        <v>127</v>
      </c>
      <c r="K218" s="8" t="s">
        <v>132</v>
      </c>
      <c r="L218" s="8" t="s">
        <v>354</v>
      </c>
      <c r="M218" s="8" t="s">
        <v>147</v>
      </c>
      <c r="N218" s="8" t="s">
        <v>288</v>
      </c>
      <c r="O218" s="18" t="s">
        <v>112</v>
      </c>
    </row>
    <row r="219" spans="1:15" ht="32.4" hidden="1">
      <c r="A219" s="8" t="s">
        <v>1162</v>
      </c>
      <c r="B219" s="8" t="s">
        <v>46</v>
      </c>
      <c r="C219" s="8" t="s">
        <v>1163</v>
      </c>
      <c r="D219" s="8" t="s">
        <v>104</v>
      </c>
      <c r="E219" s="8" t="s">
        <v>1164</v>
      </c>
      <c r="F219" s="8" t="s">
        <v>106</v>
      </c>
      <c r="G219" s="8" t="s">
        <v>86</v>
      </c>
      <c r="H219" s="8" t="s">
        <v>1165</v>
      </c>
      <c r="I219" s="8" t="s">
        <v>1165</v>
      </c>
      <c r="J219" s="8" t="s">
        <v>153</v>
      </c>
      <c r="K219" s="8" t="s">
        <v>198</v>
      </c>
      <c r="L219" s="8" t="s">
        <v>1089</v>
      </c>
      <c r="M219" s="8" t="s">
        <v>3116</v>
      </c>
      <c r="N219" s="8" t="s">
        <v>112</v>
      </c>
      <c r="O219" s="8" t="s">
        <v>121</v>
      </c>
    </row>
    <row r="220" spans="1:15" ht="32.4" hidden="1">
      <c r="A220" s="8" t="s">
        <v>1166</v>
      </c>
      <c r="B220" s="8" t="s">
        <v>46</v>
      </c>
      <c r="C220" s="8" t="s">
        <v>1167</v>
      </c>
      <c r="D220" s="8" t="s">
        <v>104</v>
      </c>
      <c r="E220" s="8" t="s">
        <v>1168</v>
      </c>
      <c r="F220" s="8" t="s">
        <v>106</v>
      </c>
      <c r="G220" s="8" t="s">
        <v>89</v>
      </c>
      <c r="H220" s="8" t="s">
        <v>1169</v>
      </c>
      <c r="I220" s="8" t="s">
        <v>1170</v>
      </c>
      <c r="J220" s="8" t="s">
        <v>154</v>
      </c>
      <c r="K220" s="8" t="s">
        <v>186</v>
      </c>
      <c r="L220" s="8" t="s">
        <v>1133</v>
      </c>
      <c r="M220" s="8" t="s">
        <v>3116</v>
      </c>
      <c r="N220" s="8" t="s">
        <v>112</v>
      </c>
      <c r="O220" s="8" t="s">
        <v>121</v>
      </c>
    </row>
    <row r="221" spans="1:15" ht="48.6" hidden="1">
      <c r="A221" s="8" t="s">
        <v>1171</v>
      </c>
      <c r="B221" s="8" t="s">
        <v>46</v>
      </c>
      <c r="C221" s="8" t="s">
        <v>1167</v>
      </c>
      <c r="D221" s="8" t="s">
        <v>104</v>
      </c>
      <c r="E221" s="8" t="s">
        <v>1172</v>
      </c>
      <c r="F221" s="8" t="s">
        <v>106</v>
      </c>
      <c r="G221" s="8" t="s">
        <v>89</v>
      </c>
      <c r="H221" s="8" t="s">
        <v>151</v>
      </c>
      <c r="I221" s="8" t="s">
        <v>151</v>
      </c>
      <c r="J221" s="8" t="s">
        <v>250</v>
      </c>
      <c r="K221" s="8" t="s">
        <v>154</v>
      </c>
      <c r="L221" s="8" t="s">
        <v>1099</v>
      </c>
      <c r="M221" s="8" t="s">
        <v>3116</v>
      </c>
      <c r="N221" s="8" t="s">
        <v>112</v>
      </c>
      <c r="O221" s="8" t="s">
        <v>187</v>
      </c>
    </row>
    <row r="222" spans="1:15" ht="81" hidden="1">
      <c r="A222" s="8" t="s">
        <v>1173</v>
      </c>
      <c r="B222" s="8" t="s">
        <v>46</v>
      </c>
      <c r="C222" s="8" t="s">
        <v>1174</v>
      </c>
      <c r="D222" s="8" t="s">
        <v>104</v>
      </c>
      <c r="E222" s="8" t="s">
        <v>1175</v>
      </c>
      <c r="F222" s="8" t="s">
        <v>106</v>
      </c>
      <c r="G222" s="8" t="s">
        <v>89</v>
      </c>
      <c r="H222" s="8" t="s">
        <v>469</v>
      </c>
      <c r="I222" s="8" t="s">
        <v>469</v>
      </c>
      <c r="J222" s="8" t="s">
        <v>119</v>
      </c>
      <c r="K222" s="8" t="s">
        <v>282</v>
      </c>
      <c r="L222" s="8" t="s">
        <v>1099</v>
      </c>
      <c r="M222" s="8" t="s">
        <v>3116</v>
      </c>
      <c r="N222" s="8" t="s">
        <v>112</v>
      </c>
      <c r="O222" s="8" t="s">
        <v>113</v>
      </c>
    </row>
    <row r="223" spans="1:15" ht="64.8" hidden="1">
      <c r="A223" s="8" t="s">
        <v>1176</v>
      </c>
      <c r="B223" s="8" t="s">
        <v>46</v>
      </c>
      <c r="C223" s="8" t="s">
        <v>1177</v>
      </c>
      <c r="D223" s="8" t="s">
        <v>104</v>
      </c>
      <c r="E223" s="8" t="s">
        <v>1178</v>
      </c>
      <c r="F223" s="8" t="s">
        <v>106</v>
      </c>
      <c r="G223" s="8" t="s">
        <v>87</v>
      </c>
      <c r="H223" s="8" t="s">
        <v>1179</v>
      </c>
      <c r="I223" s="8" t="s">
        <v>1180</v>
      </c>
      <c r="J223" s="8" t="s">
        <v>209</v>
      </c>
      <c r="K223" s="8" t="s">
        <v>119</v>
      </c>
      <c r="L223" s="8" t="s">
        <v>1099</v>
      </c>
      <c r="M223" s="8" t="s">
        <v>3116</v>
      </c>
      <c r="N223" s="8" t="s">
        <v>112</v>
      </c>
      <c r="O223" s="8" t="s">
        <v>1181</v>
      </c>
    </row>
    <row r="224" spans="1:15" ht="32.4" hidden="1">
      <c r="A224" s="8" t="s">
        <v>1182</v>
      </c>
      <c r="B224" s="8" t="s">
        <v>46</v>
      </c>
      <c r="C224" s="8" t="s">
        <v>1183</v>
      </c>
      <c r="D224" s="8" t="s">
        <v>104</v>
      </c>
      <c r="E224" s="8" t="s">
        <v>1184</v>
      </c>
      <c r="F224" s="8" t="s">
        <v>106</v>
      </c>
      <c r="G224" s="8" t="s">
        <v>87</v>
      </c>
      <c r="H224" s="8" t="s">
        <v>1185</v>
      </c>
      <c r="I224" s="8" t="s">
        <v>1185</v>
      </c>
      <c r="J224" s="8" t="s">
        <v>198</v>
      </c>
      <c r="K224" s="8" t="s">
        <v>209</v>
      </c>
      <c r="L224" s="8" t="s">
        <v>354</v>
      </c>
      <c r="M224" s="8" t="s">
        <v>3116</v>
      </c>
      <c r="N224" s="8" t="s">
        <v>112</v>
      </c>
      <c r="O224" s="8" t="s">
        <v>121</v>
      </c>
    </row>
    <row r="225" spans="1:15" ht="32.4" hidden="1">
      <c r="A225" s="8" t="s">
        <v>1186</v>
      </c>
      <c r="B225" s="8" t="s">
        <v>46</v>
      </c>
      <c r="C225" s="8" t="s">
        <v>1187</v>
      </c>
      <c r="D225" s="8" t="s">
        <v>104</v>
      </c>
      <c r="E225" s="8" t="s">
        <v>1188</v>
      </c>
      <c r="F225" s="8" t="s">
        <v>106</v>
      </c>
      <c r="G225" s="8" t="s">
        <v>86</v>
      </c>
      <c r="H225" s="8" t="s">
        <v>1189</v>
      </c>
      <c r="I225" s="8" t="s">
        <v>1189</v>
      </c>
      <c r="J225" s="8" t="s">
        <v>120</v>
      </c>
      <c r="K225" s="8" t="s">
        <v>339</v>
      </c>
      <c r="L225" s="8" t="s">
        <v>1104</v>
      </c>
      <c r="M225" s="8" t="s">
        <v>3116</v>
      </c>
      <c r="N225" s="8" t="s">
        <v>112</v>
      </c>
      <c r="O225" s="8" t="s">
        <v>164</v>
      </c>
    </row>
    <row r="226" spans="1:15" ht="32.4" hidden="1">
      <c r="A226" s="8" t="s">
        <v>1190</v>
      </c>
      <c r="B226" s="8" t="s">
        <v>46</v>
      </c>
      <c r="C226" s="8" t="s">
        <v>1187</v>
      </c>
      <c r="D226" s="8" t="s">
        <v>104</v>
      </c>
      <c r="E226" s="8" t="s">
        <v>1191</v>
      </c>
      <c r="F226" s="8" t="s">
        <v>106</v>
      </c>
      <c r="G226" s="8" t="s">
        <v>87</v>
      </c>
      <c r="H226" s="8" t="s">
        <v>1192</v>
      </c>
      <c r="I226" s="8" t="s">
        <v>1193</v>
      </c>
      <c r="J226" s="8" t="s">
        <v>120</v>
      </c>
      <c r="K226" s="8" t="s">
        <v>339</v>
      </c>
      <c r="L226" s="8" t="s">
        <v>1104</v>
      </c>
      <c r="M226" s="8" t="s">
        <v>3116</v>
      </c>
      <c r="N226" s="8" t="s">
        <v>112</v>
      </c>
      <c r="O226" s="8" t="s">
        <v>164</v>
      </c>
    </row>
    <row r="227" spans="1:15" ht="32.4" hidden="1">
      <c r="A227" s="8" t="s">
        <v>1194</v>
      </c>
      <c r="B227" s="8" t="s">
        <v>46</v>
      </c>
      <c r="C227" s="8" t="s">
        <v>1195</v>
      </c>
      <c r="D227" s="8" t="s">
        <v>104</v>
      </c>
      <c r="E227" s="8" t="s">
        <v>1196</v>
      </c>
      <c r="F227" s="8" t="s">
        <v>106</v>
      </c>
      <c r="G227" s="8" t="s">
        <v>87</v>
      </c>
      <c r="H227" s="8" t="s">
        <v>1197</v>
      </c>
      <c r="I227" s="8" t="s">
        <v>1198</v>
      </c>
      <c r="J227" s="8" t="s">
        <v>479</v>
      </c>
      <c r="K227" s="8" t="s">
        <v>154</v>
      </c>
      <c r="L227" s="8" t="s">
        <v>1199</v>
      </c>
      <c r="M227" s="8" t="s">
        <v>3116</v>
      </c>
      <c r="N227" s="8" t="s">
        <v>112</v>
      </c>
      <c r="O227" s="8" t="s">
        <v>121</v>
      </c>
    </row>
    <row r="228" spans="1:15" ht="81" hidden="1">
      <c r="A228" s="8" t="s">
        <v>1200</v>
      </c>
      <c r="B228" s="8" t="s">
        <v>46</v>
      </c>
      <c r="C228" s="8" t="s">
        <v>1201</v>
      </c>
      <c r="D228" s="8" t="s">
        <v>104</v>
      </c>
      <c r="E228" s="8" t="s">
        <v>1202</v>
      </c>
      <c r="F228" s="8" t="s">
        <v>106</v>
      </c>
      <c r="G228" s="8" t="s">
        <v>86</v>
      </c>
      <c r="H228" s="8" t="s">
        <v>1203</v>
      </c>
      <c r="I228" s="8" t="s">
        <v>1204</v>
      </c>
      <c r="J228" s="8" t="s">
        <v>131</v>
      </c>
      <c r="K228" s="8" t="s">
        <v>132</v>
      </c>
      <c r="L228" s="8" t="s">
        <v>1205</v>
      </c>
      <c r="M228" s="8" t="s">
        <v>3116</v>
      </c>
      <c r="N228" s="8" t="s">
        <v>112</v>
      </c>
      <c r="O228" s="8" t="s">
        <v>113</v>
      </c>
    </row>
    <row r="229" spans="1:15" ht="48.6" hidden="1">
      <c r="A229" s="8" t="s">
        <v>1206</v>
      </c>
      <c r="B229" s="8" t="s">
        <v>46</v>
      </c>
      <c r="C229" s="8" t="s">
        <v>1207</v>
      </c>
      <c r="D229" s="8" t="s">
        <v>104</v>
      </c>
      <c r="E229" s="8" t="s">
        <v>1208</v>
      </c>
      <c r="F229" s="8" t="s">
        <v>106</v>
      </c>
      <c r="G229" s="8" t="s">
        <v>87</v>
      </c>
      <c r="H229" s="8" t="s">
        <v>108</v>
      </c>
      <c r="I229" s="8" t="s">
        <v>1209</v>
      </c>
      <c r="J229" s="8" t="s">
        <v>186</v>
      </c>
      <c r="K229" s="8" t="s">
        <v>126</v>
      </c>
      <c r="L229" s="8" t="s">
        <v>1210</v>
      </c>
      <c r="M229" s="8" t="s">
        <v>3116</v>
      </c>
      <c r="N229" s="8" t="s">
        <v>112</v>
      </c>
      <c r="O229" s="8" t="s">
        <v>187</v>
      </c>
    </row>
    <row r="230" spans="1:15" ht="48.6" hidden="1">
      <c r="A230" s="8" t="s">
        <v>1211</v>
      </c>
      <c r="B230" s="8" t="s">
        <v>46</v>
      </c>
      <c r="C230" s="8" t="s">
        <v>1212</v>
      </c>
      <c r="D230" s="8" t="s">
        <v>104</v>
      </c>
      <c r="E230" s="8" t="s">
        <v>1213</v>
      </c>
      <c r="F230" s="8" t="s">
        <v>106</v>
      </c>
      <c r="G230" s="8" t="s">
        <v>87</v>
      </c>
      <c r="H230" s="8" t="s">
        <v>1214</v>
      </c>
      <c r="I230" s="8" t="s">
        <v>1214</v>
      </c>
      <c r="J230" s="8" t="s">
        <v>216</v>
      </c>
      <c r="K230" s="8" t="s">
        <v>186</v>
      </c>
      <c r="L230" s="8" t="s">
        <v>467</v>
      </c>
      <c r="M230" s="8" t="s">
        <v>3116</v>
      </c>
      <c r="N230" s="8" t="s">
        <v>112</v>
      </c>
      <c r="O230" s="8" t="s">
        <v>187</v>
      </c>
    </row>
    <row r="231" spans="1:15" ht="32.4" hidden="1">
      <c r="A231" s="8" t="s">
        <v>1215</v>
      </c>
      <c r="B231" s="8" t="s">
        <v>46</v>
      </c>
      <c r="C231" s="8" t="s">
        <v>1216</v>
      </c>
      <c r="D231" s="8" t="s">
        <v>46</v>
      </c>
      <c r="E231" s="8" t="s">
        <v>1217</v>
      </c>
      <c r="F231" s="8" t="s">
        <v>106</v>
      </c>
      <c r="G231" s="8" t="s">
        <v>86</v>
      </c>
      <c r="H231" s="8" t="s">
        <v>1218</v>
      </c>
      <c r="I231" s="8" t="s">
        <v>485</v>
      </c>
      <c r="J231" s="8" t="s">
        <v>209</v>
      </c>
      <c r="K231" s="8" t="s">
        <v>126</v>
      </c>
      <c r="L231" s="8" t="s">
        <v>1110</v>
      </c>
      <c r="M231" s="8" t="s">
        <v>3116</v>
      </c>
      <c r="N231" s="8" t="s">
        <v>112</v>
      </c>
      <c r="O231" s="8" t="s">
        <v>121</v>
      </c>
    </row>
    <row r="232" spans="1:15" ht="48.6" hidden="1">
      <c r="A232" s="8" t="s">
        <v>1219</v>
      </c>
      <c r="B232" s="8" t="s">
        <v>8</v>
      </c>
      <c r="C232" s="8" t="s">
        <v>1220</v>
      </c>
      <c r="D232" s="8" t="s">
        <v>104</v>
      </c>
      <c r="E232" s="8" t="s">
        <v>1221</v>
      </c>
      <c r="F232" s="8" t="s">
        <v>106</v>
      </c>
      <c r="G232" s="8" t="s">
        <v>87</v>
      </c>
      <c r="H232" s="8" t="s">
        <v>1222</v>
      </c>
      <c r="I232" s="8" t="s">
        <v>1223</v>
      </c>
      <c r="J232" s="8" t="s">
        <v>180</v>
      </c>
      <c r="K232" s="8" t="s">
        <v>145</v>
      </c>
      <c r="L232" s="8" t="s">
        <v>1224</v>
      </c>
      <c r="M232" s="8" t="s">
        <v>3116</v>
      </c>
      <c r="N232" s="8" t="s">
        <v>112</v>
      </c>
      <c r="O232" s="8" t="s">
        <v>187</v>
      </c>
    </row>
    <row r="233" spans="1:15" ht="48.6" hidden="1">
      <c r="A233" s="8" t="s">
        <v>1225</v>
      </c>
      <c r="B233" s="8" t="s">
        <v>8</v>
      </c>
      <c r="C233" s="8" t="s">
        <v>1226</v>
      </c>
      <c r="D233" s="8" t="s">
        <v>104</v>
      </c>
      <c r="E233" s="8" t="s">
        <v>1227</v>
      </c>
      <c r="F233" s="8" t="s">
        <v>106</v>
      </c>
      <c r="G233" s="8" t="s">
        <v>87</v>
      </c>
      <c r="H233" s="8" t="s">
        <v>1228</v>
      </c>
      <c r="I233" s="8" t="s">
        <v>1229</v>
      </c>
      <c r="J233" s="8" t="s">
        <v>110</v>
      </c>
      <c r="K233" s="8" t="s">
        <v>131</v>
      </c>
      <c r="L233" s="8" t="s">
        <v>651</v>
      </c>
      <c r="M233" s="8" t="s">
        <v>3116</v>
      </c>
      <c r="N233" s="8" t="s">
        <v>112</v>
      </c>
      <c r="O233" s="8" t="s">
        <v>161</v>
      </c>
    </row>
    <row r="234" spans="1:15" ht="48.6" hidden="1">
      <c r="A234" s="8" t="s">
        <v>1230</v>
      </c>
      <c r="B234" s="8" t="s">
        <v>8</v>
      </c>
      <c r="C234" s="8" t="s">
        <v>1231</v>
      </c>
      <c r="D234" s="8" t="s">
        <v>104</v>
      </c>
      <c r="E234" s="8" t="s">
        <v>1232</v>
      </c>
      <c r="F234" s="8" t="s">
        <v>106</v>
      </c>
      <c r="G234" s="8" t="s">
        <v>86</v>
      </c>
      <c r="H234" s="8" t="s">
        <v>692</v>
      </c>
      <c r="I234" s="8" t="s">
        <v>692</v>
      </c>
      <c r="J234" s="8" t="s">
        <v>174</v>
      </c>
      <c r="K234" s="8" t="s">
        <v>144</v>
      </c>
      <c r="L234" s="8" t="s">
        <v>1233</v>
      </c>
      <c r="M234" s="8" t="s">
        <v>3116</v>
      </c>
      <c r="N234" s="8" t="s">
        <v>112</v>
      </c>
      <c r="O234" s="8" t="s">
        <v>187</v>
      </c>
    </row>
    <row r="235" spans="1:15" ht="32.4" hidden="1">
      <c r="A235" s="8" t="s">
        <v>1234</v>
      </c>
      <c r="B235" s="8" t="s">
        <v>8</v>
      </c>
      <c r="C235" s="8" t="s">
        <v>1231</v>
      </c>
      <c r="D235" s="8" t="s">
        <v>104</v>
      </c>
      <c r="E235" s="8" t="s">
        <v>1235</v>
      </c>
      <c r="F235" s="8" t="s">
        <v>106</v>
      </c>
      <c r="G235" s="8" t="s">
        <v>86</v>
      </c>
      <c r="H235" s="8" t="s">
        <v>1236</v>
      </c>
      <c r="I235" s="8" t="s">
        <v>1236</v>
      </c>
      <c r="J235" s="8" t="s">
        <v>110</v>
      </c>
      <c r="K235" s="8" t="s">
        <v>131</v>
      </c>
      <c r="L235" s="8" t="s">
        <v>651</v>
      </c>
      <c r="M235" s="8" t="s">
        <v>3116</v>
      </c>
      <c r="N235" s="8" t="s">
        <v>112</v>
      </c>
      <c r="O235" s="8" t="s">
        <v>121</v>
      </c>
    </row>
    <row r="236" spans="1:15" ht="32.4" hidden="1">
      <c r="A236" s="8" t="s">
        <v>1237</v>
      </c>
      <c r="B236" s="8" t="s">
        <v>8</v>
      </c>
      <c r="C236" s="8" t="s">
        <v>1238</v>
      </c>
      <c r="D236" s="8" t="s">
        <v>104</v>
      </c>
      <c r="E236" s="8" t="s">
        <v>1239</v>
      </c>
      <c r="F236" s="8" t="s">
        <v>106</v>
      </c>
      <c r="G236" s="8" t="s">
        <v>87</v>
      </c>
      <c r="H236" s="8" t="s">
        <v>1240</v>
      </c>
      <c r="I236" s="8" t="s">
        <v>1241</v>
      </c>
      <c r="J236" s="8" t="s">
        <v>126</v>
      </c>
      <c r="K236" s="8" t="s">
        <v>119</v>
      </c>
      <c r="L236" s="8" t="s">
        <v>1242</v>
      </c>
      <c r="M236" s="8" t="s">
        <v>3116</v>
      </c>
      <c r="N236" s="8" t="s">
        <v>112</v>
      </c>
      <c r="O236" s="8" t="s">
        <v>164</v>
      </c>
    </row>
    <row r="237" spans="1:15" ht="48.6" hidden="1">
      <c r="A237" s="8" t="s">
        <v>1243</v>
      </c>
      <c r="B237" s="8" t="s">
        <v>8</v>
      </c>
      <c r="C237" s="8" t="s">
        <v>1238</v>
      </c>
      <c r="D237" s="8" t="s">
        <v>104</v>
      </c>
      <c r="E237" s="8" t="s">
        <v>1244</v>
      </c>
      <c r="F237" s="8" t="s">
        <v>106</v>
      </c>
      <c r="G237" s="8" t="s">
        <v>87</v>
      </c>
      <c r="H237" s="8" t="s">
        <v>1245</v>
      </c>
      <c r="I237" s="8" t="s">
        <v>1246</v>
      </c>
      <c r="J237" s="8" t="s">
        <v>144</v>
      </c>
      <c r="K237" s="8" t="s">
        <v>339</v>
      </c>
      <c r="L237" s="8" t="s">
        <v>204</v>
      </c>
      <c r="M237" s="8" t="s">
        <v>3116</v>
      </c>
      <c r="N237" s="8" t="s">
        <v>112</v>
      </c>
      <c r="O237" s="8" t="s">
        <v>187</v>
      </c>
    </row>
    <row r="238" spans="1:15" ht="48.6" hidden="1">
      <c r="A238" s="8" t="s">
        <v>1247</v>
      </c>
      <c r="B238" s="8" t="s">
        <v>8</v>
      </c>
      <c r="C238" s="8" t="s">
        <v>1238</v>
      </c>
      <c r="D238" s="8" t="s">
        <v>104</v>
      </c>
      <c r="E238" s="8" t="s">
        <v>1248</v>
      </c>
      <c r="F238" s="8" t="s">
        <v>106</v>
      </c>
      <c r="G238" s="8" t="s">
        <v>86</v>
      </c>
      <c r="H238" s="8" t="s">
        <v>1249</v>
      </c>
      <c r="I238" s="8" t="s">
        <v>1250</v>
      </c>
      <c r="J238" s="8" t="s">
        <v>209</v>
      </c>
      <c r="K238" s="8" t="s">
        <v>119</v>
      </c>
      <c r="L238" s="8" t="s">
        <v>245</v>
      </c>
      <c r="M238" s="8" t="s">
        <v>3116</v>
      </c>
      <c r="N238" s="8" t="s">
        <v>112</v>
      </c>
      <c r="O238" s="8" t="s">
        <v>187</v>
      </c>
    </row>
    <row r="239" spans="1:15" ht="48.6">
      <c r="A239" s="8" t="s">
        <v>1251</v>
      </c>
      <c r="B239" s="8" t="s">
        <v>40</v>
      </c>
      <c r="C239" s="8" t="s">
        <v>40</v>
      </c>
      <c r="D239" s="8" t="s">
        <v>104</v>
      </c>
      <c r="E239" s="8" t="s">
        <v>1252</v>
      </c>
      <c r="F239" s="8" t="s">
        <v>106</v>
      </c>
      <c r="G239" s="8" t="s">
        <v>86</v>
      </c>
      <c r="H239" s="12" t="s">
        <v>1253</v>
      </c>
      <c r="I239" s="12" t="s">
        <v>1254</v>
      </c>
      <c r="J239" s="8" t="s">
        <v>126</v>
      </c>
      <c r="K239" s="8" t="s">
        <v>110</v>
      </c>
      <c r="L239" s="8" t="s">
        <v>1255</v>
      </c>
      <c r="M239" s="8" t="s">
        <v>147</v>
      </c>
      <c r="N239" s="8" t="s">
        <v>288</v>
      </c>
      <c r="O239" s="18" t="s">
        <v>112</v>
      </c>
    </row>
    <row r="240" spans="1:15" ht="32.4" hidden="1">
      <c r="A240" s="8" t="s">
        <v>1256</v>
      </c>
      <c r="B240" s="8" t="s">
        <v>40</v>
      </c>
      <c r="C240" s="8" t="s">
        <v>1257</v>
      </c>
      <c r="D240" s="8" t="s">
        <v>104</v>
      </c>
      <c r="E240" s="8" t="s">
        <v>1258</v>
      </c>
      <c r="F240" s="8" t="s">
        <v>106</v>
      </c>
      <c r="G240" s="8" t="s">
        <v>87</v>
      </c>
      <c r="H240" s="8" t="s">
        <v>1259</v>
      </c>
      <c r="I240" s="8" t="s">
        <v>1259</v>
      </c>
      <c r="J240" s="8" t="s">
        <v>233</v>
      </c>
      <c r="K240" s="8" t="s">
        <v>203</v>
      </c>
      <c r="L240" s="8" t="s">
        <v>1260</v>
      </c>
      <c r="M240" s="8" t="s">
        <v>3116</v>
      </c>
      <c r="N240" s="8" t="s">
        <v>112</v>
      </c>
      <c r="O240" s="8" t="s">
        <v>164</v>
      </c>
    </row>
    <row r="241" spans="1:15" ht="32.4" hidden="1">
      <c r="A241" s="8" t="s">
        <v>1261</v>
      </c>
      <c r="B241" s="8" t="s">
        <v>40</v>
      </c>
      <c r="C241" s="8" t="s">
        <v>1262</v>
      </c>
      <c r="D241" s="8" t="s">
        <v>104</v>
      </c>
      <c r="E241" s="8" t="s">
        <v>1263</v>
      </c>
      <c r="F241" s="8" t="s">
        <v>106</v>
      </c>
      <c r="G241" s="8" t="s">
        <v>87</v>
      </c>
      <c r="H241" s="8" t="s">
        <v>688</v>
      </c>
      <c r="I241" s="8" t="s">
        <v>1264</v>
      </c>
      <c r="J241" s="8" t="s">
        <v>198</v>
      </c>
      <c r="K241" s="8" t="s">
        <v>126</v>
      </c>
      <c r="L241" s="8" t="s">
        <v>1265</v>
      </c>
      <c r="M241" s="8" t="s">
        <v>3116</v>
      </c>
      <c r="N241" s="8" t="s">
        <v>112</v>
      </c>
      <c r="O241" s="8" t="s">
        <v>164</v>
      </c>
    </row>
    <row r="242" spans="1:15" ht="48.6" hidden="1">
      <c r="A242" s="8" t="s">
        <v>1266</v>
      </c>
      <c r="B242" s="8" t="s">
        <v>40</v>
      </c>
      <c r="C242" s="8" t="s">
        <v>1267</v>
      </c>
      <c r="D242" s="8" t="s">
        <v>403</v>
      </c>
      <c r="E242" s="8" t="s">
        <v>1268</v>
      </c>
      <c r="F242" s="8" t="s">
        <v>106</v>
      </c>
      <c r="G242" s="8" t="s">
        <v>87</v>
      </c>
      <c r="H242" s="8" t="s">
        <v>1269</v>
      </c>
      <c r="I242" s="8" t="s">
        <v>1269</v>
      </c>
      <c r="J242" s="8" t="s">
        <v>282</v>
      </c>
      <c r="K242" s="8" t="s">
        <v>339</v>
      </c>
      <c r="L242" s="8" t="s">
        <v>381</v>
      </c>
      <c r="M242" s="8" t="s">
        <v>3116</v>
      </c>
      <c r="N242" s="8" t="s">
        <v>112</v>
      </c>
      <c r="O242" s="8" t="s">
        <v>121</v>
      </c>
    </row>
    <row r="243" spans="1:15" ht="48.6" hidden="1">
      <c r="A243" s="8" t="s">
        <v>1270</v>
      </c>
      <c r="B243" s="8" t="s">
        <v>40</v>
      </c>
      <c r="C243" s="8" t="s">
        <v>1271</v>
      </c>
      <c r="D243" s="8" t="s">
        <v>403</v>
      </c>
      <c r="E243" s="8" t="s">
        <v>1272</v>
      </c>
      <c r="F243" s="8" t="s">
        <v>106</v>
      </c>
      <c r="G243" s="8" t="s">
        <v>86</v>
      </c>
      <c r="H243" s="8" t="s">
        <v>1273</v>
      </c>
      <c r="I243" s="8" t="s">
        <v>1274</v>
      </c>
      <c r="J243" s="8" t="s">
        <v>233</v>
      </c>
      <c r="K243" s="8" t="s">
        <v>186</v>
      </c>
      <c r="L243" s="8" t="s">
        <v>412</v>
      </c>
      <c r="M243" s="8" t="s">
        <v>3116</v>
      </c>
      <c r="N243" s="8" t="s">
        <v>112</v>
      </c>
      <c r="O243" s="8" t="s">
        <v>129</v>
      </c>
    </row>
    <row r="244" spans="1:15" ht="97.2" hidden="1">
      <c r="A244" s="8" t="s">
        <v>1275</v>
      </c>
      <c r="B244" s="8" t="s">
        <v>40</v>
      </c>
      <c r="C244" s="8" t="s">
        <v>1276</v>
      </c>
      <c r="D244" s="8" t="s">
        <v>123</v>
      </c>
      <c r="E244" s="8" t="s">
        <v>1277</v>
      </c>
      <c r="F244" s="8" t="s">
        <v>106</v>
      </c>
      <c r="G244" s="8" t="s">
        <v>87</v>
      </c>
      <c r="H244" s="8" t="s">
        <v>1278</v>
      </c>
      <c r="I244" s="8" t="s">
        <v>1278</v>
      </c>
      <c r="J244" s="8" t="s">
        <v>131</v>
      </c>
      <c r="K244" s="8" t="s">
        <v>127</v>
      </c>
      <c r="L244" s="8" t="s">
        <v>1279</v>
      </c>
      <c r="M244" s="8" t="s">
        <v>3116</v>
      </c>
      <c r="N244" s="8" t="s">
        <v>112</v>
      </c>
      <c r="O244" s="8" t="s">
        <v>518</v>
      </c>
    </row>
    <row r="245" spans="1:15" ht="97.2" hidden="1">
      <c r="A245" s="8" t="s">
        <v>1280</v>
      </c>
      <c r="B245" s="8" t="s">
        <v>40</v>
      </c>
      <c r="C245" s="8" t="s">
        <v>1276</v>
      </c>
      <c r="D245" s="8" t="s">
        <v>403</v>
      </c>
      <c r="E245" s="8" t="s">
        <v>1281</v>
      </c>
      <c r="F245" s="8" t="s">
        <v>106</v>
      </c>
      <c r="G245" s="8" t="s">
        <v>87</v>
      </c>
      <c r="H245" s="8" t="s">
        <v>1282</v>
      </c>
      <c r="I245" s="8" t="s">
        <v>1282</v>
      </c>
      <c r="J245" s="8" t="s">
        <v>144</v>
      </c>
      <c r="K245" s="8" t="s">
        <v>282</v>
      </c>
      <c r="L245" s="8" t="s">
        <v>1279</v>
      </c>
      <c r="M245" s="8" t="s">
        <v>3116</v>
      </c>
      <c r="N245" s="8" t="s">
        <v>112</v>
      </c>
      <c r="O245" s="8" t="s">
        <v>518</v>
      </c>
    </row>
    <row r="246" spans="1:15" ht="64.8" hidden="1">
      <c r="A246" s="8" t="s">
        <v>1283</v>
      </c>
      <c r="B246" s="8" t="s">
        <v>40</v>
      </c>
      <c r="C246" s="8" t="s">
        <v>1284</v>
      </c>
      <c r="D246" s="8" t="s">
        <v>1285</v>
      </c>
      <c r="E246" s="8" t="s">
        <v>1286</v>
      </c>
      <c r="F246" s="8" t="s">
        <v>106</v>
      </c>
      <c r="G246" s="8" t="s">
        <v>86</v>
      </c>
      <c r="H246" s="8" t="s">
        <v>1287</v>
      </c>
      <c r="I246" s="8" t="s">
        <v>1287</v>
      </c>
      <c r="J246" s="8" t="s">
        <v>153</v>
      </c>
      <c r="K246" s="8" t="s">
        <v>203</v>
      </c>
      <c r="L246" s="8" t="s">
        <v>1288</v>
      </c>
      <c r="M246" s="8" t="s">
        <v>3116</v>
      </c>
      <c r="N246" s="8" t="s">
        <v>112</v>
      </c>
      <c r="O246" s="8" t="s">
        <v>187</v>
      </c>
    </row>
    <row r="247" spans="1:15" ht="97.2" hidden="1">
      <c r="A247" s="8" t="s">
        <v>1289</v>
      </c>
      <c r="B247" s="8" t="s">
        <v>40</v>
      </c>
      <c r="C247" s="8" t="s">
        <v>1290</v>
      </c>
      <c r="D247" s="8" t="s">
        <v>4</v>
      </c>
      <c r="E247" s="8" t="s">
        <v>1291</v>
      </c>
      <c r="F247" s="8" t="s">
        <v>106</v>
      </c>
      <c r="G247" s="8" t="s">
        <v>87</v>
      </c>
      <c r="H247" s="8" t="s">
        <v>1292</v>
      </c>
      <c r="I247" s="8" t="s">
        <v>688</v>
      </c>
      <c r="J247" s="8" t="s">
        <v>282</v>
      </c>
      <c r="K247" s="8" t="s">
        <v>339</v>
      </c>
      <c r="L247" s="8" t="s">
        <v>1293</v>
      </c>
      <c r="M247" s="8" t="s">
        <v>3116</v>
      </c>
      <c r="N247" s="8" t="s">
        <v>112</v>
      </c>
      <c r="O247" s="8" t="s">
        <v>518</v>
      </c>
    </row>
    <row r="248" spans="1:15" ht="81" hidden="1">
      <c r="A248" s="8" t="s">
        <v>1294</v>
      </c>
      <c r="B248" s="8" t="s">
        <v>40</v>
      </c>
      <c r="C248" s="8" t="s">
        <v>1295</v>
      </c>
      <c r="D248" s="8" t="s">
        <v>104</v>
      </c>
      <c r="E248" s="8" t="s">
        <v>1296</v>
      </c>
      <c r="F248" s="8" t="s">
        <v>106</v>
      </c>
      <c r="G248" s="8" t="s">
        <v>86</v>
      </c>
      <c r="H248" s="8" t="s">
        <v>1297</v>
      </c>
      <c r="I248" s="8" t="s">
        <v>1298</v>
      </c>
      <c r="J248" s="8" t="s">
        <v>1299</v>
      </c>
      <c r="K248" s="8" t="s">
        <v>216</v>
      </c>
      <c r="L248" s="8" t="s">
        <v>1300</v>
      </c>
      <c r="M248" s="8" t="s">
        <v>3116</v>
      </c>
      <c r="N248" s="8" t="s">
        <v>112</v>
      </c>
      <c r="O248" s="8" t="s">
        <v>113</v>
      </c>
    </row>
    <row r="249" spans="1:15" ht="81" hidden="1">
      <c r="A249" s="8" t="s">
        <v>1301</v>
      </c>
      <c r="B249" s="8" t="s">
        <v>40</v>
      </c>
      <c r="C249" s="8" t="s">
        <v>1295</v>
      </c>
      <c r="D249" s="8" t="s">
        <v>104</v>
      </c>
      <c r="E249" s="8" t="s">
        <v>1302</v>
      </c>
      <c r="F249" s="8" t="s">
        <v>106</v>
      </c>
      <c r="G249" s="8" t="s">
        <v>88</v>
      </c>
      <c r="H249" s="8" t="s">
        <v>1062</v>
      </c>
      <c r="I249" s="8" t="s">
        <v>1303</v>
      </c>
      <c r="J249" s="8" t="s">
        <v>131</v>
      </c>
      <c r="K249" s="8" t="s">
        <v>145</v>
      </c>
      <c r="L249" s="8" t="s">
        <v>1304</v>
      </c>
      <c r="M249" s="8" t="s">
        <v>3116</v>
      </c>
      <c r="N249" s="8" t="s">
        <v>112</v>
      </c>
      <c r="O249" s="8" t="s">
        <v>113</v>
      </c>
    </row>
    <row r="250" spans="1:15" s="27" customFormat="1" ht="48.6">
      <c r="A250" s="24" t="s">
        <v>1305</v>
      </c>
      <c r="B250" s="24" t="s">
        <v>40</v>
      </c>
      <c r="C250" s="24" t="s">
        <v>1306</v>
      </c>
      <c r="D250" s="24" t="s">
        <v>1307</v>
      </c>
      <c r="E250" s="24" t="s">
        <v>3168</v>
      </c>
      <c r="F250" s="24" t="s">
        <v>220</v>
      </c>
      <c r="G250" s="24" t="s">
        <v>1308</v>
      </c>
      <c r="H250" s="25" t="s">
        <v>1309</v>
      </c>
      <c r="I250" s="25" t="s">
        <v>1309</v>
      </c>
      <c r="J250" s="24" t="s">
        <v>132</v>
      </c>
      <c r="K250" s="24" t="s">
        <v>145</v>
      </c>
      <c r="L250" s="8" t="s">
        <v>1310</v>
      </c>
      <c r="M250" s="24" t="s">
        <v>147</v>
      </c>
      <c r="N250" s="24" t="s">
        <v>288</v>
      </c>
      <c r="O250" s="26" t="s">
        <v>112</v>
      </c>
    </row>
    <row r="251" spans="1:15" ht="64.8" hidden="1">
      <c r="A251" s="8" t="s">
        <v>1311</v>
      </c>
      <c r="B251" s="8" t="s">
        <v>40</v>
      </c>
      <c r="C251" s="8" t="s">
        <v>1312</v>
      </c>
      <c r="D251" s="8" t="s">
        <v>104</v>
      </c>
      <c r="E251" s="8" t="s">
        <v>1313</v>
      </c>
      <c r="F251" s="8" t="s">
        <v>106</v>
      </c>
      <c r="G251" s="8" t="s">
        <v>87</v>
      </c>
      <c r="H251" s="8" t="s">
        <v>1314</v>
      </c>
      <c r="I251" s="8" t="s">
        <v>1315</v>
      </c>
      <c r="J251" s="8" t="s">
        <v>250</v>
      </c>
      <c r="K251" s="8" t="s">
        <v>186</v>
      </c>
      <c r="L251" s="8" t="s">
        <v>1316</v>
      </c>
      <c r="M251" s="8" t="s">
        <v>3116</v>
      </c>
      <c r="N251" s="8" t="s">
        <v>112</v>
      </c>
      <c r="O251" s="8" t="s">
        <v>297</v>
      </c>
    </row>
    <row r="252" spans="1:15" ht="48.6" hidden="1">
      <c r="A252" s="8" t="s">
        <v>1317</v>
      </c>
      <c r="B252" s="8" t="s">
        <v>40</v>
      </c>
      <c r="C252" s="8" t="s">
        <v>1318</v>
      </c>
      <c r="D252" s="8" t="s">
        <v>104</v>
      </c>
      <c r="E252" s="8" t="s">
        <v>1319</v>
      </c>
      <c r="F252" s="8" t="s">
        <v>106</v>
      </c>
      <c r="G252" s="8" t="s">
        <v>88</v>
      </c>
      <c r="H252" s="8" t="s">
        <v>1320</v>
      </c>
      <c r="I252" s="8" t="s">
        <v>1321</v>
      </c>
      <c r="J252" s="8" t="s">
        <v>110</v>
      </c>
      <c r="K252" s="8" t="s">
        <v>131</v>
      </c>
      <c r="L252" s="8" t="s">
        <v>439</v>
      </c>
      <c r="M252" s="8" t="s">
        <v>3116</v>
      </c>
      <c r="N252" s="8" t="s">
        <v>112</v>
      </c>
      <c r="O252" s="8" t="s">
        <v>187</v>
      </c>
    </row>
    <row r="253" spans="1:15" ht="32.4" hidden="1">
      <c r="A253" s="8" t="s">
        <v>1322</v>
      </c>
      <c r="B253" s="8" t="s">
        <v>40</v>
      </c>
      <c r="C253" s="8" t="s">
        <v>1323</v>
      </c>
      <c r="D253" s="8" t="s">
        <v>104</v>
      </c>
      <c r="E253" s="8" t="s">
        <v>1324</v>
      </c>
      <c r="F253" s="8" t="s">
        <v>106</v>
      </c>
      <c r="G253" s="8" t="s">
        <v>89</v>
      </c>
      <c r="H253" s="8" t="s">
        <v>1325</v>
      </c>
      <c r="I253" s="8" t="s">
        <v>1326</v>
      </c>
      <c r="J253" s="8" t="s">
        <v>209</v>
      </c>
      <c r="K253" s="8" t="s">
        <v>282</v>
      </c>
      <c r="L253" s="8" t="s">
        <v>1279</v>
      </c>
      <c r="M253" s="8" t="s">
        <v>3116</v>
      </c>
      <c r="N253" s="8" t="s">
        <v>112</v>
      </c>
      <c r="O253" s="8" t="s">
        <v>164</v>
      </c>
    </row>
    <row r="254" spans="1:15" ht="32.4" hidden="1">
      <c r="A254" s="8" t="s">
        <v>1327</v>
      </c>
      <c r="B254" s="8" t="s">
        <v>40</v>
      </c>
      <c r="C254" s="8" t="s">
        <v>1328</v>
      </c>
      <c r="D254" s="8" t="s">
        <v>104</v>
      </c>
      <c r="E254" s="8" t="s">
        <v>1329</v>
      </c>
      <c r="F254" s="8" t="s">
        <v>106</v>
      </c>
      <c r="G254" s="8" t="s">
        <v>86</v>
      </c>
      <c r="H254" s="8" t="s">
        <v>1223</v>
      </c>
      <c r="I254" s="8" t="s">
        <v>1223</v>
      </c>
      <c r="J254" s="8" t="s">
        <v>119</v>
      </c>
      <c r="K254" s="8" t="s">
        <v>131</v>
      </c>
      <c r="L254" s="8" t="s">
        <v>1233</v>
      </c>
      <c r="M254" s="8" t="s">
        <v>3116</v>
      </c>
      <c r="N254" s="8" t="s">
        <v>112</v>
      </c>
      <c r="O254" s="8" t="s">
        <v>164</v>
      </c>
    </row>
    <row r="255" spans="1:15" ht="32.4" hidden="1">
      <c r="A255" s="8" t="s">
        <v>1330</v>
      </c>
      <c r="B255" s="8" t="s">
        <v>40</v>
      </c>
      <c r="C255" s="8" t="s">
        <v>1328</v>
      </c>
      <c r="D255" s="8" t="s">
        <v>104</v>
      </c>
      <c r="E255" s="8" t="s">
        <v>1331</v>
      </c>
      <c r="F255" s="8" t="s">
        <v>106</v>
      </c>
      <c r="G255" s="8" t="s">
        <v>86</v>
      </c>
      <c r="H255" s="8" t="s">
        <v>1332</v>
      </c>
      <c r="I255" s="8" t="s">
        <v>1332</v>
      </c>
      <c r="J255" s="8" t="s">
        <v>1333</v>
      </c>
      <c r="K255" s="8" t="s">
        <v>109</v>
      </c>
      <c r="L255" s="8" t="s">
        <v>1334</v>
      </c>
      <c r="M255" s="8" t="s">
        <v>3116</v>
      </c>
      <c r="N255" s="8" t="s">
        <v>112</v>
      </c>
      <c r="O255" s="8" t="s">
        <v>121</v>
      </c>
    </row>
    <row r="256" spans="1:15" ht="81" hidden="1">
      <c r="A256" s="8" t="s">
        <v>1335</v>
      </c>
      <c r="B256" s="8" t="s">
        <v>40</v>
      </c>
      <c r="C256" s="8" t="s">
        <v>1336</v>
      </c>
      <c r="D256" s="8" t="s">
        <v>104</v>
      </c>
      <c r="E256" s="8" t="s">
        <v>1337</v>
      </c>
      <c r="F256" s="8" t="s">
        <v>106</v>
      </c>
      <c r="G256" s="8" t="s">
        <v>87</v>
      </c>
      <c r="H256" s="8" t="s">
        <v>1338</v>
      </c>
      <c r="I256" s="8" t="s">
        <v>1339</v>
      </c>
      <c r="J256" s="8" t="s">
        <v>199</v>
      </c>
      <c r="K256" s="8" t="s">
        <v>110</v>
      </c>
      <c r="L256" s="8" t="s">
        <v>1340</v>
      </c>
      <c r="M256" s="8" t="s">
        <v>3116</v>
      </c>
      <c r="N256" s="8" t="s">
        <v>112</v>
      </c>
      <c r="O256" s="8" t="s">
        <v>113</v>
      </c>
    </row>
    <row r="257" spans="1:15" ht="32.4" hidden="1">
      <c r="A257" s="8" t="s">
        <v>1341</v>
      </c>
      <c r="B257" s="8" t="s">
        <v>40</v>
      </c>
      <c r="C257" s="8" t="s">
        <v>1342</v>
      </c>
      <c r="D257" s="8" t="s">
        <v>104</v>
      </c>
      <c r="E257" s="8" t="s">
        <v>1343</v>
      </c>
      <c r="F257" s="8" t="s">
        <v>106</v>
      </c>
      <c r="G257" s="8" t="s">
        <v>87</v>
      </c>
      <c r="H257" s="8" t="s">
        <v>1344</v>
      </c>
      <c r="I257" s="8" t="s">
        <v>1345</v>
      </c>
      <c r="J257" s="8" t="s">
        <v>119</v>
      </c>
      <c r="K257" s="8" t="s">
        <v>109</v>
      </c>
      <c r="L257" s="8" t="s">
        <v>381</v>
      </c>
      <c r="M257" s="8" t="s">
        <v>3116</v>
      </c>
      <c r="N257" s="8" t="s">
        <v>112</v>
      </c>
      <c r="O257" s="8" t="s">
        <v>164</v>
      </c>
    </row>
    <row r="258" spans="1:15" ht="48.6" hidden="1">
      <c r="A258" s="8" t="s">
        <v>1346</v>
      </c>
      <c r="B258" s="8" t="s">
        <v>40</v>
      </c>
      <c r="C258" s="8" t="s">
        <v>1347</v>
      </c>
      <c r="D258" s="8" t="s">
        <v>1348</v>
      </c>
      <c r="E258" s="8" t="s">
        <v>1349</v>
      </c>
      <c r="F258" s="8" t="s">
        <v>106</v>
      </c>
      <c r="G258" s="8" t="s">
        <v>87</v>
      </c>
      <c r="H258" s="8" t="s">
        <v>1350</v>
      </c>
      <c r="I258" s="8" t="s">
        <v>1351</v>
      </c>
      <c r="J258" s="8" t="s">
        <v>250</v>
      </c>
      <c r="K258" s="8" t="s">
        <v>154</v>
      </c>
      <c r="L258" s="8" t="s">
        <v>1352</v>
      </c>
      <c r="M258" s="8" t="s">
        <v>3116</v>
      </c>
      <c r="N258" s="8" t="s">
        <v>112</v>
      </c>
      <c r="O258" s="8" t="s">
        <v>164</v>
      </c>
    </row>
    <row r="259" spans="1:15" ht="32.4" hidden="1">
      <c r="A259" s="8" t="s">
        <v>1353</v>
      </c>
      <c r="B259" s="8" t="s">
        <v>40</v>
      </c>
      <c r="C259" s="8" t="s">
        <v>1347</v>
      </c>
      <c r="D259" s="8" t="s">
        <v>104</v>
      </c>
      <c r="E259" s="8" t="s">
        <v>1354</v>
      </c>
      <c r="F259" s="8" t="s">
        <v>106</v>
      </c>
      <c r="G259" s="8" t="s">
        <v>87</v>
      </c>
      <c r="H259" s="8" t="s">
        <v>1355</v>
      </c>
      <c r="I259" s="8" t="s">
        <v>1356</v>
      </c>
      <c r="J259" s="8" t="s">
        <v>199</v>
      </c>
      <c r="K259" s="8" t="s">
        <v>119</v>
      </c>
      <c r="L259" s="8" t="s">
        <v>1334</v>
      </c>
      <c r="M259" s="8" t="s">
        <v>3116</v>
      </c>
      <c r="N259" s="8" t="s">
        <v>112</v>
      </c>
      <c r="O259" s="8" t="s">
        <v>164</v>
      </c>
    </row>
    <row r="260" spans="1:15" ht="48.6" hidden="1">
      <c r="A260" s="8" t="s">
        <v>1357</v>
      </c>
      <c r="B260" s="8" t="s">
        <v>40</v>
      </c>
      <c r="C260" s="8" t="s">
        <v>1358</v>
      </c>
      <c r="D260" s="8" t="s">
        <v>1359</v>
      </c>
      <c r="E260" s="8" t="s">
        <v>1360</v>
      </c>
      <c r="F260" s="8" t="s">
        <v>106</v>
      </c>
      <c r="G260" s="8" t="s">
        <v>87</v>
      </c>
      <c r="H260" s="8" t="s">
        <v>1361</v>
      </c>
      <c r="I260" s="8" t="s">
        <v>1361</v>
      </c>
      <c r="J260" s="8" t="s">
        <v>233</v>
      </c>
      <c r="K260" s="8" t="s">
        <v>216</v>
      </c>
      <c r="L260" s="8" t="s">
        <v>443</v>
      </c>
      <c r="M260" s="8" t="s">
        <v>3116</v>
      </c>
      <c r="N260" s="8" t="s">
        <v>112</v>
      </c>
      <c r="O260" s="8" t="s">
        <v>121</v>
      </c>
    </row>
    <row r="261" spans="1:15" ht="32.4" hidden="1">
      <c r="A261" s="8" t="s">
        <v>1362</v>
      </c>
      <c r="B261" s="8" t="s">
        <v>40</v>
      </c>
      <c r="C261" s="8" t="s">
        <v>1363</v>
      </c>
      <c r="D261" s="8" t="s">
        <v>104</v>
      </c>
      <c r="E261" s="8" t="s">
        <v>1364</v>
      </c>
      <c r="F261" s="8" t="s">
        <v>106</v>
      </c>
      <c r="G261" s="8" t="s">
        <v>87</v>
      </c>
      <c r="H261" s="8" t="s">
        <v>577</v>
      </c>
      <c r="I261" s="8" t="s">
        <v>1365</v>
      </c>
      <c r="J261" s="8" t="s">
        <v>186</v>
      </c>
      <c r="K261" s="8" t="s">
        <v>198</v>
      </c>
      <c r="L261" s="8" t="s">
        <v>381</v>
      </c>
      <c r="M261" s="8" t="s">
        <v>3116</v>
      </c>
      <c r="N261" s="8" t="s">
        <v>112</v>
      </c>
      <c r="O261" s="8" t="s">
        <v>164</v>
      </c>
    </row>
    <row r="262" spans="1:15" ht="64.8" hidden="1">
      <c r="A262" s="8" t="s">
        <v>1366</v>
      </c>
      <c r="B262" s="8" t="s">
        <v>40</v>
      </c>
      <c r="C262" s="8" t="s">
        <v>1367</v>
      </c>
      <c r="D262" s="8" t="s">
        <v>1368</v>
      </c>
      <c r="E262" s="8" t="s">
        <v>1369</v>
      </c>
      <c r="F262" s="8" t="s">
        <v>106</v>
      </c>
      <c r="G262" s="8" t="s">
        <v>89</v>
      </c>
      <c r="H262" s="8" t="s">
        <v>1370</v>
      </c>
      <c r="I262" s="8" t="s">
        <v>1371</v>
      </c>
      <c r="J262" s="8" t="s">
        <v>941</v>
      </c>
      <c r="K262" s="8" t="s">
        <v>126</v>
      </c>
      <c r="L262" s="8" t="s">
        <v>1352</v>
      </c>
      <c r="M262" s="8" t="s">
        <v>3116</v>
      </c>
      <c r="N262" s="8" t="s">
        <v>112</v>
      </c>
      <c r="O262" s="8" t="s">
        <v>164</v>
      </c>
    </row>
    <row r="263" spans="1:15" ht="32.4" hidden="1">
      <c r="A263" s="8" t="s">
        <v>1372</v>
      </c>
      <c r="B263" s="8" t="s">
        <v>40</v>
      </c>
      <c r="C263" s="8" t="s">
        <v>1367</v>
      </c>
      <c r="D263" s="8" t="s">
        <v>104</v>
      </c>
      <c r="E263" s="8" t="s">
        <v>1373</v>
      </c>
      <c r="F263" s="8" t="s">
        <v>106</v>
      </c>
      <c r="G263" s="8" t="s">
        <v>87</v>
      </c>
      <c r="H263" s="8" t="s">
        <v>1374</v>
      </c>
      <c r="I263" s="8" t="s">
        <v>1375</v>
      </c>
      <c r="J263" s="8" t="s">
        <v>1376</v>
      </c>
      <c r="K263" s="8" t="s">
        <v>126</v>
      </c>
      <c r="L263" s="8" t="s">
        <v>1352</v>
      </c>
      <c r="M263" s="8" t="s">
        <v>3116</v>
      </c>
      <c r="N263" s="8" t="s">
        <v>112</v>
      </c>
      <c r="O263" s="8" t="s">
        <v>164</v>
      </c>
    </row>
    <row r="264" spans="1:15" ht="32.4" hidden="1">
      <c r="A264" s="8" t="s">
        <v>1377</v>
      </c>
      <c r="B264" s="8" t="s">
        <v>6</v>
      </c>
      <c r="C264" s="8" t="s">
        <v>6</v>
      </c>
      <c r="D264" s="8" t="s">
        <v>104</v>
      </c>
      <c r="E264" s="8" t="s">
        <v>1378</v>
      </c>
      <c r="F264" s="8" t="s">
        <v>106</v>
      </c>
      <c r="G264" s="8" t="s">
        <v>88</v>
      </c>
      <c r="H264" s="8" t="s">
        <v>1379</v>
      </c>
      <c r="I264" s="8" t="s">
        <v>1379</v>
      </c>
      <c r="J264" s="8" t="s">
        <v>216</v>
      </c>
      <c r="K264" s="8" t="s">
        <v>199</v>
      </c>
      <c r="L264" s="8" t="s">
        <v>1293</v>
      </c>
      <c r="M264" s="8" t="s">
        <v>3116</v>
      </c>
      <c r="N264" s="8" t="s">
        <v>112</v>
      </c>
      <c r="O264" s="8" t="s">
        <v>164</v>
      </c>
    </row>
    <row r="265" spans="1:15" ht="81" hidden="1">
      <c r="A265" s="8" t="s">
        <v>1380</v>
      </c>
      <c r="B265" s="8" t="s">
        <v>6</v>
      </c>
      <c r="C265" s="8" t="s">
        <v>1381</v>
      </c>
      <c r="D265" s="8" t="s">
        <v>104</v>
      </c>
      <c r="E265" s="8" t="s">
        <v>1382</v>
      </c>
      <c r="F265" s="8" t="s">
        <v>106</v>
      </c>
      <c r="G265" s="8" t="s">
        <v>86</v>
      </c>
      <c r="H265" s="8" t="s">
        <v>1383</v>
      </c>
      <c r="I265" s="8" t="s">
        <v>1383</v>
      </c>
      <c r="J265" s="8" t="s">
        <v>145</v>
      </c>
      <c r="K265" s="8" t="s">
        <v>120</v>
      </c>
      <c r="L265" s="8" t="s">
        <v>1384</v>
      </c>
      <c r="M265" s="8" t="s">
        <v>3116</v>
      </c>
      <c r="N265" s="8" t="s">
        <v>112</v>
      </c>
      <c r="O265" s="8" t="s">
        <v>113</v>
      </c>
    </row>
    <row r="266" spans="1:15" ht="32.4" hidden="1">
      <c r="A266" s="8" t="s">
        <v>1385</v>
      </c>
      <c r="B266" s="8" t="s">
        <v>6</v>
      </c>
      <c r="C266" s="8" t="s">
        <v>913</v>
      </c>
      <c r="D266" s="8" t="s">
        <v>104</v>
      </c>
      <c r="E266" s="8" t="s">
        <v>1386</v>
      </c>
      <c r="F266" s="8" t="s">
        <v>106</v>
      </c>
      <c r="G266" s="8" t="s">
        <v>88</v>
      </c>
      <c r="H266" s="8" t="s">
        <v>1387</v>
      </c>
      <c r="I266" s="8" t="s">
        <v>1387</v>
      </c>
      <c r="J266" s="8" t="s">
        <v>126</v>
      </c>
      <c r="K266" s="8" t="s">
        <v>131</v>
      </c>
      <c r="L266" s="8" t="s">
        <v>133</v>
      </c>
      <c r="M266" s="8" t="s">
        <v>3116</v>
      </c>
      <c r="N266" s="8" t="s">
        <v>112</v>
      </c>
      <c r="O266" s="8" t="s">
        <v>164</v>
      </c>
    </row>
    <row r="267" spans="1:15" ht="32.4" hidden="1">
      <c r="A267" s="8" t="s">
        <v>1388</v>
      </c>
      <c r="B267" s="8" t="s">
        <v>6</v>
      </c>
      <c r="C267" s="8" t="s">
        <v>913</v>
      </c>
      <c r="D267" s="8" t="s">
        <v>104</v>
      </c>
      <c r="E267" s="8" t="s">
        <v>1389</v>
      </c>
      <c r="F267" s="8" t="s">
        <v>106</v>
      </c>
      <c r="G267" s="8" t="s">
        <v>87</v>
      </c>
      <c r="H267" s="8" t="s">
        <v>1390</v>
      </c>
      <c r="I267" s="8" t="s">
        <v>1390</v>
      </c>
      <c r="J267" s="8" t="s">
        <v>186</v>
      </c>
      <c r="K267" s="8" t="s">
        <v>119</v>
      </c>
      <c r="L267" s="8" t="s">
        <v>1391</v>
      </c>
      <c r="M267" s="8" t="s">
        <v>3116</v>
      </c>
      <c r="N267" s="8" t="s">
        <v>112</v>
      </c>
      <c r="O267" s="8" t="s">
        <v>164</v>
      </c>
    </row>
    <row r="268" spans="1:15" ht="32.4" hidden="1">
      <c r="A268" s="8" t="s">
        <v>1392</v>
      </c>
      <c r="B268" s="8" t="s">
        <v>6</v>
      </c>
      <c r="C268" s="8" t="s">
        <v>913</v>
      </c>
      <c r="D268" s="8" t="s">
        <v>104</v>
      </c>
      <c r="E268" s="8" t="s">
        <v>1389</v>
      </c>
      <c r="F268" s="8" t="s">
        <v>106</v>
      </c>
      <c r="G268" s="8" t="s">
        <v>87</v>
      </c>
      <c r="H268" s="8" t="s">
        <v>1393</v>
      </c>
      <c r="I268" s="8" t="s">
        <v>1393</v>
      </c>
      <c r="J268" s="8" t="s">
        <v>186</v>
      </c>
      <c r="K268" s="8" t="s">
        <v>119</v>
      </c>
      <c r="L268" s="8" t="s">
        <v>1394</v>
      </c>
      <c r="M268" s="8" t="s">
        <v>3116</v>
      </c>
      <c r="N268" s="8" t="s">
        <v>112</v>
      </c>
      <c r="O268" s="8" t="s">
        <v>164</v>
      </c>
    </row>
    <row r="269" spans="1:15" ht="32.4" hidden="1">
      <c r="A269" s="8" t="s">
        <v>1395</v>
      </c>
      <c r="B269" s="8" t="s">
        <v>6</v>
      </c>
      <c r="C269" s="8" t="s">
        <v>913</v>
      </c>
      <c r="D269" s="8" t="s">
        <v>104</v>
      </c>
      <c r="E269" s="8" t="s">
        <v>1396</v>
      </c>
      <c r="F269" s="8" t="s">
        <v>106</v>
      </c>
      <c r="G269" s="8" t="s">
        <v>88</v>
      </c>
      <c r="H269" s="8" t="s">
        <v>1397</v>
      </c>
      <c r="I269" s="8" t="s">
        <v>1398</v>
      </c>
      <c r="J269" s="8" t="s">
        <v>1399</v>
      </c>
      <c r="K269" s="8" t="s">
        <v>209</v>
      </c>
      <c r="L269" s="8" t="s">
        <v>1400</v>
      </c>
      <c r="M269" s="8" t="s">
        <v>3116</v>
      </c>
      <c r="N269" s="8" t="s">
        <v>112</v>
      </c>
      <c r="O269" s="8" t="s">
        <v>164</v>
      </c>
    </row>
    <row r="270" spans="1:15" ht="32.4" hidden="1">
      <c r="A270" s="8" t="s">
        <v>1401</v>
      </c>
      <c r="B270" s="8" t="s">
        <v>6</v>
      </c>
      <c r="C270" s="8" t="s">
        <v>913</v>
      </c>
      <c r="D270" s="8" t="s">
        <v>104</v>
      </c>
      <c r="E270" s="8" t="s">
        <v>1402</v>
      </c>
      <c r="F270" s="8" t="s">
        <v>106</v>
      </c>
      <c r="G270" s="8" t="s">
        <v>87</v>
      </c>
      <c r="H270" s="8" t="s">
        <v>1403</v>
      </c>
      <c r="I270" s="8" t="s">
        <v>1404</v>
      </c>
      <c r="J270" s="8" t="s">
        <v>110</v>
      </c>
      <c r="K270" s="8" t="s">
        <v>131</v>
      </c>
      <c r="L270" s="8" t="s">
        <v>128</v>
      </c>
      <c r="M270" s="8" t="s">
        <v>3116</v>
      </c>
      <c r="N270" s="8" t="s">
        <v>112</v>
      </c>
      <c r="O270" s="8" t="s">
        <v>121</v>
      </c>
    </row>
    <row r="271" spans="1:15" ht="32.4" hidden="1">
      <c r="A271" s="8" t="s">
        <v>1405</v>
      </c>
      <c r="B271" s="8" t="s">
        <v>6</v>
      </c>
      <c r="C271" s="8" t="s">
        <v>1406</v>
      </c>
      <c r="D271" s="8" t="s">
        <v>104</v>
      </c>
      <c r="E271" s="8" t="s">
        <v>1407</v>
      </c>
      <c r="F271" s="8" t="s">
        <v>106</v>
      </c>
      <c r="G271" s="8" t="s">
        <v>87</v>
      </c>
      <c r="H271" s="8" t="s">
        <v>1408</v>
      </c>
      <c r="I271" s="8" t="s">
        <v>1408</v>
      </c>
      <c r="J271" s="8" t="s">
        <v>1409</v>
      </c>
      <c r="K271" s="8" t="s">
        <v>110</v>
      </c>
      <c r="L271" s="8" t="s">
        <v>1410</v>
      </c>
      <c r="M271" s="8" t="s">
        <v>3116</v>
      </c>
      <c r="N271" s="8" t="s">
        <v>112</v>
      </c>
      <c r="O271" s="8" t="s">
        <v>164</v>
      </c>
    </row>
    <row r="272" spans="1:15" ht="32.4">
      <c r="A272" s="8" t="s">
        <v>1411</v>
      </c>
      <c r="B272" s="8" t="s">
        <v>6</v>
      </c>
      <c r="C272" s="8" t="s">
        <v>904</v>
      </c>
      <c r="D272" s="8" t="s">
        <v>104</v>
      </c>
      <c r="E272" s="8" t="s">
        <v>1412</v>
      </c>
      <c r="F272" s="8" t="s">
        <v>106</v>
      </c>
      <c r="G272" s="8" t="s">
        <v>88</v>
      </c>
      <c r="H272" s="12" t="s">
        <v>1413</v>
      </c>
      <c r="I272" s="12" t="s">
        <v>1413</v>
      </c>
      <c r="J272" s="8" t="s">
        <v>154</v>
      </c>
      <c r="K272" s="8" t="s">
        <v>127</v>
      </c>
      <c r="L272" s="8" t="s">
        <v>1414</v>
      </c>
      <c r="M272" s="8" t="s">
        <v>147</v>
      </c>
      <c r="N272" s="8" t="s">
        <v>288</v>
      </c>
      <c r="O272" s="18" t="s">
        <v>112</v>
      </c>
    </row>
    <row r="273" spans="1:15" ht="97.2" hidden="1">
      <c r="A273" s="8" t="s">
        <v>1415</v>
      </c>
      <c r="B273" s="8" t="s">
        <v>6</v>
      </c>
      <c r="C273" s="8" t="s">
        <v>1416</v>
      </c>
      <c r="D273" s="8" t="s">
        <v>104</v>
      </c>
      <c r="E273" s="8" t="s">
        <v>1417</v>
      </c>
      <c r="F273" s="8" t="s">
        <v>106</v>
      </c>
      <c r="G273" s="8" t="s">
        <v>86</v>
      </c>
      <c r="H273" s="8" t="s">
        <v>1418</v>
      </c>
      <c r="I273" s="8" t="s">
        <v>1418</v>
      </c>
      <c r="J273" s="8" t="s">
        <v>553</v>
      </c>
      <c r="K273" s="8" t="s">
        <v>199</v>
      </c>
      <c r="L273" s="8" t="s">
        <v>193</v>
      </c>
      <c r="M273" s="8" t="s">
        <v>3116</v>
      </c>
      <c r="N273" s="8" t="s">
        <v>112</v>
      </c>
      <c r="O273" s="8" t="s">
        <v>518</v>
      </c>
    </row>
    <row r="274" spans="1:15" ht="32.4" hidden="1">
      <c r="A274" s="8" t="s">
        <v>1419</v>
      </c>
      <c r="B274" s="8" t="s">
        <v>6</v>
      </c>
      <c r="C274" s="8" t="s">
        <v>1420</v>
      </c>
      <c r="D274" s="8" t="s">
        <v>104</v>
      </c>
      <c r="E274" s="8" t="s">
        <v>1421</v>
      </c>
      <c r="F274" s="8" t="s">
        <v>106</v>
      </c>
      <c r="G274" s="8" t="s">
        <v>89</v>
      </c>
      <c r="H274" s="8" t="s">
        <v>1422</v>
      </c>
      <c r="I274" s="8" t="s">
        <v>1422</v>
      </c>
      <c r="J274" s="8" t="s">
        <v>131</v>
      </c>
      <c r="K274" s="8" t="s">
        <v>132</v>
      </c>
      <c r="L274" s="8" t="s">
        <v>1423</v>
      </c>
      <c r="M274" s="8" t="s">
        <v>3116</v>
      </c>
      <c r="N274" s="8" t="s">
        <v>112</v>
      </c>
      <c r="O274" s="8" t="s">
        <v>164</v>
      </c>
    </row>
    <row r="275" spans="1:15" ht="32.4" hidden="1">
      <c r="A275" s="8" t="s">
        <v>1424</v>
      </c>
      <c r="B275" s="8" t="s">
        <v>28</v>
      </c>
      <c r="C275" s="8" t="s">
        <v>1425</v>
      </c>
      <c r="D275" s="8" t="s">
        <v>104</v>
      </c>
      <c r="E275" s="8" t="s">
        <v>1426</v>
      </c>
      <c r="F275" s="8" t="s">
        <v>106</v>
      </c>
      <c r="G275" s="8" t="s">
        <v>88</v>
      </c>
      <c r="H275" s="8" t="s">
        <v>1427</v>
      </c>
      <c r="I275" s="8" t="s">
        <v>1428</v>
      </c>
      <c r="J275" s="8" t="s">
        <v>209</v>
      </c>
      <c r="K275" s="8" t="s">
        <v>180</v>
      </c>
      <c r="L275" s="8" t="s">
        <v>578</v>
      </c>
      <c r="M275" s="8" t="s">
        <v>3116</v>
      </c>
      <c r="N275" s="8" t="s">
        <v>112</v>
      </c>
      <c r="O275" s="8" t="s">
        <v>121</v>
      </c>
    </row>
    <row r="276" spans="1:15" ht="32.4" hidden="1">
      <c r="A276" s="8" t="s">
        <v>1429</v>
      </c>
      <c r="B276" s="8" t="s">
        <v>28</v>
      </c>
      <c r="C276" s="8" t="s">
        <v>1425</v>
      </c>
      <c r="D276" s="8" t="s">
        <v>104</v>
      </c>
      <c r="E276" s="8" t="s">
        <v>1430</v>
      </c>
      <c r="F276" s="8" t="s">
        <v>106</v>
      </c>
      <c r="G276" s="8" t="s">
        <v>88</v>
      </c>
      <c r="H276" s="8" t="s">
        <v>650</v>
      </c>
      <c r="I276" s="8" t="s">
        <v>1431</v>
      </c>
      <c r="J276" s="8" t="s">
        <v>209</v>
      </c>
      <c r="K276" s="8" t="s">
        <v>174</v>
      </c>
      <c r="L276" s="8" t="s">
        <v>578</v>
      </c>
      <c r="M276" s="8" t="s">
        <v>3116</v>
      </c>
      <c r="N276" s="8" t="s">
        <v>112</v>
      </c>
      <c r="O276" s="8" t="s">
        <v>121</v>
      </c>
    </row>
    <row r="277" spans="1:15" ht="32.4" hidden="1">
      <c r="A277" s="8" t="s">
        <v>1432</v>
      </c>
      <c r="B277" s="8" t="s">
        <v>28</v>
      </c>
      <c r="C277" s="8" t="s">
        <v>1425</v>
      </c>
      <c r="D277" s="8" t="s">
        <v>104</v>
      </c>
      <c r="E277" s="8" t="s">
        <v>1433</v>
      </c>
      <c r="F277" s="8" t="s">
        <v>106</v>
      </c>
      <c r="G277" s="8" t="s">
        <v>86</v>
      </c>
      <c r="H277" s="8" t="s">
        <v>1434</v>
      </c>
      <c r="I277" s="8" t="s">
        <v>1434</v>
      </c>
      <c r="J277" s="8" t="s">
        <v>110</v>
      </c>
      <c r="K277" s="8" t="s">
        <v>131</v>
      </c>
      <c r="L277" s="8" t="s">
        <v>578</v>
      </c>
      <c r="M277" s="8" t="s">
        <v>3116</v>
      </c>
      <c r="N277" s="8" t="s">
        <v>112</v>
      </c>
      <c r="O277" s="8" t="s">
        <v>121</v>
      </c>
    </row>
    <row r="278" spans="1:15" ht="32.4" hidden="1">
      <c r="A278" s="8" t="s">
        <v>1435</v>
      </c>
      <c r="B278" s="8" t="s">
        <v>28</v>
      </c>
      <c r="C278" s="8" t="s">
        <v>1436</v>
      </c>
      <c r="D278" s="8" t="s">
        <v>104</v>
      </c>
      <c r="E278" s="8" t="s">
        <v>1437</v>
      </c>
      <c r="F278" s="8" t="s">
        <v>220</v>
      </c>
      <c r="G278" s="8" t="s">
        <v>221</v>
      </c>
      <c r="H278" s="8" t="s">
        <v>1438</v>
      </c>
      <c r="I278" s="8" t="s">
        <v>1438</v>
      </c>
      <c r="J278" s="8" t="s">
        <v>850</v>
      </c>
      <c r="K278" s="8" t="s">
        <v>216</v>
      </c>
      <c r="L278" s="8" t="s">
        <v>1439</v>
      </c>
      <c r="M278" s="8" t="s">
        <v>3116</v>
      </c>
      <c r="N278" s="8" t="s">
        <v>112</v>
      </c>
      <c r="O278" s="8" t="s">
        <v>129</v>
      </c>
    </row>
    <row r="279" spans="1:15" ht="32.4" hidden="1">
      <c r="A279" s="8" t="s">
        <v>1440</v>
      </c>
      <c r="B279" s="8" t="s">
        <v>28</v>
      </c>
      <c r="C279" s="8" t="s">
        <v>1441</v>
      </c>
      <c r="D279" s="8" t="s">
        <v>104</v>
      </c>
      <c r="E279" s="8" t="s">
        <v>1442</v>
      </c>
      <c r="F279" s="8" t="s">
        <v>106</v>
      </c>
      <c r="G279" s="8" t="s">
        <v>86</v>
      </c>
      <c r="H279" s="8" t="s">
        <v>1443</v>
      </c>
      <c r="I279" s="8" t="s">
        <v>1444</v>
      </c>
      <c r="J279" s="8" t="s">
        <v>126</v>
      </c>
      <c r="K279" s="8" t="s">
        <v>174</v>
      </c>
      <c r="L279" s="8" t="s">
        <v>1445</v>
      </c>
      <c r="M279" s="8" t="s">
        <v>3116</v>
      </c>
      <c r="N279" s="8" t="s">
        <v>112</v>
      </c>
      <c r="O279" s="8" t="s">
        <v>121</v>
      </c>
    </row>
    <row r="280" spans="1:15" ht="32.4" hidden="1">
      <c r="A280" s="8" t="s">
        <v>1446</v>
      </c>
      <c r="B280" s="8" t="s">
        <v>28</v>
      </c>
      <c r="C280" s="8" t="s">
        <v>1447</v>
      </c>
      <c r="D280" s="8" t="s">
        <v>104</v>
      </c>
      <c r="E280" s="8" t="s">
        <v>1448</v>
      </c>
      <c r="F280" s="8" t="s">
        <v>106</v>
      </c>
      <c r="G280" s="8" t="s">
        <v>86</v>
      </c>
      <c r="H280" s="8" t="s">
        <v>1449</v>
      </c>
      <c r="I280" s="8" t="s">
        <v>1449</v>
      </c>
      <c r="J280" s="8" t="s">
        <v>127</v>
      </c>
      <c r="K280" s="8" t="s">
        <v>144</v>
      </c>
      <c r="L280" s="8" t="s">
        <v>1450</v>
      </c>
      <c r="M280" s="8" t="s">
        <v>3116</v>
      </c>
      <c r="N280" s="8" t="s">
        <v>112</v>
      </c>
      <c r="O280" s="8" t="s">
        <v>121</v>
      </c>
    </row>
    <row r="281" spans="1:15" ht="48.6" hidden="1">
      <c r="A281" s="8" t="s">
        <v>1451</v>
      </c>
      <c r="B281" s="8" t="s">
        <v>24</v>
      </c>
      <c r="C281" s="8" t="s">
        <v>1452</v>
      </c>
      <c r="D281" s="8" t="s">
        <v>104</v>
      </c>
      <c r="E281" s="8" t="s">
        <v>1453</v>
      </c>
      <c r="F281" s="8" t="s">
        <v>106</v>
      </c>
      <c r="G281" s="8" t="s">
        <v>87</v>
      </c>
      <c r="H281" s="8" t="s">
        <v>1454</v>
      </c>
      <c r="I281" s="8" t="s">
        <v>1455</v>
      </c>
      <c r="J281" s="8" t="s">
        <v>119</v>
      </c>
      <c r="K281" s="8" t="s">
        <v>174</v>
      </c>
      <c r="L281" s="8" t="s">
        <v>1456</v>
      </c>
      <c r="M281" s="8" t="s">
        <v>3116</v>
      </c>
      <c r="N281" s="8" t="s">
        <v>112</v>
      </c>
      <c r="O281" s="8" t="s">
        <v>164</v>
      </c>
    </row>
    <row r="282" spans="1:15" ht="32.4" hidden="1">
      <c r="A282" s="8" t="s">
        <v>1457</v>
      </c>
      <c r="B282" s="8" t="s">
        <v>26</v>
      </c>
      <c r="C282" s="8" t="s">
        <v>26</v>
      </c>
      <c r="D282" s="8" t="s">
        <v>104</v>
      </c>
      <c r="E282" s="8" t="s">
        <v>1458</v>
      </c>
      <c r="F282" s="8" t="s">
        <v>106</v>
      </c>
      <c r="G282" s="8" t="s">
        <v>86</v>
      </c>
      <c r="H282" s="8" t="s">
        <v>732</v>
      </c>
      <c r="I282" s="8" t="s">
        <v>1459</v>
      </c>
      <c r="J282" s="8" t="s">
        <v>131</v>
      </c>
      <c r="K282" s="8" t="s">
        <v>145</v>
      </c>
      <c r="L282" s="8" t="s">
        <v>268</v>
      </c>
      <c r="M282" s="8" t="s">
        <v>3116</v>
      </c>
      <c r="N282" s="8" t="s">
        <v>112</v>
      </c>
      <c r="O282" s="8" t="s">
        <v>164</v>
      </c>
    </row>
    <row r="283" spans="1:15" ht="81" hidden="1">
      <c r="A283" s="8" t="s">
        <v>1460</v>
      </c>
      <c r="B283" s="8" t="s">
        <v>68</v>
      </c>
      <c r="C283" s="8" t="s">
        <v>68</v>
      </c>
      <c r="D283" s="8" t="s">
        <v>123</v>
      </c>
      <c r="E283" s="8" t="s">
        <v>1461</v>
      </c>
      <c r="F283" s="8" t="s">
        <v>106</v>
      </c>
      <c r="G283" s="8" t="s">
        <v>89</v>
      </c>
      <c r="H283" s="8" t="s">
        <v>539</v>
      </c>
      <c r="I283" s="8" t="s">
        <v>1462</v>
      </c>
      <c r="J283" s="8" t="s">
        <v>153</v>
      </c>
      <c r="K283" s="8" t="s">
        <v>154</v>
      </c>
      <c r="L283" s="8" t="s">
        <v>429</v>
      </c>
      <c r="M283" s="8" t="s">
        <v>3116</v>
      </c>
      <c r="N283" s="8" t="s">
        <v>112</v>
      </c>
      <c r="O283" s="8" t="s">
        <v>113</v>
      </c>
    </row>
    <row r="284" spans="1:15" ht="32.4" hidden="1">
      <c r="A284" s="8" t="s">
        <v>1463</v>
      </c>
      <c r="B284" s="8" t="s">
        <v>68</v>
      </c>
      <c r="C284" s="8" t="s">
        <v>68</v>
      </c>
      <c r="D284" s="8" t="s">
        <v>104</v>
      </c>
      <c r="E284" s="8" t="s">
        <v>1464</v>
      </c>
      <c r="F284" s="8" t="s">
        <v>106</v>
      </c>
      <c r="G284" s="8" t="s">
        <v>89</v>
      </c>
      <c r="H284" s="8" t="s">
        <v>1465</v>
      </c>
      <c r="I284" s="8" t="s">
        <v>1465</v>
      </c>
      <c r="J284" s="8" t="s">
        <v>180</v>
      </c>
      <c r="K284" s="8" t="s">
        <v>131</v>
      </c>
      <c r="L284" s="8" t="s">
        <v>429</v>
      </c>
      <c r="M284" s="8" t="s">
        <v>3116</v>
      </c>
      <c r="N284" s="8" t="s">
        <v>112</v>
      </c>
      <c r="O284" s="8" t="s">
        <v>164</v>
      </c>
    </row>
    <row r="285" spans="1:15" ht="48.6" hidden="1">
      <c r="A285" s="8" t="s">
        <v>1466</v>
      </c>
      <c r="B285" s="8" t="s">
        <v>68</v>
      </c>
      <c r="C285" s="8" t="s">
        <v>1467</v>
      </c>
      <c r="D285" s="8" t="s">
        <v>68</v>
      </c>
      <c r="E285" s="8" t="s">
        <v>1468</v>
      </c>
      <c r="F285" s="8" t="s">
        <v>106</v>
      </c>
      <c r="G285" s="8" t="s">
        <v>87</v>
      </c>
      <c r="H285" s="8" t="s">
        <v>1469</v>
      </c>
      <c r="I285" s="8" t="s">
        <v>108</v>
      </c>
      <c r="J285" s="8" t="s">
        <v>145</v>
      </c>
      <c r="K285" s="8" t="s">
        <v>339</v>
      </c>
      <c r="L285" s="8" t="s">
        <v>1470</v>
      </c>
      <c r="M285" s="8" t="s">
        <v>3116</v>
      </c>
      <c r="N285" s="8" t="s">
        <v>112</v>
      </c>
      <c r="O285" s="8" t="s">
        <v>161</v>
      </c>
    </row>
    <row r="286" spans="1:15" ht="32.4" hidden="1">
      <c r="A286" s="8" t="s">
        <v>1471</v>
      </c>
      <c r="B286" s="8" t="s">
        <v>68</v>
      </c>
      <c r="C286" s="8" t="s">
        <v>1472</v>
      </c>
      <c r="D286" s="8" t="s">
        <v>68</v>
      </c>
      <c r="E286" s="8" t="s">
        <v>1473</v>
      </c>
      <c r="F286" s="8" t="s">
        <v>106</v>
      </c>
      <c r="G286" s="8" t="s">
        <v>87</v>
      </c>
      <c r="H286" s="8" t="s">
        <v>1474</v>
      </c>
      <c r="I286" s="8" t="s">
        <v>1474</v>
      </c>
      <c r="J286" s="8" t="s">
        <v>126</v>
      </c>
      <c r="K286" s="8" t="s">
        <v>199</v>
      </c>
      <c r="L286" s="8" t="s">
        <v>1475</v>
      </c>
      <c r="M286" s="8" t="s">
        <v>3116</v>
      </c>
      <c r="N286" s="8" t="s">
        <v>112</v>
      </c>
      <c r="O286" s="8" t="s">
        <v>121</v>
      </c>
    </row>
    <row r="287" spans="1:15" ht="32.4" hidden="1">
      <c r="A287" s="8" t="s">
        <v>1476</v>
      </c>
      <c r="B287" s="8" t="s">
        <v>68</v>
      </c>
      <c r="C287" s="8" t="s">
        <v>1477</v>
      </c>
      <c r="D287" s="8" t="s">
        <v>68</v>
      </c>
      <c r="E287" s="8" t="s">
        <v>1478</v>
      </c>
      <c r="F287" s="8" t="s">
        <v>106</v>
      </c>
      <c r="G287" s="8" t="s">
        <v>86</v>
      </c>
      <c r="H287" s="8" t="s">
        <v>1479</v>
      </c>
      <c r="I287" s="8" t="s">
        <v>1480</v>
      </c>
      <c r="J287" s="8" t="s">
        <v>1481</v>
      </c>
      <c r="K287" s="8" t="s">
        <v>216</v>
      </c>
      <c r="L287" s="8" t="s">
        <v>128</v>
      </c>
      <c r="M287" s="8" t="s">
        <v>3116</v>
      </c>
      <c r="N287" s="8" t="s">
        <v>112</v>
      </c>
      <c r="O287" s="8" t="s">
        <v>164</v>
      </c>
    </row>
    <row r="288" spans="1:15" ht="32.4" hidden="1">
      <c r="A288" s="8" t="s">
        <v>1482</v>
      </c>
      <c r="B288" s="8" t="s">
        <v>10</v>
      </c>
      <c r="C288" s="8" t="s">
        <v>1483</v>
      </c>
      <c r="D288" s="8" t="s">
        <v>10</v>
      </c>
      <c r="E288" s="8" t="s">
        <v>1484</v>
      </c>
      <c r="F288" s="8" t="s">
        <v>220</v>
      </c>
      <c r="G288" s="8" t="s">
        <v>1485</v>
      </c>
      <c r="H288" s="8" t="s">
        <v>1486</v>
      </c>
      <c r="I288" s="8" t="s">
        <v>1487</v>
      </c>
      <c r="J288" s="8" t="s">
        <v>850</v>
      </c>
      <c r="K288" s="8" t="s">
        <v>119</v>
      </c>
      <c r="L288" s="8" t="s">
        <v>693</v>
      </c>
      <c r="M288" s="8" t="s">
        <v>3116</v>
      </c>
      <c r="N288" s="8" t="s">
        <v>112</v>
      </c>
      <c r="O288" s="8" t="s">
        <v>121</v>
      </c>
    </row>
    <row r="289" spans="1:15" ht="32.4" hidden="1">
      <c r="A289" s="8" t="s">
        <v>1488</v>
      </c>
      <c r="B289" s="8" t="s">
        <v>10</v>
      </c>
      <c r="C289" s="8" t="s">
        <v>1489</v>
      </c>
      <c r="D289" s="8" t="s">
        <v>104</v>
      </c>
      <c r="E289" s="8" t="s">
        <v>1490</v>
      </c>
      <c r="F289" s="8" t="s">
        <v>106</v>
      </c>
      <c r="G289" s="8" t="s">
        <v>86</v>
      </c>
      <c r="H289" s="8" t="s">
        <v>1491</v>
      </c>
      <c r="I289" s="8" t="s">
        <v>1492</v>
      </c>
      <c r="J289" s="8" t="s">
        <v>186</v>
      </c>
      <c r="K289" s="8" t="s">
        <v>119</v>
      </c>
      <c r="L289" s="8" t="s">
        <v>1493</v>
      </c>
      <c r="M289" s="8" t="s">
        <v>3116</v>
      </c>
      <c r="N289" s="8" t="s">
        <v>112</v>
      </c>
      <c r="O289" s="8" t="s">
        <v>164</v>
      </c>
    </row>
    <row r="290" spans="1:15" ht="32.4" hidden="1">
      <c r="A290" s="8" t="s">
        <v>1494</v>
      </c>
      <c r="B290" s="8" t="s">
        <v>10</v>
      </c>
      <c r="C290" s="8" t="s">
        <v>1495</v>
      </c>
      <c r="D290" s="8" t="s">
        <v>104</v>
      </c>
      <c r="E290" s="8" t="s">
        <v>1496</v>
      </c>
      <c r="F290" s="8" t="s">
        <v>106</v>
      </c>
      <c r="G290" s="8" t="s">
        <v>86</v>
      </c>
      <c r="H290" s="8" t="s">
        <v>644</v>
      </c>
      <c r="I290" s="8" t="s">
        <v>1497</v>
      </c>
      <c r="J290" s="8" t="s">
        <v>126</v>
      </c>
      <c r="K290" s="8" t="s">
        <v>119</v>
      </c>
      <c r="L290" s="8" t="s">
        <v>258</v>
      </c>
      <c r="M290" s="8" t="s">
        <v>3116</v>
      </c>
      <c r="N290" s="8" t="s">
        <v>112</v>
      </c>
      <c r="O290" s="8" t="s">
        <v>129</v>
      </c>
    </row>
    <row r="291" spans="1:15" ht="32.4" hidden="1">
      <c r="A291" s="8" t="s">
        <v>1498</v>
      </c>
      <c r="B291" s="8" t="s">
        <v>10</v>
      </c>
      <c r="C291" s="8" t="s">
        <v>1495</v>
      </c>
      <c r="D291" s="8" t="s">
        <v>104</v>
      </c>
      <c r="E291" s="8" t="s">
        <v>1499</v>
      </c>
      <c r="F291" s="8" t="s">
        <v>106</v>
      </c>
      <c r="G291" s="8" t="s">
        <v>86</v>
      </c>
      <c r="H291" s="8" t="s">
        <v>1500</v>
      </c>
      <c r="I291" s="8" t="s">
        <v>276</v>
      </c>
      <c r="J291" s="8" t="s">
        <v>126</v>
      </c>
      <c r="K291" s="8" t="s">
        <v>109</v>
      </c>
      <c r="L291" s="8" t="s">
        <v>258</v>
      </c>
      <c r="M291" s="8" t="s">
        <v>3116</v>
      </c>
      <c r="N291" s="8" t="s">
        <v>112</v>
      </c>
      <c r="O291" s="8" t="s">
        <v>121</v>
      </c>
    </row>
    <row r="292" spans="1:15" ht="32.4" hidden="1">
      <c r="A292" s="8" t="s">
        <v>1501</v>
      </c>
      <c r="B292" s="8" t="s">
        <v>10</v>
      </c>
      <c r="C292" s="8" t="s">
        <v>1495</v>
      </c>
      <c r="D292" s="8" t="s">
        <v>104</v>
      </c>
      <c r="E292" s="8" t="s">
        <v>1502</v>
      </c>
      <c r="F292" s="8" t="s">
        <v>106</v>
      </c>
      <c r="G292" s="8" t="s">
        <v>86</v>
      </c>
      <c r="H292" s="8" t="s">
        <v>1503</v>
      </c>
      <c r="I292" s="8" t="s">
        <v>1504</v>
      </c>
      <c r="J292" s="8" t="s">
        <v>110</v>
      </c>
      <c r="K292" s="8" t="s">
        <v>144</v>
      </c>
      <c r="L292" s="8" t="s">
        <v>258</v>
      </c>
      <c r="M292" s="8" t="s">
        <v>3116</v>
      </c>
      <c r="N292" s="8" t="s">
        <v>112</v>
      </c>
      <c r="O292" s="8" t="s">
        <v>121</v>
      </c>
    </row>
    <row r="293" spans="1:15" ht="48.6" hidden="1">
      <c r="A293" s="8" t="s">
        <v>1505</v>
      </c>
      <c r="B293" s="8" t="s">
        <v>10</v>
      </c>
      <c r="C293" s="8" t="s">
        <v>1495</v>
      </c>
      <c r="D293" s="8" t="s">
        <v>104</v>
      </c>
      <c r="E293" s="8" t="s">
        <v>1506</v>
      </c>
      <c r="F293" s="8" t="s">
        <v>106</v>
      </c>
      <c r="G293" s="8" t="s">
        <v>86</v>
      </c>
      <c r="H293" s="8" t="s">
        <v>1507</v>
      </c>
      <c r="I293" s="8" t="s">
        <v>1508</v>
      </c>
      <c r="J293" s="8" t="s">
        <v>186</v>
      </c>
      <c r="K293" s="8" t="s">
        <v>209</v>
      </c>
      <c r="L293" s="8" t="s">
        <v>258</v>
      </c>
      <c r="M293" s="8" t="s">
        <v>3116</v>
      </c>
      <c r="N293" s="8" t="s">
        <v>112</v>
      </c>
      <c r="O293" s="8" t="s">
        <v>161</v>
      </c>
    </row>
    <row r="294" spans="1:15" ht="81" hidden="1">
      <c r="A294" s="8" t="s">
        <v>1509</v>
      </c>
      <c r="B294" s="8" t="s">
        <v>10</v>
      </c>
      <c r="C294" s="8" t="s">
        <v>1495</v>
      </c>
      <c r="D294" s="8" t="s">
        <v>104</v>
      </c>
      <c r="E294" s="8" t="s">
        <v>1510</v>
      </c>
      <c r="F294" s="8" t="s">
        <v>106</v>
      </c>
      <c r="G294" s="8" t="s">
        <v>87</v>
      </c>
      <c r="H294" s="8" t="s">
        <v>1511</v>
      </c>
      <c r="I294" s="8" t="s">
        <v>1512</v>
      </c>
      <c r="J294" s="8" t="s">
        <v>119</v>
      </c>
      <c r="K294" s="8" t="s">
        <v>127</v>
      </c>
      <c r="L294" s="8" t="s">
        <v>258</v>
      </c>
      <c r="M294" s="8" t="s">
        <v>3116</v>
      </c>
      <c r="N294" s="8" t="s">
        <v>112</v>
      </c>
      <c r="O294" s="8" t="s">
        <v>113</v>
      </c>
    </row>
    <row r="295" spans="1:15" ht="97.2" hidden="1">
      <c r="A295" s="8" t="s">
        <v>1513</v>
      </c>
      <c r="B295" s="8" t="s">
        <v>10</v>
      </c>
      <c r="C295" s="8" t="s">
        <v>1514</v>
      </c>
      <c r="D295" s="8" t="s">
        <v>104</v>
      </c>
      <c r="E295" s="8" t="s">
        <v>1515</v>
      </c>
      <c r="F295" s="8" t="s">
        <v>220</v>
      </c>
      <c r="G295" s="8" t="s">
        <v>221</v>
      </c>
      <c r="H295" s="8" t="s">
        <v>1516</v>
      </c>
      <c r="I295" s="8" t="s">
        <v>1517</v>
      </c>
      <c r="J295" s="8" t="s">
        <v>370</v>
      </c>
      <c r="K295" s="8" t="s">
        <v>216</v>
      </c>
      <c r="L295" s="8" t="s">
        <v>128</v>
      </c>
      <c r="M295" s="8" t="s">
        <v>3116</v>
      </c>
      <c r="N295" s="8" t="s">
        <v>112</v>
      </c>
      <c r="O295" s="8" t="s">
        <v>1518</v>
      </c>
    </row>
    <row r="296" spans="1:15" ht="64.8" hidden="1">
      <c r="A296" s="8" t="s">
        <v>1519</v>
      </c>
      <c r="B296" s="8" t="s">
        <v>10</v>
      </c>
      <c r="C296" s="8" t="s">
        <v>1514</v>
      </c>
      <c r="D296" s="8" t="s">
        <v>104</v>
      </c>
      <c r="E296" s="8" t="s">
        <v>1520</v>
      </c>
      <c r="F296" s="8" t="s">
        <v>106</v>
      </c>
      <c r="G296" s="8" t="s">
        <v>86</v>
      </c>
      <c r="H296" s="8" t="s">
        <v>1521</v>
      </c>
      <c r="I296" s="8" t="s">
        <v>1522</v>
      </c>
      <c r="J296" s="8" t="s">
        <v>127</v>
      </c>
      <c r="K296" s="8" t="s">
        <v>339</v>
      </c>
      <c r="L296" s="8" t="s">
        <v>128</v>
      </c>
      <c r="M296" s="8" t="s">
        <v>3116</v>
      </c>
      <c r="N296" s="8" t="s">
        <v>112</v>
      </c>
      <c r="O296" s="8" t="s">
        <v>1181</v>
      </c>
    </row>
    <row r="297" spans="1:15" ht="48.6" hidden="1">
      <c r="A297" s="8" t="s">
        <v>1523</v>
      </c>
      <c r="B297" s="8" t="s">
        <v>10</v>
      </c>
      <c r="C297" s="8" t="s">
        <v>1524</v>
      </c>
      <c r="D297" s="8" t="s">
        <v>104</v>
      </c>
      <c r="E297" s="8" t="s">
        <v>1525</v>
      </c>
      <c r="F297" s="8" t="s">
        <v>106</v>
      </c>
      <c r="G297" s="8" t="s">
        <v>86</v>
      </c>
      <c r="H297" s="8" t="s">
        <v>1526</v>
      </c>
      <c r="I297" s="8" t="s">
        <v>570</v>
      </c>
      <c r="J297" s="8" t="s">
        <v>110</v>
      </c>
      <c r="K297" s="8" t="s">
        <v>145</v>
      </c>
      <c r="L297" s="8" t="s">
        <v>1527</v>
      </c>
      <c r="M297" s="8" t="s">
        <v>3116</v>
      </c>
      <c r="N297" s="8" t="s">
        <v>112</v>
      </c>
      <c r="O297" s="8" t="s">
        <v>121</v>
      </c>
    </row>
    <row r="298" spans="1:15" ht="32.4">
      <c r="A298" s="8" t="s">
        <v>1528</v>
      </c>
      <c r="B298" s="8" t="s">
        <v>10</v>
      </c>
      <c r="C298" s="8" t="s">
        <v>1529</v>
      </c>
      <c r="D298" s="8" t="s">
        <v>104</v>
      </c>
      <c r="E298" s="8" t="s">
        <v>1530</v>
      </c>
      <c r="F298" s="8" t="s">
        <v>106</v>
      </c>
      <c r="G298" s="8" t="s">
        <v>87</v>
      </c>
      <c r="H298" s="12" t="s">
        <v>789</v>
      </c>
      <c r="I298" s="12" t="s">
        <v>248</v>
      </c>
      <c r="J298" s="8" t="s">
        <v>145</v>
      </c>
      <c r="K298" s="8" t="s">
        <v>339</v>
      </c>
      <c r="L298" s="8" t="s">
        <v>1531</v>
      </c>
      <c r="M298" s="8" t="s">
        <v>147</v>
      </c>
      <c r="N298" s="8" t="s">
        <v>288</v>
      </c>
      <c r="O298" s="18" t="s">
        <v>112</v>
      </c>
    </row>
    <row r="299" spans="1:15" ht="32.4" hidden="1">
      <c r="A299" s="8" t="s">
        <v>1532</v>
      </c>
      <c r="B299" s="8" t="s">
        <v>10</v>
      </c>
      <c r="C299" s="8" t="s">
        <v>1533</v>
      </c>
      <c r="D299" s="8" t="s">
        <v>104</v>
      </c>
      <c r="E299" s="8" t="s">
        <v>1534</v>
      </c>
      <c r="F299" s="8" t="s">
        <v>106</v>
      </c>
      <c r="G299" s="8" t="s">
        <v>87</v>
      </c>
      <c r="H299" s="8" t="s">
        <v>1535</v>
      </c>
      <c r="I299" s="8" t="s">
        <v>1536</v>
      </c>
      <c r="J299" s="8" t="s">
        <v>250</v>
      </c>
      <c r="K299" s="8" t="s">
        <v>119</v>
      </c>
      <c r="L299" s="8" t="s">
        <v>354</v>
      </c>
      <c r="M299" s="8" t="s">
        <v>3116</v>
      </c>
      <c r="N299" s="8" t="s">
        <v>112</v>
      </c>
      <c r="O299" s="8" t="s">
        <v>121</v>
      </c>
    </row>
    <row r="300" spans="1:15" ht="32.4" hidden="1">
      <c r="A300" s="8" t="s">
        <v>1537</v>
      </c>
      <c r="B300" s="8" t="s">
        <v>10</v>
      </c>
      <c r="C300" s="8" t="s">
        <v>1533</v>
      </c>
      <c r="D300" s="8" t="s">
        <v>104</v>
      </c>
      <c r="E300" s="8" t="s">
        <v>1538</v>
      </c>
      <c r="F300" s="8" t="s">
        <v>106</v>
      </c>
      <c r="G300" s="8" t="s">
        <v>87</v>
      </c>
      <c r="H300" s="8" t="s">
        <v>1539</v>
      </c>
      <c r="I300" s="8" t="s">
        <v>1540</v>
      </c>
      <c r="J300" s="8" t="s">
        <v>109</v>
      </c>
      <c r="K300" s="8" t="s">
        <v>131</v>
      </c>
      <c r="L300" s="8" t="s">
        <v>354</v>
      </c>
      <c r="M300" s="8" t="s">
        <v>3116</v>
      </c>
      <c r="N300" s="8" t="s">
        <v>112</v>
      </c>
      <c r="O300" s="8" t="s">
        <v>121</v>
      </c>
    </row>
    <row r="301" spans="1:15" ht="48.6" hidden="1">
      <c r="A301" s="8" t="s">
        <v>1541</v>
      </c>
      <c r="B301" s="8" t="s">
        <v>10</v>
      </c>
      <c r="C301" s="8" t="s">
        <v>1542</v>
      </c>
      <c r="D301" s="8" t="s">
        <v>1543</v>
      </c>
      <c r="E301" s="8" t="s">
        <v>1544</v>
      </c>
      <c r="F301" s="8" t="s">
        <v>106</v>
      </c>
      <c r="G301" s="8" t="s">
        <v>86</v>
      </c>
      <c r="H301" s="8" t="s">
        <v>1545</v>
      </c>
      <c r="I301" s="8" t="s">
        <v>1545</v>
      </c>
      <c r="J301" s="8" t="s">
        <v>209</v>
      </c>
      <c r="K301" s="8" t="s">
        <v>110</v>
      </c>
      <c r="L301" s="8" t="s">
        <v>1546</v>
      </c>
      <c r="M301" s="8" t="s">
        <v>3116</v>
      </c>
      <c r="N301" s="8" t="s">
        <v>112</v>
      </c>
      <c r="O301" s="8" t="s">
        <v>121</v>
      </c>
    </row>
    <row r="302" spans="1:15" ht="97.2" hidden="1">
      <c r="A302" s="8" t="s">
        <v>1547</v>
      </c>
      <c r="B302" s="8" t="s">
        <v>10</v>
      </c>
      <c r="C302" s="8" t="s">
        <v>1548</v>
      </c>
      <c r="D302" s="8" t="s">
        <v>104</v>
      </c>
      <c r="E302" s="8" t="s">
        <v>1549</v>
      </c>
      <c r="F302" s="8" t="s">
        <v>106</v>
      </c>
      <c r="G302" s="8" t="s">
        <v>88</v>
      </c>
      <c r="H302" s="8" t="s">
        <v>1550</v>
      </c>
      <c r="I302" s="8" t="s">
        <v>1551</v>
      </c>
      <c r="J302" s="8" t="s">
        <v>216</v>
      </c>
      <c r="K302" s="8" t="s">
        <v>110</v>
      </c>
      <c r="L302" s="8" t="s">
        <v>443</v>
      </c>
      <c r="M302" s="8" t="s">
        <v>3116</v>
      </c>
      <c r="N302" s="8" t="s">
        <v>112</v>
      </c>
      <c r="O302" s="8" t="s">
        <v>518</v>
      </c>
    </row>
    <row r="303" spans="1:15" ht="32.4" hidden="1">
      <c r="A303" s="8" t="s">
        <v>1552</v>
      </c>
      <c r="B303" s="8" t="s">
        <v>10</v>
      </c>
      <c r="C303" s="8" t="s">
        <v>1553</v>
      </c>
      <c r="D303" s="8" t="s">
        <v>104</v>
      </c>
      <c r="E303" s="8" t="s">
        <v>1554</v>
      </c>
      <c r="F303" s="8" t="s">
        <v>106</v>
      </c>
      <c r="G303" s="8" t="s">
        <v>87</v>
      </c>
      <c r="H303" s="8" t="s">
        <v>1555</v>
      </c>
      <c r="I303" s="8" t="s">
        <v>504</v>
      </c>
      <c r="J303" s="8" t="s">
        <v>192</v>
      </c>
      <c r="K303" s="8" t="s">
        <v>203</v>
      </c>
      <c r="L303" s="8" t="s">
        <v>1210</v>
      </c>
      <c r="M303" s="8" t="s">
        <v>3116</v>
      </c>
      <c r="N303" s="8" t="s">
        <v>112</v>
      </c>
      <c r="O303" s="8" t="s">
        <v>164</v>
      </c>
    </row>
    <row r="304" spans="1:15" ht="32.4" hidden="1">
      <c r="A304" s="8" t="s">
        <v>1556</v>
      </c>
      <c r="B304" s="8" t="s">
        <v>10</v>
      </c>
      <c r="C304" s="8" t="s">
        <v>1557</v>
      </c>
      <c r="D304" s="8" t="s">
        <v>642</v>
      </c>
      <c r="E304" s="8" t="s">
        <v>1558</v>
      </c>
      <c r="F304" s="8" t="s">
        <v>106</v>
      </c>
      <c r="G304" s="8" t="s">
        <v>86</v>
      </c>
      <c r="H304" s="8" t="s">
        <v>1559</v>
      </c>
      <c r="I304" s="8" t="s">
        <v>1559</v>
      </c>
      <c r="J304" s="8" t="s">
        <v>203</v>
      </c>
      <c r="K304" s="8" t="s">
        <v>186</v>
      </c>
      <c r="L304" s="8" t="s">
        <v>258</v>
      </c>
      <c r="M304" s="8" t="s">
        <v>3116</v>
      </c>
      <c r="N304" s="8" t="s">
        <v>112</v>
      </c>
      <c r="O304" s="8" t="s">
        <v>121</v>
      </c>
    </row>
    <row r="305" spans="1:15" ht="97.2" hidden="1">
      <c r="A305" s="8" t="s">
        <v>1560</v>
      </c>
      <c r="B305" s="8" t="s">
        <v>10</v>
      </c>
      <c r="C305" s="8" t="s">
        <v>1557</v>
      </c>
      <c r="D305" s="8" t="s">
        <v>104</v>
      </c>
      <c r="E305" s="8" t="s">
        <v>1561</v>
      </c>
      <c r="F305" s="8" t="s">
        <v>106</v>
      </c>
      <c r="G305" s="8" t="s">
        <v>87</v>
      </c>
      <c r="H305" s="8" t="s">
        <v>1562</v>
      </c>
      <c r="I305" s="8" t="s">
        <v>1563</v>
      </c>
      <c r="J305" s="8" t="s">
        <v>109</v>
      </c>
      <c r="K305" s="8" t="s">
        <v>132</v>
      </c>
      <c r="L305" s="8" t="s">
        <v>258</v>
      </c>
      <c r="M305" s="8" t="s">
        <v>3116</v>
      </c>
      <c r="N305" s="8" t="s">
        <v>112</v>
      </c>
      <c r="O305" s="8" t="s">
        <v>518</v>
      </c>
    </row>
    <row r="306" spans="1:15" ht="81" hidden="1">
      <c r="A306" s="8" t="s">
        <v>1564</v>
      </c>
      <c r="B306" s="8" t="s">
        <v>10</v>
      </c>
      <c r="C306" s="8" t="s">
        <v>1565</v>
      </c>
      <c r="D306" s="8" t="s">
        <v>104</v>
      </c>
      <c r="E306" s="8" t="s">
        <v>1566</v>
      </c>
      <c r="F306" s="8" t="s">
        <v>106</v>
      </c>
      <c r="G306" s="8" t="s">
        <v>86</v>
      </c>
      <c r="H306" s="8" t="s">
        <v>732</v>
      </c>
      <c r="I306" s="8" t="s">
        <v>1567</v>
      </c>
      <c r="J306" s="8" t="s">
        <v>216</v>
      </c>
      <c r="K306" s="8" t="s">
        <v>216</v>
      </c>
      <c r="L306" s="8" t="s">
        <v>258</v>
      </c>
      <c r="M306" s="8" t="s">
        <v>3116</v>
      </c>
      <c r="N306" s="8" t="s">
        <v>112</v>
      </c>
      <c r="O306" s="8" t="s">
        <v>113</v>
      </c>
    </row>
    <row r="307" spans="1:15" ht="48.6" hidden="1">
      <c r="A307" s="8" t="s">
        <v>1568</v>
      </c>
      <c r="B307" s="8" t="s">
        <v>10</v>
      </c>
      <c r="C307" s="8" t="s">
        <v>1569</v>
      </c>
      <c r="D307" s="8" t="s">
        <v>104</v>
      </c>
      <c r="E307" s="8" t="s">
        <v>1570</v>
      </c>
      <c r="F307" s="8" t="s">
        <v>106</v>
      </c>
      <c r="G307" s="8" t="s">
        <v>87</v>
      </c>
      <c r="H307" s="8" t="s">
        <v>1571</v>
      </c>
      <c r="I307" s="8" t="s">
        <v>1572</v>
      </c>
      <c r="J307" s="8" t="s">
        <v>370</v>
      </c>
      <c r="K307" s="8" t="s">
        <v>126</v>
      </c>
      <c r="L307" s="8" t="s">
        <v>1573</v>
      </c>
      <c r="M307" s="8" t="s">
        <v>3116</v>
      </c>
      <c r="N307" s="8" t="s">
        <v>112</v>
      </c>
      <c r="O307" s="8" t="s">
        <v>164</v>
      </c>
    </row>
    <row r="308" spans="1:15" ht="48.6" hidden="1">
      <c r="A308" s="8" t="s">
        <v>1574</v>
      </c>
      <c r="B308" s="8" t="s">
        <v>10</v>
      </c>
      <c r="C308" s="8" t="s">
        <v>1569</v>
      </c>
      <c r="D308" s="8" t="s">
        <v>104</v>
      </c>
      <c r="E308" s="8" t="s">
        <v>1575</v>
      </c>
      <c r="F308" s="8" t="s">
        <v>106</v>
      </c>
      <c r="G308" s="8" t="s">
        <v>87</v>
      </c>
      <c r="H308" s="8" t="s">
        <v>1576</v>
      </c>
      <c r="I308" s="8" t="s">
        <v>1577</v>
      </c>
      <c r="J308" s="8" t="s">
        <v>257</v>
      </c>
      <c r="K308" s="8" t="s">
        <v>203</v>
      </c>
      <c r="L308" s="8" t="s">
        <v>1578</v>
      </c>
      <c r="M308" s="8" t="s">
        <v>3116</v>
      </c>
      <c r="N308" s="8" t="s">
        <v>112</v>
      </c>
      <c r="O308" s="8" t="s">
        <v>121</v>
      </c>
    </row>
    <row r="309" spans="1:15" ht="81" hidden="1">
      <c r="A309" s="8" t="s">
        <v>1579</v>
      </c>
      <c r="B309" s="8" t="s">
        <v>10</v>
      </c>
      <c r="C309" s="8" t="s">
        <v>1580</v>
      </c>
      <c r="D309" s="8" t="s">
        <v>10</v>
      </c>
      <c r="E309" s="8" t="s">
        <v>1581</v>
      </c>
      <c r="F309" s="8" t="s">
        <v>106</v>
      </c>
      <c r="G309" s="8" t="s">
        <v>87</v>
      </c>
      <c r="H309" s="8" t="s">
        <v>1582</v>
      </c>
      <c r="I309" s="8" t="s">
        <v>1583</v>
      </c>
      <c r="J309" s="8" t="s">
        <v>233</v>
      </c>
      <c r="K309" s="8" t="s">
        <v>154</v>
      </c>
      <c r="L309" s="8" t="s">
        <v>1340</v>
      </c>
      <c r="M309" s="8" t="s">
        <v>3116</v>
      </c>
      <c r="N309" s="8" t="s">
        <v>112</v>
      </c>
      <c r="O309" s="8" t="s">
        <v>113</v>
      </c>
    </row>
    <row r="310" spans="1:15" ht="81" hidden="1">
      <c r="A310" s="8" t="s">
        <v>1584</v>
      </c>
      <c r="B310" s="8" t="s">
        <v>10</v>
      </c>
      <c r="C310" s="8" t="s">
        <v>1585</v>
      </c>
      <c r="D310" s="8" t="s">
        <v>1121</v>
      </c>
      <c r="E310" s="8" t="s">
        <v>1586</v>
      </c>
      <c r="F310" s="8" t="s">
        <v>106</v>
      </c>
      <c r="G310" s="8" t="s">
        <v>87</v>
      </c>
      <c r="H310" s="8" t="s">
        <v>1587</v>
      </c>
      <c r="I310" s="8" t="s">
        <v>1588</v>
      </c>
      <c r="J310" s="8" t="s">
        <v>109</v>
      </c>
      <c r="K310" s="8" t="s">
        <v>109</v>
      </c>
      <c r="L310" s="8" t="s">
        <v>1589</v>
      </c>
      <c r="M310" s="8" t="s">
        <v>3116</v>
      </c>
      <c r="N310" s="8" t="s">
        <v>112</v>
      </c>
      <c r="O310" s="8" t="s">
        <v>113</v>
      </c>
    </row>
    <row r="311" spans="1:15" ht="32.4" hidden="1">
      <c r="A311" s="8" t="s">
        <v>1590</v>
      </c>
      <c r="B311" s="8" t="s">
        <v>10</v>
      </c>
      <c r="C311" s="8" t="s">
        <v>1591</v>
      </c>
      <c r="D311" s="8" t="s">
        <v>1121</v>
      </c>
      <c r="E311" s="8" t="s">
        <v>1592</v>
      </c>
      <c r="F311" s="8" t="s">
        <v>106</v>
      </c>
      <c r="G311" s="8" t="s">
        <v>86</v>
      </c>
      <c r="H311" s="8" t="s">
        <v>1593</v>
      </c>
      <c r="I311" s="8" t="s">
        <v>1594</v>
      </c>
      <c r="J311" s="8" t="s">
        <v>119</v>
      </c>
      <c r="K311" s="8" t="s">
        <v>109</v>
      </c>
      <c r="L311" s="8" t="s">
        <v>1595</v>
      </c>
      <c r="M311" s="8" t="s">
        <v>3116</v>
      </c>
      <c r="N311" s="8" t="s">
        <v>112</v>
      </c>
      <c r="O311" s="8" t="s">
        <v>121</v>
      </c>
    </row>
    <row r="312" spans="1:15" ht="32.4" hidden="1">
      <c r="A312" s="8" t="s">
        <v>1596</v>
      </c>
      <c r="B312" s="8" t="s">
        <v>10</v>
      </c>
      <c r="C312" s="8" t="s">
        <v>1591</v>
      </c>
      <c r="D312" s="8" t="s">
        <v>104</v>
      </c>
      <c r="E312" s="8" t="s">
        <v>1597</v>
      </c>
      <c r="F312" s="8" t="s">
        <v>106</v>
      </c>
      <c r="G312" s="8" t="s">
        <v>86</v>
      </c>
      <c r="H312" s="8" t="s">
        <v>698</v>
      </c>
      <c r="I312" s="8" t="s">
        <v>1204</v>
      </c>
      <c r="J312" s="8" t="s">
        <v>131</v>
      </c>
      <c r="K312" s="8" t="s">
        <v>132</v>
      </c>
      <c r="L312" s="8" t="s">
        <v>1595</v>
      </c>
      <c r="M312" s="8" t="s">
        <v>3116</v>
      </c>
      <c r="N312" s="8" t="s">
        <v>112</v>
      </c>
      <c r="O312" s="8" t="s">
        <v>164</v>
      </c>
    </row>
    <row r="313" spans="1:15" ht="81" hidden="1">
      <c r="A313" s="8" t="s">
        <v>1598</v>
      </c>
      <c r="B313" s="8" t="s">
        <v>10</v>
      </c>
      <c r="C313" s="8" t="s">
        <v>1599</v>
      </c>
      <c r="D313" s="8" t="s">
        <v>403</v>
      </c>
      <c r="E313" s="8" t="s">
        <v>1600</v>
      </c>
      <c r="F313" s="8" t="s">
        <v>106</v>
      </c>
      <c r="G313" s="8" t="s">
        <v>87</v>
      </c>
      <c r="H313" s="8" t="s">
        <v>1601</v>
      </c>
      <c r="I313" s="8" t="s">
        <v>1602</v>
      </c>
      <c r="J313" s="8" t="s">
        <v>216</v>
      </c>
      <c r="K313" s="8" t="s">
        <v>186</v>
      </c>
      <c r="L313" s="8" t="s">
        <v>204</v>
      </c>
      <c r="M313" s="8" t="s">
        <v>3116</v>
      </c>
      <c r="N313" s="8" t="s">
        <v>112</v>
      </c>
      <c r="O313" s="8" t="s">
        <v>113</v>
      </c>
    </row>
    <row r="314" spans="1:15" ht="48.6" hidden="1">
      <c r="A314" s="8" t="s">
        <v>1603</v>
      </c>
      <c r="B314" s="8" t="s">
        <v>10</v>
      </c>
      <c r="C314" s="8" t="s">
        <v>1604</v>
      </c>
      <c r="D314" s="8" t="s">
        <v>10</v>
      </c>
      <c r="E314" s="8" t="s">
        <v>1605</v>
      </c>
      <c r="F314" s="8" t="s">
        <v>106</v>
      </c>
      <c r="G314" s="8" t="s">
        <v>86</v>
      </c>
      <c r="H314" s="8" t="s">
        <v>1606</v>
      </c>
      <c r="I314" s="8" t="s">
        <v>1607</v>
      </c>
      <c r="J314" s="8" t="s">
        <v>126</v>
      </c>
      <c r="K314" s="8" t="s">
        <v>109</v>
      </c>
      <c r="L314" s="8" t="s">
        <v>1608</v>
      </c>
      <c r="M314" s="8" t="s">
        <v>3116</v>
      </c>
      <c r="N314" s="8" t="s">
        <v>112</v>
      </c>
      <c r="O314" s="8" t="s">
        <v>161</v>
      </c>
    </row>
    <row r="315" spans="1:15" ht="32.4" hidden="1">
      <c r="A315" s="8" t="s">
        <v>1609</v>
      </c>
      <c r="B315" s="8" t="s">
        <v>10</v>
      </c>
      <c r="C315" s="8" t="s">
        <v>1610</v>
      </c>
      <c r="D315" s="8" t="s">
        <v>104</v>
      </c>
      <c r="E315" s="8" t="s">
        <v>1611</v>
      </c>
      <c r="F315" s="8" t="s">
        <v>106</v>
      </c>
      <c r="G315" s="8" t="s">
        <v>87</v>
      </c>
      <c r="H315" s="8" t="s">
        <v>1612</v>
      </c>
      <c r="I315" s="8" t="s">
        <v>1612</v>
      </c>
      <c r="J315" s="8" t="s">
        <v>154</v>
      </c>
      <c r="K315" s="8" t="s">
        <v>144</v>
      </c>
      <c r="L315" s="8" t="s">
        <v>457</v>
      </c>
      <c r="M315" s="8" t="s">
        <v>3116</v>
      </c>
      <c r="N315" s="8" t="s">
        <v>112</v>
      </c>
      <c r="O315" s="8" t="s">
        <v>121</v>
      </c>
    </row>
    <row r="316" spans="1:15" ht="48.6" hidden="1">
      <c r="A316" s="8" t="s">
        <v>1613</v>
      </c>
      <c r="B316" s="8" t="s">
        <v>10</v>
      </c>
      <c r="C316" s="8" t="s">
        <v>1614</v>
      </c>
      <c r="D316" s="8" t="s">
        <v>403</v>
      </c>
      <c r="E316" s="8" t="s">
        <v>1615</v>
      </c>
      <c r="F316" s="8" t="s">
        <v>106</v>
      </c>
      <c r="G316" s="8" t="s">
        <v>87</v>
      </c>
      <c r="H316" s="8" t="s">
        <v>1616</v>
      </c>
      <c r="I316" s="8" t="s">
        <v>1616</v>
      </c>
      <c r="J316" s="8" t="s">
        <v>109</v>
      </c>
      <c r="K316" s="8" t="s">
        <v>109</v>
      </c>
      <c r="L316" s="8" t="s">
        <v>133</v>
      </c>
      <c r="M316" s="8" t="s">
        <v>3116</v>
      </c>
      <c r="N316" s="8" t="s">
        <v>112</v>
      </c>
      <c r="O316" s="8" t="s">
        <v>121</v>
      </c>
    </row>
    <row r="317" spans="1:15" ht="48.6" hidden="1">
      <c r="A317" s="8" t="s">
        <v>1617</v>
      </c>
      <c r="B317" s="8" t="s">
        <v>10</v>
      </c>
      <c r="C317" s="8" t="s">
        <v>1618</v>
      </c>
      <c r="D317" s="8" t="s">
        <v>403</v>
      </c>
      <c r="E317" s="8" t="s">
        <v>1619</v>
      </c>
      <c r="F317" s="8" t="s">
        <v>106</v>
      </c>
      <c r="G317" s="8" t="s">
        <v>86</v>
      </c>
      <c r="H317" s="8" t="s">
        <v>1620</v>
      </c>
      <c r="I317" s="8" t="s">
        <v>1621</v>
      </c>
      <c r="J317" s="8" t="s">
        <v>109</v>
      </c>
      <c r="K317" s="8" t="s">
        <v>144</v>
      </c>
      <c r="L317" s="8" t="s">
        <v>1622</v>
      </c>
      <c r="M317" s="8" t="s">
        <v>3116</v>
      </c>
      <c r="N317" s="8" t="s">
        <v>112</v>
      </c>
      <c r="O317" s="8" t="s">
        <v>164</v>
      </c>
    </row>
    <row r="318" spans="1:15" ht="32.4" hidden="1">
      <c r="A318" s="8" t="s">
        <v>1623</v>
      </c>
      <c r="B318" s="8" t="s">
        <v>10</v>
      </c>
      <c r="C318" s="8" t="s">
        <v>1624</v>
      </c>
      <c r="D318" s="8" t="s">
        <v>104</v>
      </c>
      <c r="E318" s="8" t="s">
        <v>1625</v>
      </c>
      <c r="F318" s="8" t="s">
        <v>106</v>
      </c>
      <c r="G318" s="8" t="s">
        <v>87</v>
      </c>
      <c r="H318" s="8" t="s">
        <v>506</v>
      </c>
      <c r="I318" s="8" t="s">
        <v>506</v>
      </c>
      <c r="J318" s="8" t="s">
        <v>186</v>
      </c>
      <c r="K318" s="8" t="s">
        <v>198</v>
      </c>
      <c r="L318" s="8" t="s">
        <v>1626</v>
      </c>
      <c r="M318" s="8" t="s">
        <v>3116</v>
      </c>
      <c r="N318" s="8" t="s">
        <v>112</v>
      </c>
      <c r="O318" s="8" t="s">
        <v>121</v>
      </c>
    </row>
    <row r="319" spans="1:15" ht="97.2" hidden="1">
      <c r="A319" s="8" t="s">
        <v>1627</v>
      </c>
      <c r="B319" s="8" t="s">
        <v>10</v>
      </c>
      <c r="C319" s="8" t="s">
        <v>1628</v>
      </c>
      <c r="D319" s="8" t="s">
        <v>403</v>
      </c>
      <c r="E319" s="8" t="s">
        <v>1629</v>
      </c>
      <c r="F319" s="8" t="s">
        <v>106</v>
      </c>
      <c r="G319" s="8" t="s">
        <v>87</v>
      </c>
      <c r="H319" s="8" t="s">
        <v>1630</v>
      </c>
      <c r="I319" s="8" t="s">
        <v>1631</v>
      </c>
      <c r="J319" s="8" t="s">
        <v>199</v>
      </c>
      <c r="K319" s="8" t="s">
        <v>144</v>
      </c>
      <c r="L319" s="8" t="s">
        <v>1632</v>
      </c>
      <c r="M319" s="8" t="s">
        <v>3116</v>
      </c>
      <c r="N319" s="8" t="s">
        <v>112</v>
      </c>
      <c r="O319" s="8" t="s">
        <v>518</v>
      </c>
    </row>
    <row r="320" spans="1:15" ht="48.6" hidden="1">
      <c r="A320" s="8" t="s">
        <v>1633</v>
      </c>
      <c r="B320" s="8" t="s">
        <v>10</v>
      </c>
      <c r="C320" s="8" t="s">
        <v>1634</v>
      </c>
      <c r="D320" s="8" t="s">
        <v>403</v>
      </c>
      <c r="E320" s="8" t="s">
        <v>1635</v>
      </c>
      <c r="F320" s="8" t="s">
        <v>106</v>
      </c>
      <c r="G320" s="8" t="s">
        <v>87</v>
      </c>
      <c r="H320" s="8" t="s">
        <v>1636</v>
      </c>
      <c r="I320" s="8" t="s">
        <v>1637</v>
      </c>
      <c r="J320" s="8" t="s">
        <v>153</v>
      </c>
      <c r="K320" s="8" t="s">
        <v>203</v>
      </c>
      <c r="L320" s="8" t="s">
        <v>522</v>
      </c>
      <c r="M320" s="8" t="s">
        <v>3116</v>
      </c>
      <c r="N320" s="8" t="s">
        <v>112</v>
      </c>
      <c r="O320" s="8" t="s">
        <v>121</v>
      </c>
    </row>
    <row r="321" spans="1:15" ht="81" hidden="1">
      <c r="A321" s="8" t="s">
        <v>1638</v>
      </c>
      <c r="B321" s="8" t="s">
        <v>10</v>
      </c>
      <c r="C321" s="8" t="s">
        <v>1639</v>
      </c>
      <c r="D321" s="8" t="s">
        <v>104</v>
      </c>
      <c r="E321" s="8" t="s">
        <v>1640</v>
      </c>
      <c r="F321" s="8" t="s">
        <v>106</v>
      </c>
      <c r="G321" s="8" t="s">
        <v>87</v>
      </c>
      <c r="H321" s="8" t="s">
        <v>1179</v>
      </c>
      <c r="I321" s="8" t="s">
        <v>1179</v>
      </c>
      <c r="J321" s="8" t="s">
        <v>154</v>
      </c>
      <c r="K321" s="8" t="s">
        <v>186</v>
      </c>
      <c r="L321" s="8" t="s">
        <v>1641</v>
      </c>
      <c r="M321" s="8" t="s">
        <v>3116</v>
      </c>
      <c r="N321" s="8" t="s">
        <v>112</v>
      </c>
      <c r="O321" s="8" t="s">
        <v>113</v>
      </c>
    </row>
    <row r="322" spans="1:15" ht="32.4" hidden="1">
      <c r="A322" s="8" t="s">
        <v>1642</v>
      </c>
      <c r="B322" s="8" t="s">
        <v>10</v>
      </c>
      <c r="C322" s="8" t="s">
        <v>1643</v>
      </c>
      <c r="D322" s="8" t="s">
        <v>1121</v>
      </c>
      <c r="E322" s="8" t="s">
        <v>1644</v>
      </c>
      <c r="F322" s="8" t="s">
        <v>106</v>
      </c>
      <c r="G322" s="8" t="s">
        <v>87</v>
      </c>
      <c r="H322" s="8" t="s">
        <v>1179</v>
      </c>
      <c r="I322" s="8" t="s">
        <v>1179</v>
      </c>
      <c r="J322" s="8" t="s">
        <v>126</v>
      </c>
      <c r="K322" s="8" t="s">
        <v>109</v>
      </c>
      <c r="L322" s="8" t="s">
        <v>1293</v>
      </c>
      <c r="M322" s="8" t="s">
        <v>3116</v>
      </c>
      <c r="N322" s="8" t="s">
        <v>112</v>
      </c>
      <c r="O322" s="8" t="s">
        <v>164</v>
      </c>
    </row>
    <row r="323" spans="1:15" ht="48.6" hidden="1">
      <c r="A323" s="8" t="s">
        <v>1645</v>
      </c>
      <c r="B323" s="8" t="s">
        <v>10</v>
      </c>
      <c r="C323" s="8" t="s">
        <v>1646</v>
      </c>
      <c r="D323" s="8" t="s">
        <v>10</v>
      </c>
      <c r="E323" s="8" t="s">
        <v>1647</v>
      </c>
      <c r="F323" s="8" t="s">
        <v>106</v>
      </c>
      <c r="G323" s="8" t="s">
        <v>87</v>
      </c>
      <c r="H323" s="8" t="s">
        <v>1648</v>
      </c>
      <c r="I323" s="8" t="s">
        <v>1648</v>
      </c>
      <c r="J323" s="8" t="s">
        <v>233</v>
      </c>
      <c r="K323" s="8" t="s">
        <v>198</v>
      </c>
      <c r="L323" s="8" t="s">
        <v>1649</v>
      </c>
      <c r="M323" s="8" t="s">
        <v>3116</v>
      </c>
      <c r="N323" s="8" t="s">
        <v>112</v>
      </c>
      <c r="O323" s="8" t="s">
        <v>161</v>
      </c>
    </row>
    <row r="324" spans="1:15" ht="48.6" hidden="1">
      <c r="A324" s="8" t="s">
        <v>1650</v>
      </c>
      <c r="B324" s="8" t="s">
        <v>10</v>
      </c>
      <c r="C324" s="8" t="s">
        <v>1651</v>
      </c>
      <c r="D324" s="8" t="s">
        <v>403</v>
      </c>
      <c r="E324" s="8" t="s">
        <v>1652</v>
      </c>
      <c r="F324" s="8" t="s">
        <v>106</v>
      </c>
      <c r="G324" s="8" t="s">
        <v>87</v>
      </c>
      <c r="H324" s="8" t="s">
        <v>1653</v>
      </c>
      <c r="I324" s="8" t="s">
        <v>1654</v>
      </c>
      <c r="J324" s="8" t="s">
        <v>154</v>
      </c>
      <c r="K324" s="8" t="s">
        <v>132</v>
      </c>
      <c r="L324" s="8" t="s">
        <v>311</v>
      </c>
      <c r="M324" s="8" t="s">
        <v>3116</v>
      </c>
      <c r="N324" s="8" t="s">
        <v>112</v>
      </c>
      <c r="O324" s="8" t="s">
        <v>161</v>
      </c>
    </row>
    <row r="325" spans="1:15" ht="32.4" hidden="1">
      <c r="A325" s="8" t="s">
        <v>1655</v>
      </c>
      <c r="B325" s="8" t="s">
        <v>10</v>
      </c>
      <c r="C325" s="8" t="s">
        <v>1656</v>
      </c>
      <c r="D325" s="8" t="s">
        <v>104</v>
      </c>
      <c r="E325" s="8" t="s">
        <v>1657</v>
      </c>
      <c r="F325" s="8" t="s">
        <v>106</v>
      </c>
      <c r="G325" s="8" t="s">
        <v>86</v>
      </c>
      <c r="H325" s="8" t="s">
        <v>1658</v>
      </c>
      <c r="I325" s="8" t="s">
        <v>1659</v>
      </c>
      <c r="J325" s="8" t="s">
        <v>199</v>
      </c>
      <c r="K325" s="8" t="s">
        <v>119</v>
      </c>
      <c r="L325" s="8" t="s">
        <v>700</v>
      </c>
      <c r="M325" s="8" t="s">
        <v>3116</v>
      </c>
      <c r="N325" s="8" t="s">
        <v>112</v>
      </c>
      <c r="O325" s="8" t="s">
        <v>121</v>
      </c>
    </row>
    <row r="326" spans="1:15" ht="32.4" hidden="1">
      <c r="A326" s="8" t="s">
        <v>1660</v>
      </c>
      <c r="B326" s="8" t="s">
        <v>10</v>
      </c>
      <c r="C326" s="8" t="s">
        <v>1661</v>
      </c>
      <c r="D326" s="8" t="s">
        <v>104</v>
      </c>
      <c r="E326" s="8" t="s">
        <v>1662</v>
      </c>
      <c r="F326" s="8" t="s">
        <v>106</v>
      </c>
      <c r="G326" s="8" t="s">
        <v>86</v>
      </c>
      <c r="H326" s="8" t="s">
        <v>650</v>
      </c>
      <c r="I326" s="8" t="s">
        <v>650</v>
      </c>
      <c r="J326" s="8" t="s">
        <v>126</v>
      </c>
      <c r="K326" s="8" t="s">
        <v>174</v>
      </c>
      <c r="L326" s="8" t="s">
        <v>578</v>
      </c>
      <c r="M326" s="8" t="s">
        <v>3116</v>
      </c>
      <c r="N326" s="8" t="s">
        <v>112</v>
      </c>
      <c r="O326" s="8" t="s">
        <v>164</v>
      </c>
    </row>
    <row r="327" spans="1:15" ht="81" hidden="1">
      <c r="A327" s="8" t="s">
        <v>1663</v>
      </c>
      <c r="B327" s="8" t="s">
        <v>10</v>
      </c>
      <c r="C327" s="8" t="s">
        <v>1664</v>
      </c>
      <c r="D327" s="8" t="s">
        <v>10</v>
      </c>
      <c r="E327" s="8" t="s">
        <v>1665</v>
      </c>
      <c r="F327" s="8" t="s">
        <v>106</v>
      </c>
      <c r="G327" s="8" t="s">
        <v>86</v>
      </c>
      <c r="H327" s="8" t="s">
        <v>267</v>
      </c>
      <c r="I327" s="8" t="s">
        <v>267</v>
      </c>
      <c r="J327" s="8" t="s">
        <v>186</v>
      </c>
      <c r="K327" s="8" t="s">
        <v>198</v>
      </c>
      <c r="L327" s="8" t="s">
        <v>1666</v>
      </c>
      <c r="M327" s="8" t="s">
        <v>3116</v>
      </c>
      <c r="N327" s="8" t="s">
        <v>112</v>
      </c>
      <c r="O327" s="8" t="s">
        <v>113</v>
      </c>
    </row>
    <row r="328" spans="1:15" ht="32.4" hidden="1">
      <c r="A328" s="8" t="s">
        <v>1667</v>
      </c>
      <c r="B328" s="8" t="s">
        <v>10</v>
      </c>
      <c r="C328" s="8" t="s">
        <v>1668</v>
      </c>
      <c r="D328" s="8" t="s">
        <v>14</v>
      </c>
      <c r="E328" s="8" t="s">
        <v>1669</v>
      </c>
      <c r="F328" s="8" t="s">
        <v>106</v>
      </c>
      <c r="G328" s="8" t="s">
        <v>87</v>
      </c>
      <c r="H328" s="8" t="s">
        <v>1670</v>
      </c>
      <c r="I328" s="8" t="s">
        <v>1671</v>
      </c>
      <c r="J328" s="8" t="s">
        <v>144</v>
      </c>
      <c r="K328" s="8" t="s">
        <v>282</v>
      </c>
      <c r="L328" s="8" t="s">
        <v>1493</v>
      </c>
      <c r="M328" s="8" t="s">
        <v>3116</v>
      </c>
      <c r="N328" s="8" t="s">
        <v>112</v>
      </c>
      <c r="O328" s="8" t="s">
        <v>164</v>
      </c>
    </row>
    <row r="329" spans="1:15" ht="48.6" hidden="1">
      <c r="A329" s="8" t="s">
        <v>1672</v>
      </c>
      <c r="B329" s="8" t="s">
        <v>10</v>
      </c>
      <c r="C329" s="8" t="s">
        <v>1673</v>
      </c>
      <c r="D329" s="8" t="s">
        <v>403</v>
      </c>
      <c r="E329" s="8" t="s">
        <v>1674</v>
      </c>
      <c r="F329" s="8" t="s">
        <v>106</v>
      </c>
      <c r="G329" s="8" t="s">
        <v>87</v>
      </c>
      <c r="H329" s="8" t="s">
        <v>1675</v>
      </c>
      <c r="I329" s="8" t="s">
        <v>1676</v>
      </c>
      <c r="J329" s="8" t="s">
        <v>250</v>
      </c>
      <c r="K329" s="8" t="s">
        <v>186</v>
      </c>
      <c r="L329" s="8" t="s">
        <v>439</v>
      </c>
      <c r="M329" s="8" t="s">
        <v>3116</v>
      </c>
      <c r="N329" s="8" t="s">
        <v>112</v>
      </c>
      <c r="O329" s="8" t="s">
        <v>164</v>
      </c>
    </row>
    <row r="330" spans="1:15" ht="48.6" hidden="1">
      <c r="A330" s="8" t="s">
        <v>1677</v>
      </c>
      <c r="B330" s="8" t="s">
        <v>10</v>
      </c>
      <c r="C330" s="8" t="s">
        <v>1678</v>
      </c>
      <c r="D330" s="8" t="s">
        <v>104</v>
      </c>
      <c r="E330" s="8" t="s">
        <v>1679</v>
      </c>
      <c r="F330" s="8" t="s">
        <v>106</v>
      </c>
      <c r="G330" s="8" t="s">
        <v>87</v>
      </c>
      <c r="H330" s="8" t="s">
        <v>1680</v>
      </c>
      <c r="I330" s="8" t="s">
        <v>1681</v>
      </c>
      <c r="J330" s="8" t="s">
        <v>131</v>
      </c>
      <c r="K330" s="8" t="s">
        <v>127</v>
      </c>
      <c r="L330" s="8" t="s">
        <v>128</v>
      </c>
      <c r="M330" s="8" t="s">
        <v>3116</v>
      </c>
      <c r="N330" s="8" t="s">
        <v>112</v>
      </c>
      <c r="O330" s="8" t="s">
        <v>634</v>
      </c>
    </row>
    <row r="331" spans="1:15" ht="48.6" hidden="1">
      <c r="A331" s="8" t="s">
        <v>1682</v>
      </c>
      <c r="B331" s="8" t="s">
        <v>10</v>
      </c>
      <c r="C331" s="8" t="s">
        <v>1678</v>
      </c>
      <c r="D331" s="8" t="s">
        <v>104</v>
      </c>
      <c r="E331" s="8" t="s">
        <v>1683</v>
      </c>
      <c r="F331" s="8" t="s">
        <v>106</v>
      </c>
      <c r="G331" s="8" t="s">
        <v>86</v>
      </c>
      <c r="H331" s="8" t="s">
        <v>1684</v>
      </c>
      <c r="I331" s="8" t="s">
        <v>255</v>
      </c>
      <c r="J331" s="8" t="s">
        <v>198</v>
      </c>
      <c r="K331" s="8" t="s">
        <v>209</v>
      </c>
      <c r="L331" s="8" t="s">
        <v>1242</v>
      </c>
      <c r="M331" s="8" t="s">
        <v>3116</v>
      </c>
      <c r="N331" s="8" t="s">
        <v>112</v>
      </c>
      <c r="O331" s="8" t="s">
        <v>121</v>
      </c>
    </row>
    <row r="332" spans="1:15" ht="32.4" hidden="1">
      <c r="A332" s="8" t="s">
        <v>1685</v>
      </c>
      <c r="B332" s="8" t="s">
        <v>10</v>
      </c>
      <c r="C332" s="8" t="s">
        <v>1678</v>
      </c>
      <c r="D332" s="8" t="s">
        <v>104</v>
      </c>
      <c r="E332" s="8" t="s">
        <v>1686</v>
      </c>
      <c r="F332" s="8" t="s">
        <v>106</v>
      </c>
      <c r="G332" s="8" t="s">
        <v>87</v>
      </c>
      <c r="H332" s="8" t="s">
        <v>1687</v>
      </c>
      <c r="I332" s="8" t="s">
        <v>1688</v>
      </c>
      <c r="J332" s="8" t="s">
        <v>209</v>
      </c>
      <c r="K332" s="8" t="s">
        <v>126</v>
      </c>
      <c r="L332" s="8" t="s">
        <v>1242</v>
      </c>
      <c r="M332" s="8" t="s">
        <v>3116</v>
      </c>
      <c r="N332" s="8" t="s">
        <v>112</v>
      </c>
      <c r="O332" s="8" t="s">
        <v>121</v>
      </c>
    </row>
    <row r="333" spans="1:15" ht="81" hidden="1">
      <c r="A333" s="8" t="s">
        <v>1689</v>
      </c>
      <c r="B333" s="8" t="s">
        <v>10</v>
      </c>
      <c r="C333" s="8" t="s">
        <v>1678</v>
      </c>
      <c r="D333" s="8" t="s">
        <v>104</v>
      </c>
      <c r="E333" s="8" t="s">
        <v>1690</v>
      </c>
      <c r="F333" s="8" t="s">
        <v>106</v>
      </c>
      <c r="G333" s="8" t="s">
        <v>87</v>
      </c>
      <c r="H333" s="8" t="s">
        <v>1691</v>
      </c>
      <c r="I333" s="8" t="s">
        <v>1594</v>
      </c>
      <c r="J333" s="8" t="s">
        <v>144</v>
      </c>
      <c r="K333" s="8" t="s">
        <v>282</v>
      </c>
      <c r="L333" s="8" t="s">
        <v>1242</v>
      </c>
      <c r="M333" s="8" t="s">
        <v>3116</v>
      </c>
      <c r="N333" s="8" t="s">
        <v>112</v>
      </c>
      <c r="O333" s="8" t="s">
        <v>113</v>
      </c>
    </row>
    <row r="334" spans="1:15" ht="32.4" hidden="1">
      <c r="A334" s="8" t="s">
        <v>1692</v>
      </c>
      <c r="B334" s="8" t="s">
        <v>10</v>
      </c>
      <c r="C334" s="8" t="s">
        <v>1693</v>
      </c>
      <c r="D334" s="8" t="s">
        <v>10</v>
      </c>
      <c r="E334" s="8" t="s">
        <v>1694</v>
      </c>
      <c r="F334" s="8" t="s">
        <v>106</v>
      </c>
      <c r="G334" s="8" t="s">
        <v>86</v>
      </c>
      <c r="H334" s="8" t="s">
        <v>1695</v>
      </c>
      <c r="I334" s="8" t="s">
        <v>506</v>
      </c>
      <c r="J334" s="8" t="s">
        <v>1399</v>
      </c>
      <c r="K334" s="8" t="s">
        <v>198</v>
      </c>
      <c r="L334" s="8" t="s">
        <v>1696</v>
      </c>
      <c r="M334" s="8" t="s">
        <v>3116</v>
      </c>
      <c r="N334" s="8" t="s">
        <v>112</v>
      </c>
      <c r="O334" s="8" t="s">
        <v>121</v>
      </c>
    </row>
    <row r="335" spans="1:15" ht="48.6" hidden="1">
      <c r="A335" s="8" t="s">
        <v>1697</v>
      </c>
      <c r="B335" s="8" t="s">
        <v>10</v>
      </c>
      <c r="C335" s="8" t="s">
        <v>1698</v>
      </c>
      <c r="D335" s="8" t="s">
        <v>10</v>
      </c>
      <c r="E335" s="8" t="s">
        <v>1699</v>
      </c>
      <c r="F335" s="8" t="s">
        <v>106</v>
      </c>
      <c r="G335" s="8" t="s">
        <v>87</v>
      </c>
      <c r="H335" s="8" t="s">
        <v>1700</v>
      </c>
      <c r="I335" s="8" t="s">
        <v>1701</v>
      </c>
      <c r="J335" s="8" t="s">
        <v>199</v>
      </c>
      <c r="K335" s="8" t="s">
        <v>180</v>
      </c>
      <c r="L335" s="8" t="s">
        <v>407</v>
      </c>
      <c r="M335" s="8" t="s">
        <v>3116</v>
      </c>
      <c r="N335" s="8" t="s">
        <v>112</v>
      </c>
      <c r="O335" s="8" t="s">
        <v>121</v>
      </c>
    </row>
    <row r="336" spans="1:15" ht="48.6" hidden="1">
      <c r="A336" s="8" t="s">
        <v>1702</v>
      </c>
      <c r="B336" s="8" t="s">
        <v>10</v>
      </c>
      <c r="C336" s="8" t="s">
        <v>1698</v>
      </c>
      <c r="D336" s="8" t="s">
        <v>104</v>
      </c>
      <c r="E336" s="8" t="s">
        <v>1703</v>
      </c>
      <c r="F336" s="8" t="s">
        <v>106</v>
      </c>
      <c r="G336" s="8" t="s">
        <v>87</v>
      </c>
      <c r="H336" s="8" t="s">
        <v>1704</v>
      </c>
      <c r="I336" s="8" t="s">
        <v>1705</v>
      </c>
      <c r="J336" s="8" t="s">
        <v>119</v>
      </c>
      <c r="K336" s="8" t="s">
        <v>180</v>
      </c>
      <c r="L336" s="8" t="s">
        <v>407</v>
      </c>
      <c r="M336" s="8" t="s">
        <v>3116</v>
      </c>
      <c r="N336" s="8" t="s">
        <v>112</v>
      </c>
      <c r="O336" s="8" t="s">
        <v>121</v>
      </c>
    </row>
    <row r="337" spans="1:15" ht="32.4" hidden="1">
      <c r="A337" s="8" t="s">
        <v>1706</v>
      </c>
      <c r="B337" s="8" t="s">
        <v>10</v>
      </c>
      <c r="C337" s="8" t="s">
        <v>1707</v>
      </c>
      <c r="D337" s="8" t="s">
        <v>104</v>
      </c>
      <c r="E337" s="8" t="s">
        <v>1708</v>
      </c>
      <c r="F337" s="8" t="s">
        <v>106</v>
      </c>
      <c r="G337" s="8" t="s">
        <v>87</v>
      </c>
      <c r="H337" s="8" t="s">
        <v>1709</v>
      </c>
      <c r="I337" s="8" t="s">
        <v>1709</v>
      </c>
      <c r="J337" s="8" t="s">
        <v>186</v>
      </c>
      <c r="K337" s="8" t="s">
        <v>109</v>
      </c>
      <c r="L337" s="8" t="s">
        <v>1710</v>
      </c>
      <c r="M337" s="8" t="s">
        <v>3116</v>
      </c>
      <c r="N337" s="8" t="s">
        <v>112</v>
      </c>
      <c r="O337" s="8" t="s">
        <v>164</v>
      </c>
    </row>
    <row r="338" spans="1:15" ht="48.6" hidden="1">
      <c r="A338" s="8" t="s">
        <v>1711</v>
      </c>
      <c r="B338" s="8" t="s">
        <v>10</v>
      </c>
      <c r="C338" s="8" t="s">
        <v>1712</v>
      </c>
      <c r="D338" s="8" t="s">
        <v>104</v>
      </c>
      <c r="E338" s="8" t="s">
        <v>1713</v>
      </c>
      <c r="F338" s="8" t="s">
        <v>106</v>
      </c>
      <c r="G338" s="8" t="s">
        <v>86</v>
      </c>
      <c r="H338" s="8" t="s">
        <v>1714</v>
      </c>
      <c r="I338" s="8" t="s">
        <v>1715</v>
      </c>
      <c r="J338" s="8" t="s">
        <v>233</v>
      </c>
      <c r="K338" s="8" t="s">
        <v>199</v>
      </c>
      <c r="L338" s="8" t="s">
        <v>1716</v>
      </c>
      <c r="M338" s="8" t="s">
        <v>3116</v>
      </c>
      <c r="N338" s="8" t="s">
        <v>112</v>
      </c>
      <c r="O338" s="8" t="s">
        <v>121</v>
      </c>
    </row>
    <row r="339" spans="1:15" ht="32.4" hidden="1">
      <c r="A339" s="8" t="s">
        <v>1717</v>
      </c>
      <c r="B339" s="8" t="s">
        <v>78</v>
      </c>
      <c r="C339" s="8" t="s">
        <v>78</v>
      </c>
      <c r="D339" s="8" t="s">
        <v>104</v>
      </c>
      <c r="E339" s="8" t="s">
        <v>1718</v>
      </c>
      <c r="F339" s="8" t="s">
        <v>106</v>
      </c>
      <c r="G339" s="8" t="s">
        <v>89</v>
      </c>
      <c r="H339" s="8" t="s">
        <v>201</v>
      </c>
      <c r="I339" s="8" t="s">
        <v>201</v>
      </c>
      <c r="J339" s="8" t="s">
        <v>209</v>
      </c>
      <c r="K339" s="8" t="s">
        <v>199</v>
      </c>
      <c r="L339" s="8" t="s">
        <v>1719</v>
      </c>
      <c r="M339" s="8" t="s">
        <v>3116</v>
      </c>
      <c r="N339" s="8" t="s">
        <v>112</v>
      </c>
      <c r="O339" s="8" t="s">
        <v>129</v>
      </c>
    </row>
    <row r="340" spans="1:15" ht="32.4" hidden="1">
      <c r="A340" s="8" t="s">
        <v>1720</v>
      </c>
      <c r="B340" s="8" t="s">
        <v>78</v>
      </c>
      <c r="C340" s="8" t="s">
        <v>1721</v>
      </c>
      <c r="D340" s="8" t="s">
        <v>10</v>
      </c>
      <c r="E340" s="8" t="s">
        <v>1722</v>
      </c>
      <c r="F340" s="8" t="s">
        <v>220</v>
      </c>
      <c r="G340" s="8" t="s">
        <v>1308</v>
      </c>
      <c r="H340" s="8" t="s">
        <v>1723</v>
      </c>
      <c r="I340" s="8" t="s">
        <v>1724</v>
      </c>
      <c r="J340" s="8" t="s">
        <v>233</v>
      </c>
      <c r="K340" s="8" t="s">
        <v>186</v>
      </c>
      <c r="L340" s="8" t="s">
        <v>1725</v>
      </c>
      <c r="M340" s="8" t="s">
        <v>3116</v>
      </c>
      <c r="N340" s="8" t="s">
        <v>112</v>
      </c>
      <c r="O340" s="8" t="s">
        <v>129</v>
      </c>
    </row>
    <row r="341" spans="1:15" ht="81" hidden="1">
      <c r="A341" s="8" t="s">
        <v>1726</v>
      </c>
      <c r="B341" s="8" t="s">
        <v>78</v>
      </c>
      <c r="C341" s="8" t="s">
        <v>1727</v>
      </c>
      <c r="D341" s="8" t="s">
        <v>913</v>
      </c>
      <c r="E341" s="8" t="s">
        <v>1728</v>
      </c>
      <c r="F341" s="8" t="s">
        <v>106</v>
      </c>
      <c r="G341" s="8" t="s">
        <v>87</v>
      </c>
      <c r="H341" s="8" t="s">
        <v>1729</v>
      </c>
      <c r="I341" s="8" t="s">
        <v>1730</v>
      </c>
      <c r="J341" s="8" t="s">
        <v>127</v>
      </c>
      <c r="K341" s="8" t="s">
        <v>127</v>
      </c>
      <c r="L341" s="8" t="s">
        <v>1731</v>
      </c>
      <c r="M341" s="8" t="s">
        <v>3116</v>
      </c>
      <c r="N341" s="8" t="s">
        <v>112</v>
      </c>
      <c r="O341" s="8" t="s">
        <v>113</v>
      </c>
    </row>
    <row r="342" spans="1:15" ht="32.4" hidden="1">
      <c r="A342" s="8" t="s">
        <v>1732</v>
      </c>
      <c r="B342" s="8" t="s">
        <v>56</v>
      </c>
      <c r="C342" s="8" t="s">
        <v>56</v>
      </c>
      <c r="D342" s="8" t="s">
        <v>123</v>
      </c>
      <c r="E342" s="8" t="s">
        <v>1733</v>
      </c>
      <c r="F342" s="8" t="s">
        <v>106</v>
      </c>
      <c r="G342" s="8" t="s">
        <v>88</v>
      </c>
      <c r="H342" s="8" t="s">
        <v>1734</v>
      </c>
      <c r="I342" s="8" t="s">
        <v>1735</v>
      </c>
      <c r="J342" s="8" t="s">
        <v>186</v>
      </c>
      <c r="K342" s="8" t="s">
        <v>110</v>
      </c>
      <c r="L342" s="8" t="s">
        <v>1736</v>
      </c>
      <c r="M342" s="8" t="s">
        <v>3116</v>
      </c>
      <c r="N342" s="8" t="s">
        <v>112</v>
      </c>
      <c r="O342" s="8" t="s">
        <v>164</v>
      </c>
    </row>
    <row r="343" spans="1:15" ht="32.4" hidden="1">
      <c r="A343" s="8" t="s">
        <v>1737</v>
      </c>
      <c r="B343" s="8" t="s">
        <v>56</v>
      </c>
      <c r="C343" s="8" t="s">
        <v>56</v>
      </c>
      <c r="D343" s="8" t="s">
        <v>123</v>
      </c>
      <c r="E343" s="8" t="s">
        <v>1738</v>
      </c>
      <c r="F343" s="8" t="s">
        <v>106</v>
      </c>
      <c r="G343" s="8" t="s">
        <v>86</v>
      </c>
      <c r="H343" s="8" t="s">
        <v>1739</v>
      </c>
      <c r="I343" s="8" t="s">
        <v>1740</v>
      </c>
      <c r="J343" s="8" t="s">
        <v>110</v>
      </c>
      <c r="K343" s="8" t="s">
        <v>339</v>
      </c>
      <c r="L343" s="8" t="s">
        <v>562</v>
      </c>
      <c r="M343" s="8" t="s">
        <v>3116</v>
      </c>
      <c r="N343" s="8" t="s">
        <v>112</v>
      </c>
      <c r="O343" s="8" t="s">
        <v>164</v>
      </c>
    </row>
    <row r="344" spans="1:15" ht="32.4" hidden="1">
      <c r="A344" s="8" t="s">
        <v>1741</v>
      </c>
      <c r="B344" s="8" t="s">
        <v>56</v>
      </c>
      <c r="C344" s="8" t="s">
        <v>56</v>
      </c>
      <c r="D344" s="8" t="s">
        <v>123</v>
      </c>
      <c r="E344" s="8" t="s">
        <v>1742</v>
      </c>
      <c r="F344" s="8" t="s">
        <v>106</v>
      </c>
      <c r="G344" s="8" t="s">
        <v>86</v>
      </c>
      <c r="H344" s="8" t="s">
        <v>1743</v>
      </c>
      <c r="I344" s="8" t="s">
        <v>1744</v>
      </c>
      <c r="J344" s="8" t="s">
        <v>110</v>
      </c>
      <c r="K344" s="8" t="s">
        <v>339</v>
      </c>
      <c r="L344" s="8" t="s">
        <v>562</v>
      </c>
      <c r="M344" s="8" t="s">
        <v>3116</v>
      </c>
      <c r="N344" s="8" t="s">
        <v>112</v>
      </c>
      <c r="O344" s="8" t="s">
        <v>164</v>
      </c>
    </row>
    <row r="345" spans="1:15" ht="97.2" hidden="1">
      <c r="A345" s="8" t="s">
        <v>1745</v>
      </c>
      <c r="B345" s="8" t="s">
        <v>56</v>
      </c>
      <c r="C345" s="8" t="s">
        <v>56</v>
      </c>
      <c r="D345" s="8" t="s">
        <v>104</v>
      </c>
      <c r="E345" s="8" t="s">
        <v>1746</v>
      </c>
      <c r="F345" s="8" t="s">
        <v>106</v>
      </c>
      <c r="G345" s="8" t="s">
        <v>87</v>
      </c>
      <c r="H345" s="8" t="s">
        <v>1747</v>
      </c>
      <c r="I345" s="8" t="s">
        <v>1747</v>
      </c>
      <c r="J345" s="8" t="s">
        <v>198</v>
      </c>
      <c r="K345" s="8" t="s">
        <v>209</v>
      </c>
      <c r="L345" s="8" t="s">
        <v>1748</v>
      </c>
      <c r="M345" s="8" t="s">
        <v>3116</v>
      </c>
      <c r="N345" s="8" t="s">
        <v>112</v>
      </c>
      <c r="O345" s="8" t="s">
        <v>518</v>
      </c>
    </row>
    <row r="346" spans="1:15" ht="81" hidden="1">
      <c r="A346" s="8" t="s">
        <v>1749</v>
      </c>
      <c r="B346" s="8" t="s">
        <v>56</v>
      </c>
      <c r="C346" s="8" t="s">
        <v>56</v>
      </c>
      <c r="D346" s="8" t="s">
        <v>104</v>
      </c>
      <c r="E346" s="8" t="s">
        <v>1750</v>
      </c>
      <c r="F346" s="8" t="s">
        <v>106</v>
      </c>
      <c r="G346" s="8" t="s">
        <v>86</v>
      </c>
      <c r="H346" s="8" t="s">
        <v>1751</v>
      </c>
      <c r="I346" s="8" t="s">
        <v>1752</v>
      </c>
      <c r="J346" s="8" t="s">
        <v>153</v>
      </c>
      <c r="K346" s="8" t="s">
        <v>216</v>
      </c>
      <c r="L346" s="8" t="s">
        <v>1753</v>
      </c>
      <c r="M346" s="8" t="s">
        <v>3116</v>
      </c>
      <c r="N346" s="8" t="s">
        <v>112</v>
      </c>
      <c r="O346" s="8" t="s">
        <v>113</v>
      </c>
    </row>
    <row r="347" spans="1:15" ht="32.4" hidden="1">
      <c r="A347" s="8" t="s">
        <v>1754</v>
      </c>
      <c r="B347" s="8" t="s">
        <v>56</v>
      </c>
      <c r="C347" s="8" t="s">
        <v>1755</v>
      </c>
      <c r="D347" s="8" t="s">
        <v>104</v>
      </c>
      <c r="E347" s="8" t="s">
        <v>1756</v>
      </c>
      <c r="F347" s="8" t="s">
        <v>106</v>
      </c>
      <c r="G347" s="8" t="s">
        <v>87</v>
      </c>
      <c r="H347" s="8" t="s">
        <v>1757</v>
      </c>
      <c r="I347" s="8" t="s">
        <v>1757</v>
      </c>
      <c r="J347" s="8" t="s">
        <v>126</v>
      </c>
      <c r="K347" s="8" t="s">
        <v>199</v>
      </c>
      <c r="L347" s="8" t="s">
        <v>1748</v>
      </c>
      <c r="M347" s="8" t="s">
        <v>3116</v>
      </c>
      <c r="N347" s="8" t="s">
        <v>112</v>
      </c>
      <c r="O347" s="8" t="s">
        <v>164</v>
      </c>
    </row>
    <row r="348" spans="1:15" ht="64.8" hidden="1">
      <c r="A348" s="8" t="s">
        <v>1758</v>
      </c>
      <c r="B348" s="8" t="s">
        <v>56</v>
      </c>
      <c r="C348" s="8" t="s">
        <v>1759</v>
      </c>
      <c r="D348" s="8" t="s">
        <v>1760</v>
      </c>
      <c r="E348" s="8" t="s">
        <v>1761</v>
      </c>
      <c r="F348" s="8" t="s">
        <v>106</v>
      </c>
      <c r="G348" s="8" t="s">
        <v>87</v>
      </c>
      <c r="H348" s="8" t="s">
        <v>1762</v>
      </c>
      <c r="I348" s="8" t="s">
        <v>1763</v>
      </c>
      <c r="J348" s="8" t="s">
        <v>110</v>
      </c>
      <c r="K348" s="8" t="s">
        <v>339</v>
      </c>
      <c r="L348" s="8" t="s">
        <v>1764</v>
      </c>
      <c r="M348" s="8" t="s">
        <v>3116</v>
      </c>
      <c r="N348" s="8" t="s">
        <v>112</v>
      </c>
      <c r="O348" s="8" t="s">
        <v>164</v>
      </c>
    </row>
    <row r="349" spans="1:15" ht="81" hidden="1">
      <c r="A349" s="8" t="s">
        <v>1765</v>
      </c>
      <c r="B349" s="8" t="s">
        <v>56</v>
      </c>
      <c r="C349" s="8" t="s">
        <v>1766</v>
      </c>
      <c r="D349" s="8" t="s">
        <v>56</v>
      </c>
      <c r="E349" s="8" t="s">
        <v>1767</v>
      </c>
      <c r="F349" s="8" t="s">
        <v>106</v>
      </c>
      <c r="G349" s="8" t="s">
        <v>86</v>
      </c>
      <c r="H349" s="8" t="s">
        <v>1768</v>
      </c>
      <c r="I349" s="8" t="s">
        <v>267</v>
      </c>
      <c r="J349" s="8" t="s">
        <v>126</v>
      </c>
      <c r="K349" s="8" t="s">
        <v>127</v>
      </c>
      <c r="L349" s="8" t="s">
        <v>1595</v>
      </c>
      <c r="M349" s="8" t="s">
        <v>3116</v>
      </c>
      <c r="N349" s="8" t="s">
        <v>112</v>
      </c>
      <c r="O349" s="8" t="s">
        <v>113</v>
      </c>
    </row>
    <row r="350" spans="1:15" ht="48.6" hidden="1">
      <c r="A350" s="8" t="s">
        <v>1769</v>
      </c>
      <c r="B350" s="8" t="s">
        <v>56</v>
      </c>
      <c r="C350" s="8" t="s">
        <v>1770</v>
      </c>
      <c r="D350" s="8" t="s">
        <v>56</v>
      </c>
      <c r="E350" s="8" t="s">
        <v>1771</v>
      </c>
      <c r="F350" s="8" t="s">
        <v>106</v>
      </c>
      <c r="G350" s="8" t="s">
        <v>87</v>
      </c>
      <c r="H350" s="8" t="s">
        <v>1772</v>
      </c>
      <c r="I350" s="8" t="s">
        <v>1773</v>
      </c>
      <c r="J350" s="8" t="s">
        <v>119</v>
      </c>
      <c r="K350" s="8" t="s">
        <v>144</v>
      </c>
      <c r="L350" s="8" t="s">
        <v>1774</v>
      </c>
      <c r="M350" s="8" t="s">
        <v>3116</v>
      </c>
      <c r="N350" s="8" t="s">
        <v>112</v>
      </c>
      <c r="O350" s="8" t="s">
        <v>161</v>
      </c>
    </row>
    <row r="351" spans="1:15" ht="81" hidden="1">
      <c r="A351" s="8" t="s">
        <v>1775</v>
      </c>
      <c r="B351" s="8" t="s">
        <v>56</v>
      </c>
      <c r="C351" s="8" t="s">
        <v>1776</v>
      </c>
      <c r="D351" s="8" t="s">
        <v>56</v>
      </c>
      <c r="E351" s="8" t="s">
        <v>1777</v>
      </c>
      <c r="F351" s="8" t="s">
        <v>106</v>
      </c>
      <c r="G351" s="8" t="s">
        <v>87</v>
      </c>
      <c r="H351" s="8" t="s">
        <v>1778</v>
      </c>
      <c r="I351" s="8" t="s">
        <v>1779</v>
      </c>
      <c r="J351" s="8" t="s">
        <v>250</v>
      </c>
      <c r="K351" s="8" t="s">
        <v>186</v>
      </c>
      <c r="L351" s="8" t="s">
        <v>1780</v>
      </c>
      <c r="M351" s="8" t="s">
        <v>3116</v>
      </c>
      <c r="N351" s="8" t="s">
        <v>112</v>
      </c>
      <c r="O351" s="8" t="s">
        <v>113</v>
      </c>
    </row>
    <row r="352" spans="1:15" ht="81" hidden="1">
      <c r="A352" s="8" t="s">
        <v>1781</v>
      </c>
      <c r="B352" s="8" t="s">
        <v>56</v>
      </c>
      <c r="C352" s="8" t="s">
        <v>1782</v>
      </c>
      <c r="D352" s="8" t="s">
        <v>853</v>
      </c>
      <c r="E352" s="8" t="s">
        <v>1783</v>
      </c>
      <c r="F352" s="8" t="s">
        <v>106</v>
      </c>
      <c r="G352" s="8" t="s">
        <v>87</v>
      </c>
      <c r="H352" s="8" t="s">
        <v>1784</v>
      </c>
      <c r="I352" s="8" t="s">
        <v>1785</v>
      </c>
      <c r="J352" s="8" t="s">
        <v>250</v>
      </c>
      <c r="K352" s="8" t="s">
        <v>144</v>
      </c>
      <c r="L352" s="8" t="s">
        <v>1786</v>
      </c>
      <c r="M352" s="8" t="s">
        <v>3116</v>
      </c>
      <c r="N352" s="8" t="s">
        <v>112</v>
      </c>
      <c r="O352" s="8" t="s">
        <v>113</v>
      </c>
    </row>
    <row r="353" spans="1:15" ht="97.2" hidden="1">
      <c r="A353" s="8" t="s">
        <v>1787</v>
      </c>
      <c r="B353" s="8" t="s">
        <v>56</v>
      </c>
      <c r="C353" s="8" t="s">
        <v>1782</v>
      </c>
      <c r="D353" s="8" t="s">
        <v>56</v>
      </c>
      <c r="E353" s="8" t="s">
        <v>1788</v>
      </c>
      <c r="F353" s="8" t="s">
        <v>106</v>
      </c>
      <c r="G353" s="8" t="s">
        <v>87</v>
      </c>
      <c r="H353" s="8" t="s">
        <v>1789</v>
      </c>
      <c r="I353" s="8" t="s">
        <v>1790</v>
      </c>
      <c r="J353" s="8" t="s">
        <v>126</v>
      </c>
      <c r="K353" s="8" t="s">
        <v>174</v>
      </c>
      <c r="L353" s="8" t="s">
        <v>1786</v>
      </c>
      <c r="M353" s="8" t="s">
        <v>3116</v>
      </c>
      <c r="N353" s="8" t="s">
        <v>112</v>
      </c>
      <c r="O353" s="8" t="s">
        <v>518</v>
      </c>
    </row>
    <row r="354" spans="1:15" ht="81" hidden="1">
      <c r="A354" s="8" t="s">
        <v>1791</v>
      </c>
      <c r="B354" s="8" t="s">
        <v>56</v>
      </c>
      <c r="C354" s="8" t="s">
        <v>1792</v>
      </c>
      <c r="D354" s="8" t="s">
        <v>56</v>
      </c>
      <c r="E354" s="8" t="s">
        <v>1793</v>
      </c>
      <c r="F354" s="8" t="s">
        <v>106</v>
      </c>
      <c r="G354" s="8" t="s">
        <v>87</v>
      </c>
      <c r="H354" s="8" t="s">
        <v>1794</v>
      </c>
      <c r="I354" s="8" t="s">
        <v>1795</v>
      </c>
      <c r="J354" s="8" t="s">
        <v>126</v>
      </c>
      <c r="K354" s="8" t="s">
        <v>131</v>
      </c>
      <c r="L354" s="8" t="s">
        <v>1796</v>
      </c>
      <c r="M354" s="8" t="s">
        <v>3116</v>
      </c>
      <c r="N354" s="8" t="s">
        <v>112</v>
      </c>
      <c r="O354" s="8" t="s">
        <v>113</v>
      </c>
    </row>
    <row r="355" spans="1:15" ht="32.4" hidden="1">
      <c r="A355" s="8" t="s">
        <v>1797</v>
      </c>
      <c r="B355" s="8" t="s">
        <v>56</v>
      </c>
      <c r="C355" s="8" t="s">
        <v>1798</v>
      </c>
      <c r="D355" s="8" t="s">
        <v>104</v>
      </c>
      <c r="E355" s="8" t="s">
        <v>1799</v>
      </c>
      <c r="F355" s="8" t="s">
        <v>106</v>
      </c>
      <c r="G355" s="8" t="s">
        <v>87</v>
      </c>
      <c r="H355" s="8" t="s">
        <v>1800</v>
      </c>
      <c r="I355" s="8" t="s">
        <v>1801</v>
      </c>
      <c r="J355" s="8" t="s">
        <v>126</v>
      </c>
      <c r="K355" s="8" t="s">
        <v>119</v>
      </c>
      <c r="L355" s="8" t="s">
        <v>1802</v>
      </c>
      <c r="M355" s="8" t="s">
        <v>3116</v>
      </c>
      <c r="N355" s="8" t="s">
        <v>112</v>
      </c>
      <c r="O355" s="8" t="s">
        <v>164</v>
      </c>
    </row>
    <row r="356" spans="1:15" ht="32.4" hidden="1">
      <c r="A356" s="8" t="s">
        <v>1803</v>
      </c>
      <c r="B356" s="8" t="s">
        <v>56</v>
      </c>
      <c r="C356" s="8" t="s">
        <v>1798</v>
      </c>
      <c r="D356" s="8" t="s">
        <v>104</v>
      </c>
      <c r="E356" s="8" t="s">
        <v>1804</v>
      </c>
      <c r="F356" s="8" t="s">
        <v>106</v>
      </c>
      <c r="G356" s="8" t="s">
        <v>87</v>
      </c>
      <c r="H356" s="8" t="s">
        <v>1805</v>
      </c>
      <c r="I356" s="8" t="s">
        <v>1806</v>
      </c>
      <c r="J356" s="8" t="s">
        <v>110</v>
      </c>
      <c r="K356" s="8" t="s">
        <v>131</v>
      </c>
      <c r="L356" s="8" t="s">
        <v>1802</v>
      </c>
      <c r="M356" s="8" t="s">
        <v>3116</v>
      </c>
      <c r="N356" s="8" t="s">
        <v>112</v>
      </c>
      <c r="O356" s="8" t="s">
        <v>164</v>
      </c>
    </row>
    <row r="357" spans="1:15" ht="32.4" hidden="1">
      <c r="A357" s="8" t="s">
        <v>1807</v>
      </c>
      <c r="B357" s="8" t="s">
        <v>56</v>
      </c>
      <c r="C357" s="8" t="s">
        <v>1798</v>
      </c>
      <c r="D357" s="8" t="s">
        <v>104</v>
      </c>
      <c r="E357" s="8" t="s">
        <v>1808</v>
      </c>
      <c r="F357" s="8" t="s">
        <v>106</v>
      </c>
      <c r="G357" s="8" t="s">
        <v>89</v>
      </c>
      <c r="H357" s="8" t="s">
        <v>1691</v>
      </c>
      <c r="I357" s="8" t="s">
        <v>1757</v>
      </c>
      <c r="J357" s="8" t="s">
        <v>126</v>
      </c>
      <c r="K357" s="8" t="s">
        <v>199</v>
      </c>
      <c r="L357" s="8" t="s">
        <v>1802</v>
      </c>
      <c r="M357" s="8" t="s">
        <v>3116</v>
      </c>
      <c r="N357" s="8" t="s">
        <v>112</v>
      </c>
      <c r="O357" s="8" t="s">
        <v>164</v>
      </c>
    </row>
    <row r="358" spans="1:15" ht="32.4" hidden="1">
      <c r="A358" s="8" t="s">
        <v>1809</v>
      </c>
      <c r="B358" s="8" t="s">
        <v>56</v>
      </c>
      <c r="C358" s="8" t="s">
        <v>1810</v>
      </c>
      <c r="D358" s="8" t="s">
        <v>20</v>
      </c>
      <c r="E358" s="8" t="s">
        <v>1811</v>
      </c>
      <c r="F358" s="8" t="s">
        <v>106</v>
      </c>
      <c r="G358" s="8" t="s">
        <v>86</v>
      </c>
      <c r="H358" s="8" t="s">
        <v>1812</v>
      </c>
      <c r="I358" s="8" t="s">
        <v>1813</v>
      </c>
      <c r="J358" s="8" t="s">
        <v>192</v>
      </c>
      <c r="K358" s="8" t="s">
        <v>203</v>
      </c>
      <c r="L358" s="8" t="s">
        <v>1814</v>
      </c>
      <c r="M358" s="8" t="s">
        <v>3116</v>
      </c>
      <c r="N358" s="8" t="s">
        <v>112</v>
      </c>
      <c r="O358" s="8" t="s">
        <v>121</v>
      </c>
    </row>
    <row r="359" spans="1:15" ht="32.4" hidden="1">
      <c r="A359" s="8" t="s">
        <v>1815</v>
      </c>
      <c r="B359" s="8" t="s">
        <v>56</v>
      </c>
      <c r="C359" s="8" t="s">
        <v>1816</v>
      </c>
      <c r="D359" s="8" t="s">
        <v>104</v>
      </c>
      <c r="E359" s="8" t="s">
        <v>1817</v>
      </c>
      <c r="F359" s="8" t="s">
        <v>106</v>
      </c>
      <c r="G359" s="8" t="s">
        <v>86</v>
      </c>
      <c r="H359" s="8" t="s">
        <v>1818</v>
      </c>
      <c r="I359" s="8" t="s">
        <v>1819</v>
      </c>
      <c r="J359" s="8" t="s">
        <v>186</v>
      </c>
      <c r="K359" s="8" t="s">
        <v>110</v>
      </c>
      <c r="L359" s="8" t="s">
        <v>1820</v>
      </c>
      <c r="M359" s="8" t="s">
        <v>3116</v>
      </c>
      <c r="N359" s="8" t="s">
        <v>112</v>
      </c>
      <c r="O359" s="8" t="s">
        <v>129</v>
      </c>
    </row>
    <row r="360" spans="1:15" ht="32.4" hidden="1">
      <c r="A360" s="8" t="s">
        <v>1821</v>
      </c>
      <c r="B360" s="8" t="s">
        <v>56</v>
      </c>
      <c r="C360" s="8" t="s">
        <v>1822</v>
      </c>
      <c r="D360" s="8" t="s">
        <v>56</v>
      </c>
      <c r="E360" s="8" t="s">
        <v>1823</v>
      </c>
      <c r="F360" s="8" t="s">
        <v>106</v>
      </c>
      <c r="G360" s="8" t="s">
        <v>88</v>
      </c>
      <c r="H360" s="8" t="s">
        <v>1824</v>
      </c>
      <c r="I360" s="8" t="s">
        <v>1824</v>
      </c>
      <c r="J360" s="8" t="s">
        <v>120</v>
      </c>
      <c r="K360" s="8" t="s">
        <v>339</v>
      </c>
      <c r="L360" s="8" t="s">
        <v>562</v>
      </c>
      <c r="M360" s="8" t="s">
        <v>3116</v>
      </c>
      <c r="N360" s="8" t="s">
        <v>112</v>
      </c>
      <c r="O360" s="8" t="s">
        <v>164</v>
      </c>
    </row>
    <row r="361" spans="1:15" ht="81" hidden="1">
      <c r="A361" s="8" t="s">
        <v>1825</v>
      </c>
      <c r="B361" s="8" t="s">
        <v>56</v>
      </c>
      <c r="C361" s="8" t="s">
        <v>1826</v>
      </c>
      <c r="D361" s="8" t="s">
        <v>1827</v>
      </c>
      <c r="E361" s="8" t="s">
        <v>1828</v>
      </c>
      <c r="F361" s="8" t="s">
        <v>106</v>
      </c>
      <c r="G361" s="8" t="s">
        <v>86</v>
      </c>
      <c r="H361" s="8" t="s">
        <v>1829</v>
      </c>
      <c r="I361" s="8" t="s">
        <v>1829</v>
      </c>
      <c r="J361" s="8" t="s">
        <v>216</v>
      </c>
      <c r="K361" s="8" t="s">
        <v>174</v>
      </c>
      <c r="L361" s="8" t="s">
        <v>1764</v>
      </c>
      <c r="M361" s="8" t="s">
        <v>3116</v>
      </c>
      <c r="N361" s="8" t="s">
        <v>112</v>
      </c>
      <c r="O361" s="8" t="s">
        <v>164</v>
      </c>
    </row>
    <row r="362" spans="1:15" ht="48.6" hidden="1">
      <c r="A362" s="8" t="s">
        <v>1830</v>
      </c>
      <c r="B362" s="8" t="s">
        <v>56</v>
      </c>
      <c r="C362" s="8" t="s">
        <v>1826</v>
      </c>
      <c r="D362" s="8" t="s">
        <v>1831</v>
      </c>
      <c r="E362" s="8" t="s">
        <v>1832</v>
      </c>
      <c r="F362" s="8" t="s">
        <v>106</v>
      </c>
      <c r="G362" s="8" t="s">
        <v>87</v>
      </c>
      <c r="H362" s="8" t="s">
        <v>1833</v>
      </c>
      <c r="I362" s="8" t="s">
        <v>1833</v>
      </c>
      <c r="J362" s="8" t="s">
        <v>203</v>
      </c>
      <c r="K362" s="8" t="s">
        <v>154</v>
      </c>
      <c r="L362" s="8" t="s">
        <v>1764</v>
      </c>
      <c r="M362" s="8" t="s">
        <v>3116</v>
      </c>
      <c r="N362" s="8" t="s">
        <v>112</v>
      </c>
      <c r="O362" s="8" t="s">
        <v>164</v>
      </c>
    </row>
    <row r="363" spans="1:15" ht="32.4" hidden="1">
      <c r="A363" s="8" t="s">
        <v>1834</v>
      </c>
      <c r="B363" s="8" t="s">
        <v>56</v>
      </c>
      <c r="C363" s="8" t="s">
        <v>1835</v>
      </c>
      <c r="D363" s="8" t="s">
        <v>56</v>
      </c>
      <c r="E363" s="8" t="s">
        <v>1836</v>
      </c>
      <c r="F363" s="8" t="s">
        <v>106</v>
      </c>
      <c r="G363" s="8" t="s">
        <v>86</v>
      </c>
      <c r="H363" s="8" t="s">
        <v>1837</v>
      </c>
      <c r="I363" s="8" t="s">
        <v>1837</v>
      </c>
      <c r="J363" s="8" t="s">
        <v>282</v>
      </c>
      <c r="K363" s="8" t="s">
        <v>145</v>
      </c>
      <c r="L363" s="8" t="s">
        <v>562</v>
      </c>
      <c r="M363" s="8" t="s">
        <v>3116</v>
      </c>
      <c r="N363" s="8" t="s">
        <v>112</v>
      </c>
      <c r="O363" s="8" t="s">
        <v>121</v>
      </c>
    </row>
    <row r="364" spans="1:15" ht="32.4" hidden="1">
      <c r="A364" s="8" t="s">
        <v>1838</v>
      </c>
      <c r="B364" s="8" t="s">
        <v>56</v>
      </c>
      <c r="C364" s="8" t="s">
        <v>1839</v>
      </c>
      <c r="D364" s="8" t="s">
        <v>56</v>
      </c>
      <c r="E364" s="8" t="s">
        <v>1840</v>
      </c>
      <c r="F364" s="8" t="s">
        <v>106</v>
      </c>
      <c r="G364" s="8" t="s">
        <v>87</v>
      </c>
      <c r="H364" s="8" t="s">
        <v>1841</v>
      </c>
      <c r="I364" s="8" t="s">
        <v>1841</v>
      </c>
      <c r="J364" s="8" t="s">
        <v>233</v>
      </c>
      <c r="K364" s="8" t="s">
        <v>203</v>
      </c>
      <c r="L364" s="8" t="s">
        <v>1774</v>
      </c>
      <c r="M364" s="8" t="s">
        <v>3116</v>
      </c>
      <c r="N364" s="8" t="s">
        <v>112</v>
      </c>
      <c r="O364" s="8" t="s">
        <v>164</v>
      </c>
    </row>
    <row r="365" spans="1:15" ht="32.4" hidden="1">
      <c r="A365" s="8" t="s">
        <v>1842</v>
      </c>
      <c r="B365" s="8" t="s">
        <v>42</v>
      </c>
      <c r="C365" s="8" t="s">
        <v>1843</v>
      </c>
      <c r="D365" s="8" t="s">
        <v>1844</v>
      </c>
      <c r="E365" s="8" t="s">
        <v>1845</v>
      </c>
      <c r="F365" s="8" t="s">
        <v>106</v>
      </c>
      <c r="G365" s="8" t="s">
        <v>87</v>
      </c>
      <c r="H365" s="8" t="s">
        <v>1846</v>
      </c>
      <c r="I365" s="8" t="s">
        <v>1846</v>
      </c>
      <c r="J365" s="8" t="s">
        <v>216</v>
      </c>
      <c r="K365" s="8" t="s">
        <v>216</v>
      </c>
      <c r="L365" s="8" t="s">
        <v>1847</v>
      </c>
      <c r="M365" s="8" t="s">
        <v>3116</v>
      </c>
      <c r="N365" s="8" t="s">
        <v>112</v>
      </c>
      <c r="O365" s="8" t="s">
        <v>164</v>
      </c>
    </row>
    <row r="366" spans="1:15" ht="81" hidden="1">
      <c r="A366" s="8" t="s">
        <v>1848</v>
      </c>
      <c r="B366" s="8" t="s">
        <v>42</v>
      </c>
      <c r="C366" s="8" t="s">
        <v>1849</v>
      </c>
      <c r="D366" s="8" t="s">
        <v>104</v>
      </c>
      <c r="E366" s="8" t="s">
        <v>1850</v>
      </c>
      <c r="F366" s="8" t="s">
        <v>106</v>
      </c>
      <c r="G366" s="8" t="s">
        <v>87</v>
      </c>
      <c r="H366" s="8" t="s">
        <v>1851</v>
      </c>
      <c r="I366" s="8" t="s">
        <v>1852</v>
      </c>
      <c r="J366" s="8" t="s">
        <v>131</v>
      </c>
      <c r="K366" s="8" t="s">
        <v>132</v>
      </c>
      <c r="L366" s="8" t="s">
        <v>1853</v>
      </c>
      <c r="M366" s="8" t="s">
        <v>3116</v>
      </c>
      <c r="N366" s="8" t="s">
        <v>112</v>
      </c>
      <c r="O366" s="8" t="s">
        <v>113</v>
      </c>
    </row>
    <row r="367" spans="1:15" ht="48.6" hidden="1">
      <c r="A367" s="8" t="s">
        <v>1854</v>
      </c>
      <c r="B367" s="8" t="s">
        <v>42</v>
      </c>
      <c r="C367" s="8" t="s">
        <v>1855</v>
      </c>
      <c r="D367" s="8" t="s">
        <v>1844</v>
      </c>
      <c r="E367" s="8" t="s">
        <v>1856</v>
      </c>
      <c r="F367" s="8" t="s">
        <v>106</v>
      </c>
      <c r="G367" s="8" t="s">
        <v>87</v>
      </c>
      <c r="H367" s="8" t="s">
        <v>1857</v>
      </c>
      <c r="I367" s="8" t="s">
        <v>1857</v>
      </c>
      <c r="J367" s="8" t="s">
        <v>850</v>
      </c>
      <c r="K367" s="8" t="s">
        <v>174</v>
      </c>
      <c r="L367" s="8" t="s">
        <v>128</v>
      </c>
      <c r="M367" s="8" t="s">
        <v>3116</v>
      </c>
      <c r="N367" s="8" t="s">
        <v>112</v>
      </c>
      <c r="O367" s="8" t="s">
        <v>164</v>
      </c>
    </row>
    <row r="368" spans="1:15" ht="81" hidden="1">
      <c r="A368" s="8" t="s">
        <v>1858</v>
      </c>
      <c r="B368" s="8" t="s">
        <v>42</v>
      </c>
      <c r="C368" s="8" t="s">
        <v>1859</v>
      </c>
      <c r="D368" s="8" t="s">
        <v>1860</v>
      </c>
      <c r="E368" s="8" t="s">
        <v>1861</v>
      </c>
      <c r="F368" s="8" t="s">
        <v>106</v>
      </c>
      <c r="G368" s="8" t="s">
        <v>89</v>
      </c>
      <c r="H368" s="8" t="s">
        <v>255</v>
      </c>
      <c r="I368" s="8" t="s">
        <v>255</v>
      </c>
      <c r="J368" s="8" t="s">
        <v>186</v>
      </c>
      <c r="K368" s="8" t="s">
        <v>186</v>
      </c>
      <c r="L368" s="8" t="s">
        <v>128</v>
      </c>
      <c r="M368" s="8" t="s">
        <v>3116</v>
      </c>
      <c r="N368" s="8" t="s">
        <v>112</v>
      </c>
      <c r="O368" s="8" t="s">
        <v>113</v>
      </c>
    </row>
    <row r="369" spans="1:15" ht="81" hidden="1">
      <c r="A369" s="8" t="s">
        <v>1862</v>
      </c>
      <c r="B369" s="8" t="s">
        <v>42</v>
      </c>
      <c r="C369" s="8" t="s">
        <v>1863</v>
      </c>
      <c r="D369" s="8" t="s">
        <v>104</v>
      </c>
      <c r="E369" s="8" t="s">
        <v>1864</v>
      </c>
      <c r="F369" s="8" t="s">
        <v>106</v>
      </c>
      <c r="G369" s="8" t="s">
        <v>87</v>
      </c>
      <c r="H369" s="8" t="s">
        <v>1865</v>
      </c>
      <c r="I369" s="8" t="s">
        <v>1865</v>
      </c>
      <c r="J369" s="8" t="s">
        <v>180</v>
      </c>
      <c r="K369" s="8" t="s">
        <v>127</v>
      </c>
      <c r="L369" s="8" t="s">
        <v>1866</v>
      </c>
      <c r="M369" s="8" t="s">
        <v>3116</v>
      </c>
      <c r="N369" s="8" t="s">
        <v>112</v>
      </c>
      <c r="O369" s="8" t="s">
        <v>113</v>
      </c>
    </row>
    <row r="370" spans="1:15" ht="32.4" hidden="1">
      <c r="A370" s="8" t="s">
        <v>1867</v>
      </c>
      <c r="B370" s="8" t="s">
        <v>42</v>
      </c>
      <c r="C370" s="8" t="s">
        <v>1868</v>
      </c>
      <c r="D370" s="8" t="s">
        <v>1121</v>
      </c>
      <c r="E370" s="8" t="s">
        <v>1869</v>
      </c>
      <c r="F370" s="8" t="s">
        <v>106</v>
      </c>
      <c r="G370" s="8" t="s">
        <v>87</v>
      </c>
      <c r="H370" s="8" t="s">
        <v>1870</v>
      </c>
      <c r="I370" s="8" t="s">
        <v>1870</v>
      </c>
      <c r="J370" s="8" t="s">
        <v>233</v>
      </c>
      <c r="K370" s="8" t="s">
        <v>132</v>
      </c>
      <c r="L370" s="8" t="s">
        <v>1847</v>
      </c>
      <c r="M370" s="8" t="s">
        <v>3116</v>
      </c>
      <c r="N370" s="8" t="s">
        <v>112</v>
      </c>
      <c r="O370" s="8" t="s">
        <v>121</v>
      </c>
    </row>
    <row r="371" spans="1:15" ht="48.6" hidden="1">
      <c r="A371" s="8" t="s">
        <v>1871</v>
      </c>
      <c r="B371" s="8" t="s">
        <v>42</v>
      </c>
      <c r="C371" s="8" t="s">
        <v>1868</v>
      </c>
      <c r="D371" s="8" t="s">
        <v>1844</v>
      </c>
      <c r="E371" s="8" t="s">
        <v>1872</v>
      </c>
      <c r="F371" s="8" t="s">
        <v>106</v>
      </c>
      <c r="G371" s="8" t="s">
        <v>87</v>
      </c>
      <c r="H371" s="8" t="s">
        <v>1873</v>
      </c>
      <c r="I371" s="8" t="s">
        <v>1873</v>
      </c>
      <c r="J371" s="8" t="s">
        <v>250</v>
      </c>
      <c r="K371" s="8" t="s">
        <v>127</v>
      </c>
      <c r="L371" s="8" t="s">
        <v>1847</v>
      </c>
      <c r="M371" s="8" t="s">
        <v>3116</v>
      </c>
      <c r="N371" s="8" t="s">
        <v>112</v>
      </c>
      <c r="O371" s="8" t="s">
        <v>121</v>
      </c>
    </row>
    <row r="372" spans="1:15" ht="48.6" hidden="1">
      <c r="A372" s="8" t="s">
        <v>1874</v>
      </c>
      <c r="B372" s="8" t="s">
        <v>42</v>
      </c>
      <c r="C372" s="8" t="s">
        <v>1868</v>
      </c>
      <c r="D372" s="8" t="s">
        <v>1844</v>
      </c>
      <c r="E372" s="8" t="s">
        <v>1875</v>
      </c>
      <c r="F372" s="8" t="s">
        <v>106</v>
      </c>
      <c r="G372" s="8" t="s">
        <v>87</v>
      </c>
      <c r="H372" s="8" t="s">
        <v>1876</v>
      </c>
      <c r="I372" s="8" t="s">
        <v>1876</v>
      </c>
      <c r="J372" s="8" t="s">
        <v>119</v>
      </c>
      <c r="K372" s="8" t="s">
        <v>144</v>
      </c>
      <c r="L372" s="8" t="s">
        <v>1847</v>
      </c>
      <c r="M372" s="8" t="s">
        <v>3116</v>
      </c>
      <c r="N372" s="8" t="s">
        <v>112</v>
      </c>
      <c r="O372" s="8" t="s">
        <v>121</v>
      </c>
    </row>
    <row r="373" spans="1:15" ht="32.4" hidden="1">
      <c r="A373" s="8" t="s">
        <v>1877</v>
      </c>
      <c r="B373" s="8" t="s">
        <v>42</v>
      </c>
      <c r="C373" s="8" t="s">
        <v>1878</v>
      </c>
      <c r="D373" s="8" t="s">
        <v>1844</v>
      </c>
      <c r="E373" s="8" t="s">
        <v>1879</v>
      </c>
      <c r="F373" s="8" t="s">
        <v>106</v>
      </c>
      <c r="G373" s="8" t="s">
        <v>86</v>
      </c>
      <c r="H373" s="8" t="s">
        <v>1880</v>
      </c>
      <c r="I373" s="8" t="s">
        <v>1880</v>
      </c>
      <c r="J373" s="8" t="s">
        <v>233</v>
      </c>
      <c r="K373" s="8" t="s">
        <v>145</v>
      </c>
      <c r="L373" s="8" t="s">
        <v>1881</v>
      </c>
      <c r="M373" s="8" t="s">
        <v>3116</v>
      </c>
      <c r="N373" s="8" t="s">
        <v>112</v>
      </c>
      <c r="O373" s="8" t="s">
        <v>164</v>
      </c>
    </row>
    <row r="374" spans="1:15" ht="32.4" hidden="1">
      <c r="A374" s="8" t="s">
        <v>1882</v>
      </c>
      <c r="B374" s="8" t="s">
        <v>42</v>
      </c>
      <c r="C374" s="8" t="s">
        <v>1883</v>
      </c>
      <c r="D374" s="8" t="s">
        <v>1844</v>
      </c>
      <c r="E374" s="8" t="s">
        <v>1884</v>
      </c>
      <c r="F374" s="8" t="s">
        <v>106</v>
      </c>
      <c r="G374" s="8" t="s">
        <v>87</v>
      </c>
      <c r="H374" s="8" t="s">
        <v>1885</v>
      </c>
      <c r="I374" s="8" t="s">
        <v>1885</v>
      </c>
      <c r="J374" s="8" t="s">
        <v>199</v>
      </c>
      <c r="K374" s="8" t="s">
        <v>199</v>
      </c>
      <c r="L374" s="8" t="s">
        <v>1886</v>
      </c>
      <c r="M374" s="8" t="s">
        <v>3116</v>
      </c>
      <c r="N374" s="8" t="s">
        <v>112</v>
      </c>
      <c r="O374" s="8" t="s">
        <v>121</v>
      </c>
    </row>
    <row r="375" spans="1:15" ht="32.4" hidden="1">
      <c r="A375" s="8" t="s">
        <v>1887</v>
      </c>
      <c r="B375" s="8" t="s">
        <v>42</v>
      </c>
      <c r="C375" s="8" t="s">
        <v>1888</v>
      </c>
      <c r="D375" s="8" t="s">
        <v>1844</v>
      </c>
      <c r="E375" s="8" t="s">
        <v>1889</v>
      </c>
      <c r="F375" s="8" t="s">
        <v>106</v>
      </c>
      <c r="G375" s="8" t="s">
        <v>87</v>
      </c>
      <c r="H375" s="8" t="s">
        <v>1890</v>
      </c>
      <c r="I375" s="8" t="s">
        <v>1890</v>
      </c>
      <c r="J375" s="8" t="s">
        <v>180</v>
      </c>
      <c r="K375" s="8" t="s">
        <v>282</v>
      </c>
      <c r="L375" s="8" t="s">
        <v>1891</v>
      </c>
      <c r="M375" s="8" t="s">
        <v>3116</v>
      </c>
      <c r="N375" s="8" t="s">
        <v>112</v>
      </c>
      <c r="O375" s="8" t="s">
        <v>164</v>
      </c>
    </row>
    <row r="376" spans="1:15" ht="32.4" hidden="1">
      <c r="A376" s="8" t="s">
        <v>1892</v>
      </c>
      <c r="B376" s="8" t="s">
        <v>42</v>
      </c>
      <c r="C376" s="8" t="s">
        <v>1893</v>
      </c>
      <c r="D376" s="8" t="s">
        <v>1844</v>
      </c>
      <c r="E376" s="8" t="s">
        <v>1894</v>
      </c>
      <c r="F376" s="8" t="s">
        <v>106</v>
      </c>
      <c r="G376" s="8" t="s">
        <v>88</v>
      </c>
      <c r="H376" s="8" t="s">
        <v>1895</v>
      </c>
      <c r="I376" s="8" t="s">
        <v>1895</v>
      </c>
      <c r="J376" s="8" t="s">
        <v>127</v>
      </c>
      <c r="K376" s="8" t="s">
        <v>132</v>
      </c>
      <c r="L376" s="8" t="s">
        <v>1896</v>
      </c>
      <c r="M376" s="8" t="s">
        <v>3116</v>
      </c>
      <c r="N376" s="8" t="s">
        <v>112</v>
      </c>
      <c r="O376" s="8" t="s">
        <v>164</v>
      </c>
    </row>
    <row r="377" spans="1:15" ht="32.4" hidden="1">
      <c r="A377" s="8" t="s">
        <v>1897</v>
      </c>
      <c r="B377" s="8" t="s">
        <v>42</v>
      </c>
      <c r="C377" s="8" t="s">
        <v>1898</v>
      </c>
      <c r="D377" s="8" t="s">
        <v>1844</v>
      </c>
      <c r="E377" s="8" t="s">
        <v>1899</v>
      </c>
      <c r="F377" s="8" t="s">
        <v>106</v>
      </c>
      <c r="G377" s="8" t="s">
        <v>87</v>
      </c>
      <c r="H377" s="8" t="s">
        <v>1900</v>
      </c>
      <c r="I377" s="8" t="s">
        <v>1900</v>
      </c>
      <c r="J377" s="8" t="s">
        <v>1399</v>
      </c>
      <c r="K377" s="8" t="s">
        <v>198</v>
      </c>
      <c r="L377" s="8" t="s">
        <v>1901</v>
      </c>
      <c r="M377" s="8" t="s">
        <v>3116</v>
      </c>
      <c r="N377" s="8" t="s">
        <v>112</v>
      </c>
      <c r="O377" s="8" t="s">
        <v>164</v>
      </c>
    </row>
    <row r="378" spans="1:15" ht="48.6" hidden="1">
      <c r="A378" s="8" t="s">
        <v>1902</v>
      </c>
      <c r="B378" s="8" t="s">
        <v>42</v>
      </c>
      <c r="C378" s="8" t="s">
        <v>1903</v>
      </c>
      <c r="D378" s="8" t="s">
        <v>1860</v>
      </c>
      <c r="E378" s="8" t="s">
        <v>1904</v>
      </c>
      <c r="F378" s="8" t="s">
        <v>106</v>
      </c>
      <c r="G378" s="8" t="s">
        <v>89</v>
      </c>
      <c r="H378" s="8" t="s">
        <v>1905</v>
      </c>
      <c r="I378" s="8" t="s">
        <v>1905</v>
      </c>
      <c r="J378" s="8" t="s">
        <v>233</v>
      </c>
      <c r="K378" s="8" t="s">
        <v>145</v>
      </c>
      <c r="L378" s="8" t="s">
        <v>1906</v>
      </c>
      <c r="M378" s="8" t="s">
        <v>3116</v>
      </c>
      <c r="N378" s="8" t="s">
        <v>112</v>
      </c>
      <c r="O378" s="8" t="s">
        <v>164</v>
      </c>
    </row>
    <row r="379" spans="1:15" ht="32.4" hidden="1">
      <c r="A379" s="8" t="s">
        <v>1907</v>
      </c>
      <c r="B379" s="8" t="s">
        <v>42</v>
      </c>
      <c r="C379" s="8" t="s">
        <v>1908</v>
      </c>
      <c r="D379" s="8" t="s">
        <v>10</v>
      </c>
      <c r="E379" s="8" t="s">
        <v>1909</v>
      </c>
      <c r="F379" s="8" t="s">
        <v>106</v>
      </c>
      <c r="G379" s="8" t="s">
        <v>89</v>
      </c>
      <c r="H379" s="8" t="s">
        <v>1910</v>
      </c>
      <c r="I379" s="8" t="s">
        <v>1910</v>
      </c>
      <c r="J379" s="8" t="s">
        <v>1481</v>
      </c>
      <c r="K379" s="8" t="s">
        <v>216</v>
      </c>
      <c r="L379" s="8" t="s">
        <v>1911</v>
      </c>
      <c r="M379" s="8" t="s">
        <v>3116</v>
      </c>
      <c r="N379" s="8" t="s">
        <v>112</v>
      </c>
      <c r="O379" s="8" t="s">
        <v>164</v>
      </c>
    </row>
    <row r="380" spans="1:15" ht="32.4" hidden="1">
      <c r="A380" s="8" t="s">
        <v>1912</v>
      </c>
      <c r="B380" s="8" t="s">
        <v>42</v>
      </c>
      <c r="C380" s="8" t="s">
        <v>1913</v>
      </c>
      <c r="D380" s="8" t="s">
        <v>1844</v>
      </c>
      <c r="E380" s="8" t="s">
        <v>1914</v>
      </c>
      <c r="F380" s="8" t="s">
        <v>106</v>
      </c>
      <c r="G380" s="8" t="s">
        <v>87</v>
      </c>
      <c r="H380" s="8" t="s">
        <v>1915</v>
      </c>
      <c r="I380" s="8" t="s">
        <v>1915</v>
      </c>
      <c r="J380" s="8" t="s">
        <v>198</v>
      </c>
      <c r="K380" s="8" t="s">
        <v>209</v>
      </c>
      <c r="L380" s="8" t="s">
        <v>1916</v>
      </c>
      <c r="M380" s="8" t="s">
        <v>3116</v>
      </c>
      <c r="N380" s="8" t="s">
        <v>112</v>
      </c>
      <c r="O380" s="8" t="s">
        <v>164</v>
      </c>
    </row>
    <row r="381" spans="1:15" ht="48.6" hidden="1">
      <c r="A381" s="8" t="s">
        <v>1917</v>
      </c>
      <c r="B381" s="8" t="s">
        <v>42</v>
      </c>
      <c r="C381" s="8" t="s">
        <v>1918</v>
      </c>
      <c r="D381" s="8" t="s">
        <v>1844</v>
      </c>
      <c r="E381" s="8" t="s">
        <v>1919</v>
      </c>
      <c r="F381" s="8" t="s">
        <v>106</v>
      </c>
      <c r="G381" s="8" t="s">
        <v>86</v>
      </c>
      <c r="H381" s="8" t="s">
        <v>1920</v>
      </c>
      <c r="I381" s="8" t="s">
        <v>1920</v>
      </c>
      <c r="J381" s="8" t="s">
        <v>154</v>
      </c>
      <c r="K381" s="8" t="s">
        <v>126</v>
      </c>
      <c r="L381" s="8" t="s">
        <v>1921</v>
      </c>
      <c r="M381" s="8" t="s">
        <v>3116</v>
      </c>
      <c r="N381" s="8" t="s">
        <v>112</v>
      </c>
      <c r="O381" s="8" t="s">
        <v>187</v>
      </c>
    </row>
    <row r="382" spans="1:15" ht="32.4" hidden="1">
      <c r="A382" s="8" t="s">
        <v>1922</v>
      </c>
      <c r="B382" s="8" t="s">
        <v>42</v>
      </c>
      <c r="C382" s="8" t="s">
        <v>1923</v>
      </c>
      <c r="D382" s="8" t="s">
        <v>104</v>
      </c>
      <c r="E382" s="8" t="s">
        <v>1924</v>
      </c>
      <c r="F382" s="8" t="s">
        <v>106</v>
      </c>
      <c r="G382" s="8" t="s">
        <v>87</v>
      </c>
      <c r="H382" s="8" t="s">
        <v>1925</v>
      </c>
      <c r="I382" s="8" t="s">
        <v>1925</v>
      </c>
      <c r="J382" s="8" t="s">
        <v>131</v>
      </c>
      <c r="K382" s="8" t="s">
        <v>144</v>
      </c>
      <c r="L382" s="8" t="s">
        <v>344</v>
      </c>
      <c r="M382" s="8" t="s">
        <v>3116</v>
      </c>
      <c r="N382" s="8" t="s">
        <v>112</v>
      </c>
      <c r="O382" s="8" t="s">
        <v>164</v>
      </c>
    </row>
    <row r="383" spans="1:15" ht="97.2" hidden="1">
      <c r="A383" s="8" t="s">
        <v>1926</v>
      </c>
      <c r="B383" s="8" t="s">
        <v>42</v>
      </c>
      <c r="C383" s="8" t="s">
        <v>1927</v>
      </c>
      <c r="D383" s="8" t="s">
        <v>1844</v>
      </c>
      <c r="E383" s="8" t="s">
        <v>1928</v>
      </c>
      <c r="F383" s="8" t="s">
        <v>106</v>
      </c>
      <c r="G383" s="8" t="s">
        <v>86</v>
      </c>
      <c r="H383" s="8" t="s">
        <v>1929</v>
      </c>
      <c r="I383" s="8" t="s">
        <v>1929</v>
      </c>
      <c r="J383" s="8" t="s">
        <v>198</v>
      </c>
      <c r="K383" s="8" t="s">
        <v>110</v>
      </c>
      <c r="L383" s="8" t="s">
        <v>1930</v>
      </c>
      <c r="M383" s="8" t="s">
        <v>3116</v>
      </c>
      <c r="N383" s="8" t="s">
        <v>112</v>
      </c>
      <c r="O383" s="8" t="s">
        <v>518</v>
      </c>
    </row>
    <row r="384" spans="1:15" ht="32.4" hidden="1">
      <c r="A384" s="8" t="s">
        <v>1931</v>
      </c>
      <c r="B384" s="8" t="s">
        <v>42</v>
      </c>
      <c r="C384" s="8" t="s">
        <v>1932</v>
      </c>
      <c r="D384" s="8" t="s">
        <v>1844</v>
      </c>
      <c r="E384" s="8" t="s">
        <v>1933</v>
      </c>
      <c r="F384" s="8" t="s">
        <v>106</v>
      </c>
      <c r="G384" s="8" t="s">
        <v>87</v>
      </c>
      <c r="H384" s="8" t="s">
        <v>1934</v>
      </c>
      <c r="I384" s="8" t="s">
        <v>1934</v>
      </c>
      <c r="J384" s="8" t="s">
        <v>127</v>
      </c>
      <c r="K384" s="8" t="s">
        <v>282</v>
      </c>
      <c r="L384" s="8" t="s">
        <v>1853</v>
      </c>
      <c r="M384" s="8" t="s">
        <v>3116</v>
      </c>
      <c r="N384" s="8" t="s">
        <v>112</v>
      </c>
      <c r="O384" s="8" t="s">
        <v>164</v>
      </c>
    </row>
    <row r="385" spans="1:15" ht="81" hidden="1">
      <c r="A385" s="8" t="s">
        <v>1935</v>
      </c>
      <c r="B385" s="8" t="s">
        <v>42</v>
      </c>
      <c r="C385" s="8" t="s">
        <v>1936</v>
      </c>
      <c r="D385" s="8" t="s">
        <v>1844</v>
      </c>
      <c r="E385" s="8" t="s">
        <v>1937</v>
      </c>
      <c r="F385" s="8" t="s">
        <v>106</v>
      </c>
      <c r="G385" s="8" t="s">
        <v>87</v>
      </c>
      <c r="H385" s="8" t="s">
        <v>1740</v>
      </c>
      <c r="I385" s="8" t="s">
        <v>1740</v>
      </c>
      <c r="J385" s="8" t="s">
        <v>109</v>
      </c>
      <c r="K385" s="8" t="s">
        <v>132</v>
      </c>
      <c r="L385" s="8" t="s">
        <v>1938</v>
      </c>
      <c r="M385" s="8" t="s">
        <v>3116</v>
      </c>
      <c r="N385" s="8" t="s">
        <v>112</v>
      </c>
      <c r="O385" s="8" t="s">
        <v>753</v>
      </c>
    </row>
    <row r="386" spans="1:15" ht="32.4" hidden="1">
      <c r="A386" s="8" t="s">
        <v>1939</v>
      </c>
      <c r="B386" s="8" t="s">
        <v>42</v>
      </c>
      <c r="C386" s="8" t="s">
        <v>1940</v>
      </c>
      <c r="D386" s="8" t="s">
        <v>10</v>
      </c>
      <c r="E386" s="8" t="s">
        <v>1941</v>
      </c>
      <c r="F386" s="8" t="s">
        <v>106</v>
      </c>
      <c r="G386" s="8" t="s">
        <v>89</v>
      </c>
      <c r="H386" s="8" t="s">
        <v>1942</v>
      </c>
      <c r="I386" s="8" t="s">
        <v>1942</v>
      </c>
      <c r="J386" s="8" t="s">
        <v>479</v>
      </c>
      <c r="K386" s="8" t="s">
        <v>127</v>
      </c>
      <c r="L386" s="8" t="s">
        <v>1911</v>
      </c>
      <c r="M386" s="8" t="s">
        <v>3116</v>
      </c>
      <c r="N386" s="8" t="s">
        <v>112</v>
      </c>
      <c r="O386" s="8" t="s">
        <v>164</v>
      </c>
    </row>
    <row r="387" spans="1:15" ht="81" hidden="1">
      <c r="A387" s="8" t="s">
        <v>1943</v>
      </c>
      <c r="B387" s="8" t="s">
        <v>42</v>
      </c>
      <c r="C387" s="8" t="s">
        <v>1944</v>
      </c>
      <c r="D387" s="8" t="s">
        <v>783</v>
      </c>
      <c r="E387" s="8" t="s">
        <v>1945</v>
      </c>
      <c r="F387" s="8" t="s">
        <v>106</v>
      </c>
      <c r="G387" s="8" t="s">
        <v>88</v>
      </c>
      <c r="H387" s="8" t="s">
        <v>1946</v>
      </c>
      <c r="I387" s="8" t="s">
        <v>1946</v>
      </c>
      <c r="J387" s="8" t="s">
        <v>131</v>
      </c>
      <c r="K387" s="8" t="s">
        <v>132</v>
      </c>
      <c r="L387" s="8" t="s">
        <v>1947</v>
      </c>
      <c r="M387" s="8" t="s">
        <v>3116</v>
      </c>
      <c r="N387" s="8" t="s">
        <v>112</v>
      </c>
      <c r="O387" s="8" t="s">
        <v>113</v>
      </c>
    </row>
    <row r="388" spans="1:15" ht="81" hidden="1">
      <c r="A388" s="8" t="s">
        <v>1948</v>
      </c>
      <c r="B388" s="8" t="s">
        <v>42</v>
      </c>
      <c r="C388" s="8" t="s">
        <v>1949</v>
      </c>
      <c r="D388" s="8" t="s">
        <v>123</v>
      </c>
      <c r="E388" s="8" t="s">
        <v>1950</v>
      </c>
      <c r="F388" s="8" t="s">
        <v>106</v>
      </c>
      <c r="G388" s="8" t="s">
        <v>89</v>
      </c>
      <c r="H388" s="8" t="s">
        <v>1951</v>
      </c>
      <c r="I388" s="8" t="s">
        <v>1951</v>
      </c>
      <c r="J388" s="8" t="s">
        <v>233</v>
      </c>
      <c r="K388" s="8" t="s">
        <v>216</v>
      </c>
      <c r="L388" s="8" t="s">
        <v>1916</v>
      </c>
      <c r="M388" s="8" t="s">
        <v>3116</v>
      </c>
      <c r="N388" s="8" t="s">
        <v>112</v>
      </c>
      <c r="O388" s="8" t="s">
        <v>113</v>
      </c>
    </row>
    <row r="389" spans="1:15" ht="64.8">
      <c r="A389" s="8" t="s">
        <v>1952</v>
      </c>
      <c r="B389" s="8" t="s">
        <v>42</v>
      </c>
      <c r="C389" s="8" t="s">
        <v>1949</v>
      </c>
      <c r="D389" s="8" t="s">
        <v>1953</v>
      </c>
      <c r="E389" s="8" t="s">
        <v>1954</v>
      </c>
      <c r="F389" s="8" t="s">
        <v>220</v>
      </c>
      <c r="G389" s="8" t="s">
        <v>285</v>
      </c>
      <c r="H389" s="12" t="s">
        <v>1955</v>
      </c>
      <c r="I389" s="12" t="s">
        <v>1956</v>
      </c>
      <c r="J389" s="8" t="s">
        <v>144</v>
      </c>
      <c r="K389" s="8" t="s">
        <v>120</v>
      </c>
      <c r="L389" s="8" t="s">
        <v>1957</v>
      </c>
      <c r="M389" s="8" t="s">
        <v>147</v>
      </c>
      <c r="N389" s="8" t="s">
        <v>471</v>
      </c>
      <c r="O389" s="18" t="s">
        <v>112</v>
      </c>
    </row>
    <row r="390" spans="1:15" ht="48.6" hidden="1">
      <c r="A390" s="8" t="s">
        <v>1958</v>
      </c>
      <c r="B390" s="8" t="s">
        <v>42</v>
      </c>
      <c r="C390" s="8" t="s">
        <v>1949</v>
      </c>
      <c r="D390" s="8" t="s">
        <v>621</v>
      </c>
      <c r="E390" s="8" t="s">
        <v>1959</v>
      </c>
      <c r="F390" s="8" t="s">
        <v>220</v>
      </c>
      <c r="G390" s="8" t="s">
        <v>221</v>
      </c>
      <c r="H390" s="8" t="s">
        <v>1960</v>
      </c>
      <c r="I390" s="8" t="s">
        <v>1961</v>
      </c>
      <c r="J390" s="8" t="s">
        <v>198</v>
      </c>
      <c r="K390" s="8" t="s">
        <v>131</v>
      </c>
      <c r="L390" s="8" t="s">
        <v>1916</v>
      </c>
      <c r="M390" s="8" t="s">
        <v>3116</v>
      </c>
      <c r="N390" s="8" t="s">
        <v>112</v>
      </c>
      <c r="O390" s="8" t="s">
        <v>187</v>
      </c>
    </row>
    <row r="391" spans="1:15" ht="81" hidden="1">
      <c r="A391" s="8" t="s">
        <v>1962</v>
      </c>
      <c r="B391" s="8" t="s">
        <v>42</v>
      </c>
      <c r="C391" s="8" t="s">
        <v>1949</v>
      </c>
      <c r="D391" s="8" t="s">
        <v>621</v>
      </c>
      <c r="E391" s="8" t="s">
        <v>1963</v>
      </c>
      <c r="F391" s="8" t="s">
        <v>220</v>
      </c>
      <c r="G391" s="8" t="s">
        <v>285</v>
      </c>
      <c r="H391" s="8" t="s">
        <v>1964</v>
      </c>
      <c r="I391" s="8" t="s">
        <v>1965</v>
      </c>
      <c r="J391" s="8" t="s">
        <v>370</v>
      </c>
      <c r="K391" s="8" t="s">
        <v>126</v>
      </c>
      <c r="L391" s="8" t="s">
        <v>1966</v>
      </c>
      <c r="M391" s="8" t="s">
        <v>3116</v>
      </c>
      <c r="N391" s="8" t="s">
        <v>112</v>
      </c>
      <c r="O391" s="8" t="s">
        <v>113</v>
      </c>
    </row>
    <row r="392" spans="1:15" ht="48.6" hidden="1">
      <c r="A392" s="8" t="s">
        <v>1967</v>
      </c>
      <c r="B392" s="8" t="s">
        <v>42</v>
      </c>
      <c r="C392" s="8" t="s">
        <v>1949</v>
      </c>
      <c r="D392" s="8" t="s">
        <v>104</v>
      </c>
      <c r="E392" s="8" t="s">
        <v>1968</v>
      </c>
      <c r="F392" s="8" t="s">
        <v>220</v>
      </c>
      <c r="G392" s="8" t="s">
        <v>966</v>
      </c>
      <c r="H392" s="8" t="s">
        <v>1969</v>
      </c>
      <c r="I392" s="8" t="s">
        <v>1969</v>
      </c>
      <c r="J392" s="8" t="s">
        <v>250</v>
      </c>
      <c r="K392" s="8" t="s">
        <v>154</v>
      </c>
      <c r="L392" s="8" t="s">
        <v>1916</v>
      </c>
      <c r="M392" s="8" t="s">
        <v>3116</v>
      </c>
      <c r="N392" s="8" t="s">
        <v>112</v>
      </c>
      <c r="O392" s="8" t="s">
        <v>187</v>
      </c>
    </row>
    <row r="393" spans="1:15" ht="32.4">
      <c r="A393" s="8" t="s">
        <v>1970</v>
      </c>
      <c r="B393" s="8" t="s">
        <v>42</v>
      </c>
      <c r="C393" s="8" t="s">
        <v>1949</v>
      </c>
      <c r="D393" s="8" t="s">
        <v>104</v>
      </c>
      <c r="E393" s="8" t="s">
        <v>1971</v>
      </c>
      <c r="F393" s="8" t="s">
        <v>220</v>
      </c>
      <c r="G393" s="8" t="s">
        <v>90</v>
      </c>
      <c r="H393" s="12" t="s">
        <v>1972</v>
      </c>
      <c r="I393" s="12" t="s">
        <v>1973</v>
      </c>
      <c r="J393" s="8" t="s">
        <v>126</v>
      </c>
      <c r="K393" s="8" t="s">
        <v>132</v>
      </c>
      <c r="L393" s="8" t="s">
        <v>1930</v>
      </c>
      <c r="M393" s="8" t="s">
        <v>147</v>
      </c>
      <c r="N393" s="8" t="s">
        <v>288</v>
      </c>
      <c r="O393" s="18" t="s">
        <v>112</v>
      </c>
    </row>
    <row r="394" spans="1:15" ht="32.4" hidden="1">
      <c r="A394" s="8" t="s">
        <v>1974</v>
      </c>
      <c r="B394" s="8" t="s">
        <v>42</v>
      </c>
      <c r="C394" s="8" t="s">
        <v>1949</v>
      </c>
      <c r="D394" s="8" t="s">
        <v>1844</v>
      </c>
      <c r="E394" s="8" t="s">
        <v>1975</v>
      </c>
      <c r="F394" s="8" t="s">
        <v>106</v>
      </c>
      <c r="G394" s="8" t="s">
        <v>86</v>
      </c>
      <c r="H394" s="8" t="s">
        <v>1976</v>
      </c>
      <c r="I394" s="8" t="s">
        <v>1977</v>
      </c>
      <c r="J394" s="8" t="s">
        <v>119</v>
      </c>
      <c r="K394" s="8" t="s">
        <v>145</v>
      </c>
      <c r="L394" s="8" t="s">
        <v>394</v>
      </c>
      <c r="M394" s="8" t="s">
        <v>3116</v>
      </c>
      <c r="N394" s="8" t="s">
        <v>112</v>
      </c>
      <c r="O394" s="8" t="s">
        <v>164</v>
      </c>
    </row>
    <row r="395" spans="1:15" ht="32.4" hidden="1">
      <c r="A395" s="8" t="s">
        <v>1978</v>
      </c>
      <c r="B395" s="8" t="s">
        <v>42</v>
      </c>
      <c r="C395" s="8" t="s">
        <v>1979</v>
      </c>
      <c r="D395" s="8" t="s">
        <v>104</v>
      </c>
      <c r="E395" s="8" t="s">
        <v>1980</v>
      </c>
      <c r="F395" s="8" t="s">
        <v>106</v>
      </c>
      <c r="G395" s="8" t="s">
        <v>88</v>
      </c>
      <c r="H395" s="8" t="s">
        <v>1981</v>
      </c>
      <c r="I395" s="8" t="s">
        <v>1982</v>
      </c>
      <c r="J395" s="8" t="s">
        <v>203</v>
      </c>
      <c r="K395" s="8" t="s">
        <v>186</v>
      </c>
      <c r="L395" s="8" t="s">
        <v>394</v>
      </c>
      <c r="M395" s="8" t="s">
        <v>3116</v>
      </c>
      <c r="N395" s="8" t="s">
        <v>112</v>
      </c>
      <c r="O395" s="8" t="s">
        <v>121</v>
      </c>
    </row>
    <row r="396" spans="1:15" ht="81" hidden="1">
      <c r="A396" s="8" t="s">
        <v>1983</v>
      </c>
      <c r="B396" s="8" t="s">
        <v>42</v>
      </c>
      <c r="C396" s="8" t="s">
        <v>1979</v>
      </c>
      <c r="D396" s="8" t="s">
        <v>104</v>
      </c>
      <c r="E396" s="8" t="s">
        <v>1984</v>
      </c>
      <c r="F396" s="8" t="s">
        <v>106</v>
      </c>
      <c r="G396" s="8" t="s">
        <v>87</v>
      </c>
      <c r="H396" s="8" t="s">
        <v>1985</v>
      </c>
      <c r="I396" s="8" t="s">
        <v>1985</v>
      </c>
      <c r="J396" s="8" t="s">
        <v>1399</v>
      </c>
      <c r="K396" s="8" t="s">
        <v>203</v>
      </c>
      <c r="L396" s="8" t="s">
        <v>1986</v>
      </c>
      <c r="M396" s="8" t="s">
        <v>3116</v>
      </c>
      <c r="N396" s="8" t="s">
        <v>112</v>
      </c>
      <c r="O396" s="8" t="s">
        <v>121</v>
      </c>
    </row>
    <row r="397" spans="1:15" ht="81" hidden="1">
      <c r="A397" s="8" t="s">
        <v>1987</v>
      </c>
      <c r="B397" s="8" t="s">
        <v>42</v>
      </c>
      <c r="C397" s="8" t="s">
        <v>1988</v>
      </c>
      <c r="D397" s="8" t="s">
        <v>104</v>
      </c>
      <c r="E397" s="8" t="s">
        <v>1989</v>
      </c>
      <c r="F397" s="8" t="s">
        <v>106</v>
      </c>
      <c r="G397" s="8" t="s">
        <v>87</v>
      </c>
      <c r="H397" s="8" t="s">
        <v>589</v>
      </c>
      <c r="I397" s="8" t="s">
        <v>1990</v>
      </c>
      <c r="J397" s="8" t="s">
        <v>1333</v>
      </c>
      <c r="K397" s="8" t="s">
        <v>198</v>
      </c>
      <c r="L397" s="8" t="s">
        <v>344</v>
      </c>
      <c r="M397" s="8" t="s">
        <v>3116</v>
      </c>
      <c r="N397" s="8" t="s">
        <v>112</v>
      </c>
      <c r="O397" s="8" t="s">
        <v>113</v>
      </c>
    </row>
    <row r="398" spans="1:15" ht="32.4" hidden="1">
      <c r="A398" s="8" t="s">
        <v>1991</v>
      </c>
      <c r="B398" s="8" t="s">
        <v>42</v>
      </c>
      <c r="C398" s="8" t="s">
        <v>1992</v>
      </c>
      <c r="D398" s="8" t="s">
        <v>104</v>
      </c>
      <c r="E398" s="8" t="s">
        <v>1993</v>
      </c>
      <c r="F398" s="8" t="s">
        <v>106</v>
      </c>
      <c r="G398" s="8" t="s">
        <v>87</v>
      </c>
      <c r="H398" s="8" t="s">
        <v>1994</v>
      </c>
      <c r="I398" s="8" t="s">
        <v>1995</v>
      </c>
      <c r="J398" s="8" t="s">
        <v>198</v>
      </c>
      <c r="K398" s="8" t="s">
        <v>119</v>
      </c>
      <c r="L398" s="8" t="s">
        <v>1853</v>
      </c>
      <c r="M398" s="8" t="s">
        <v>3116</v>
      </c>
      <c r="N398" s="8" t="s">
        <v>112</v>
      </c>
      <c r="O398" s="8" t="s">
        <v>164</v>
      </c>
    </row>
    <row r="399" spans="1:15" ht="32.4" hidden="1">
      <c r="A399" s="8" t="s">
        <v>1996</v>
      </c>
      <c r="B399" s="8" t="s">
        <v>42</v>
      </c>
      <c r="C399" s="8" t="s">
        <v>1997</v>
      </c>
      <c r="D399" s="8" t="s">
        <v>104</v>
      </c>
      <c r="E399" s="8" t="s">
        <v>1998</v>
      </c>
      <c r="F399" s="8" t="s">
        <v>106</v>
      </c>
      <c r="G399" s="8" t="s">
        <v>87</v>
      </c>
      <c r="H399" s="8" t="s">
        <v>1999</v>
      </c>
      <c r="I399" s="8" t="s">
        <v>1999</v>
      </c>
      <c r="J399" s="8" t="s">
        <v>203</v>
      </c>
      <c r="K399" s="8" t="s">
        <v>144</v>
      </c>
      <c r="L399" s="8" t="s">
        <v>1906</v>
      </c>
      <c r="M399" s="8" t="s">
        <v>3116</v>
      </c>
      <c r="N399" s="8" t="s">
        <v>112</v>
      </c>
      <c r="O399" s="8" t="s">
        <v>121</v>
      </c>
    </row>
    <row r="400" spans="1:15" ht="64.8" hidden="1">
      <c r="A400" s="8" t="s">
        <v>2000</v>
      </c>
      <c r="B400" s="8" t="s">
        <v>42</v>
      </c>
      <c r="C400" s="8" t="s">
        <v>2001</v>
      </c>
      <c r="D400" s="8" t="s">
        <v>882</v>
      </c>
      <c r="E400" s="8" t="s">
        <v>2002</v>
      </c>
      <c r="F400" s="8" t="s">
        <v>106</v>
      </c>
      <c r="G400" s="8" t="s">
        <v>87</v>
      </c>
      <c r="H400" s="8" t="s">
        <v>2003</v>
      </c>
      <c r="I400" s="8" t="s">
        <v>2003</v>
      </c>
      <c r="J400" s="8" t="s">
        <v>119</v>
      </c>
      <c r="K400" s="8" t="s">
        <v>131</v>
      </c>
      <c r="L400" s="8" t="s">
        <v>394</v>
      </c>
      <c r="M400" s="8" t="s">
        <v>3116</v>
      </c>
      <c r="N400" s="8" t="s">
        <v>112</v>
      </c>
      <c r="O400" s="8" t="s">
        <v>187</v>
      </c>
    </row>
    <row r="401" spans="1:15" ht="32.4" hidden="1">
      <c r="A401" s="8" t="s">
        <v>2004</v>
      </c>
      <c r="B401" s="8" t="s">
        <v>42</v>
      </c>
      <c r="C401" s="8" t="s">
        <v>2005</v>
      </c>
      <c r="D401" s="8" t="s">
        <v>104</v>
      </c>
      <c r="E401" s="8" t="s">
        <v>2006</v>
      </c>
      <c r="F401" s="8" t="s">
        <v>106</v>
      </c>
      <c r="G401" s="8" t="s">
        <v>87</v>
      </c>
      <c r="H401" s="8" t="s">
        <v>2007</v>
      </c>
      <c r="I401" s="8" t="s">
        <v>2008</v>
      </c>
      <c r="J401" s="8" t="s">
        <v>119</v>
      </c>
      <c r="K401" s="8" t="s">
        <v>144</v>
      </c>
      <c r="L401" s="8" t="s">
        <v>1886</v>
      </c>
      <c r="M401" s="8" t="s">
        <v>3116</v>
      </c>
      <c r="N401" s="8" t="s">
        <v>112</v>
      </c>
      <c r="O401" s="8" t="s">
        <v>164</v>
      </c>
    </row>
    <row r="402" spans="1:15" ht="81" hidden="1">
      <c r="A402" s="8" t="s">
        <v>2009</v>
      </c>
      <c r="B402" s="8" t="s">
        <v>42</v>
      </c>
      <c r="C402" s="8" t="s">
        <v>2010</v>
      </c>
      <c r="D402" s="8" t="s">
        <v>104</v>
      </c>
      <c r="E402" s="8" t="s">
        <v>2011</v>
      </c>
      <c r="F402" s="8" t="s">
        <v>106</v>
      </c>
      <c r="G402" s="8" t="s">
        <v>89</v>
      </c>
      <c r="H402" s="8" t="s">
        <v>1734</v>
      </c>
      <c r="I402" s="8" t="s">
        <v>2012</v>
      </c>
      <c r="J402" s="8" t="s">
        <v>110</v>
      </c>
      <c r="K402" s="8" t="s">
        <v>131</v>
      </c>
      <c r="L402" s="8" t="s">
        <v>1886</v>
      </c>
      <c r="M402" s="8" t="s">
        <v>3116</v>
      </c>
      <c r="N402" s="8" t="s">
        <v>112</v>
      </c>
      <c r="O402" s="8" t="s">
        <v>113</v>
      </c>
    </row>
    <row r="403" spans="1:15" ht="48.6" hidden="1">
      <c r="A403" s="8" t="s">
        <v>2013</v>
      </c>
      <c r="B403" s="8" t="s">
        <v>42</v>
      </c>
      <c r="C403" s="8" t="s">
        <v>2014</v>
      </c>
      <c r="D403" s="8" t="s">
        <v>104</v>
      </c>
      <c r="E403" s="8" t="s">
        <v>2015</v>
      </c>
      <c r="F403" s="8" t="s">
        <v>106</v>
      </c>
      <c r="G403" s="8" t="s">
        <v>86</v>
      </c>
      <c r="H403" s="8" t="s">
        <v>2016</v>
      </c>
      <c r="I403" s="8" t="s">
        <v>2017</v>
      </c>
      <c r="J403" s="8" t="s">
        <v>215</v>
      </c>
      <c r="K403" s="8" t="s">
        <v>199</v>
      </c>
      <c r="L403" s="8" t="s">
        <v>1916</v>
      </c>
      <c r="M403" s="8" t="s">
        <v>3116</v>
      </c>
      <c r="N403" s="8" t="s">
        <v>112</v>
      </c>
      <c r="O403" s="8" t="s">
        <v>121</v>
      </c>
    </row>
    <row r="404" spans="1:15" ht="48.6" hidden="1">
      <c r="A404" s="8" t="s">
        <v>2018</v>
      </c>
      <c r="B404" s="8" t="s">
        <v>42</v>
      </c>
      <c r="C404" s="8" t="s">
        <v>2019</v>
      </c>
      <c r="D404" s="8" t="s">
        <v>104</v>
      </c>
      <c r="E404" s="8" t="s">
        <v>2020</v>
      </c>
      <c r="F404" s="8" t="s">
        <v>106</v>
      </c>
      <c r="G404" s="8" t="s">
        <v>87</v>
      </c>
      <c r="H404" s="8" t="s">
        <v>2021</v>
      </c>
      <c r="I404" s="8" t="s">
        <v>2021</v>
      </c>
      <c r="J404" s="8" t="s">
        <v>180</v>
      </c>
      <c r="K404" s="8" t="s">
        <v>131</v>
      </c>
      <c r="L404" s="8" t="s">
        <v>128</v>
      </c>
      <c r="M404" s="8" t="s">
        <v>3116</v>
      </c>
      <c r="N404" s="8" t="s">
        <v>112</v>
      </c>
      <c r="O404" s="8" t="s">
        <v>164</v>
      </c>
    </row>
    <row r="405" spans="1:15" ht="48.6" hidden="1">
      <c r="A405" s="8" t="s">
        <v>2022</v>
      </c>
      <c r="B405" s="8" t="s">
        <v>42</v>
      </c>
      <c r="C405" s="8" t="s">
        <v>2019</v>
      </c>
      <c r="D405" s="8" t="s">
        <v>104</v>
      </c>
      <c r="E405" s="8" t="s">
        <v>2023</v>
      </c>
      <c r="F405" s="8" t="s">
        <v>106</v>
      </c>
      <c r="G405" s="8" t="s">
        <v>87</v>
      </c>
      <c r="H405" s="8" t="s">
        <v>2024</v>
      </c>
      <c r="I405" s="8" t="s">
        <v>2025</v>
      </c>
      <c r="J405" s="8" t="s">
        <v>192</v>
      </c>
      <c r="K405" s="8" t="s">
        <v>186</v>
      </c>
      <c r="L405" s="8" t="s">
        <v>1847</v>
      </c>
      <c r="M405" s="8" t="s">
        <v>3116</v>
      </c>
      <c r="N405" s="8" t="s">
        <v>112</v>
      </c>
      <c r="O405" s="8" t="s">
        <v>187</v>
      </c>
    </row>
    <row r="406" spans="1:15" ht="48.6" hidden="1">
      <c r="A406" s="8" t="s">
        <v>2026</v>
      </c>
      <c r="B406" s="8" t="s">
        <v>42</v>
      </c>
      <c r="C406" s="8" t="s">
        <v>2019</v>
      </c>
      <c r="D406" s="8" t="s">
        <v>104</v>
      </c>
      <c r="E406" s="8" t="s">
        <v>2027</v>
      </c>
      <c r="F406" s="8" t="s">
        <v>106</v>
      </c>
      <c r="G406" s="8" t="s">
        <v>87</v>
      </c>
      <c r="H406" s="8" t="s">
        <v>2028</v>
      </c>
      <c r="I406" s="8" t="s">
        <v>2029</v>
      </c>
      <c r="J406" s="8" t="s">
        <v>216</v>
      </c>
      <c r="K406" s="8" t="s">
        <v>174</v>
      </c>
      <c r="L406" s="8" t="s">
        <v>1847</v>
      </c>
      <c r="M406" s="8" t="s">
        <v>3116</v>
      </c>
      <c r="N406" s="8" t="s">
        <v>112</v>
      </c>
      <c r="O406" s="8" t="s">
        <v>164</v>
      </c>
    </row>
    <row r="407" spans="1:15" ht="48.6" hidden="1">
      <c r="A407" s="8" t="s">
        <v>2030</v>
      </c>
      <c r="B407" s="8" t="s">
        <v>42</v>
      </c>
      <c r="C407" s="8" t="s">
        <v>2031</v>
      </c>
      <c r="D407" s="8" t="s">
        <v>104</v>
      </c>
      <c r="E407" s="8" t="s">
        <v>2032</v>
      </c>
      <c r="F407" s="8" t="s">
        <v>106</v>
      </c>
      <c r="G407" s="8" t="s">
        <v>87</v>
      </c>
      <c r="H407" s="8" t="s">
        <v>2033</v>
      </c>
      <c r="I407" s="8" t="s">
        <v>2034</v>
      </c>
      <c r="J407" s="8" t="s">
        <v>203</v>
      </c>
      <c r="K407" s="8" t="s">
        <v>199</v>
      </c>
      <c r="L407" s="8" t="s">
        <v>2035</v>
      </c>
      <c r="M407" s="8" t="s">
        <v>3116</v>
      </c>
      <c r="N407" s="8" t="s">
        <v>112</v>
      </c>
      <c r="O407" s="8" t="s">
        <v>164</v>
      </c>
    </row>
    <row r="408" spans="1:15" ht="32.4" hidden="1">
      <c r="A408" s="8" t="s">
        <v>2036</v>
      </c>
      <c r="B408" s="8" t="s">
        <v>42</v>
      </c>
      <c r="C408" s="8" t="s">
        <v>2037</v>
      </c>
      <c r="D408" s="8" t="s">
        <v>1997</v>
      </c>
      <c r="E408" s="8" t="s">
        <v>2038</v>
      </c>
      <c r="F408" s="8" t="s">
        <v>106</v>
      </c>
      <c r="G408" s="8" t="s">
        <v>87</v>
      </c>
      <c r="H408" s="8" t="s">
        <v>2039</v>
      </c>
      <c r="I408" s="8" t="s">
        <v>2040</v>
      </c>
      <c r="J408" s="8" t="s">
        <v>153</v>
      </c>
      <c r="K408" s="8" t="s">
        <v>216</v>
      </c>
      <c r="L408" s="8" t="s">
        <v>1578</v>
      </c>
      <c r="M408" s="8" t="s">
        <v>3116</v>
      </c>
      <c r="N408" s="8" t="s">
        <v>112</v>
      </c>
      <c r="O408" s="8" t="s">
        <v>164</v>
      </c>
    </row>
    <row r="409" spans="1:15" ht="32.4" hidden="1">
      <c r="A409" s="8" t="s">
        <v>2041</v>
      </c>
      <c r="B409" s="8" t="s">
        <v>42</v>
      </c>
      <c r="C409" s="8" t="s">
        <v>2037</v>
      </c>
      <c r="D409" s="8" t="s">
        <v>2042</v>
      </c>
      <c r="E409" s="8" t="s">
        <v>2043</v>
      </c>
      <c r="F409" s="8" t="s">
        <v>106</v>
      </c>
      <c r="G409" s="8" t="s">
        <v>87</v>
      </c>
      <c r="H409" s="8" t="s">
        <v>2044</v>
      </c>
      <c r="I409" s="8" t="s">
        <v>2044</v>
      </c>
      <c r="J409" s="8" t="s">
        <v>850</v>
      </c>
      <c r="K409" s="8" t="s">
        <v>203</v>
      </c>
      <c r="L409" s="8" t="s">
        <v>1578</v>
      </c>
      <c r="M409" s="8" t="s">
        <v>3116</v>
      </c>
      <c r="N409" s="8" t="s">
        <v>112</v>
      </c>
      <c r="O409" s="8" t="s">
        <v>164</v>
      </c>
    </row>
    <row r="410" spans="1:15" ht="48.6" hidden="1">
      <c r="A410" s="8" t="s">
        <v>2045</v>
      </c>
      <c r="B410" s="8" t="s">
        <v>42</v>
      </c>
      <c r="C410" s="8" t="s">
        <v>2046</v>
      </c>
      <c r="D410" s="8" t="s">
        <v>104</v>
      </c>
      <c r="E410" s="8" t="s">
        <v>2047</v>
      </c>
      <c r="F410" s="8" t="s">
        <v>106</v>
      </c>
      <c r="G410" s="8" t="s">
        <v>87</v>
      </c>
      <c r="H410" s="8" t="s">
        <v>2048</v>
      </c>
      <c r="I410" s="8" t="s">
        <v>2048</v>
      </c>
      <c r="J410" s="8" t="s">
        <v>479</v>
      </c>
      <c r="K410" s="8" t="s">
        <v>198</v>
      </c>
      <c r="L410" s="8" t="s">
        <v>1847</v>
      </c>
      <c r="M410" s="8" t="s">
        <v>3116</v>
      </c>
      <c r="N410" s="8" t="s">
        <v>112</v>
      </c>
      <c r="O410" s="8" t="s">
        <v>297</v>
      </c>
    </row>
    <row r="411" spans="1:15" ht="32.4" hidden="1">
      <c r="A411" s="8" t="s">
        <v>2049</v>
      </c>
      <c r="B411" s="8" t="s">
        <v>42</v>
      </c>
      <c r="C411" s="8" t="s">
        <v>2050</v>
      </c>
      <c r="D411" s="8" t="s">
        <v>104</v>
      </c>
      <c r="E411" s="8" t="s">
        <v>2051</v>
      </c>
      <c r="F411" s="8" t="s">
        <v>106</v>
      </c>
      <c r="G411" s="8" t="s">
        <v>87</v>
      </c>
      <c r="H411" s="8" t="s">
        <v>2052</v>
      </c>
      <c r="I411" s="8" t="s">
        <v>2052</v>
      </c>
      <c r="J411" s="8" t="s">
        <v>154</v>
      </c>
      <c r="K411" s="8" t="s">
        <v>198</v>
      </c>
      <c r="L411" s="8" t="s">
        <v>1423</v>
      </c>
      <c r="M411" s="8" t="s">
        <v>3116</v>
      </c>
      <c r="N411" s="8" t="s">
        <v>112</v>
      </c>
      <c r="O411" s="8" t="s">
        <v>164</v>
      </c>
    </row>
    <row r="412" spans="1:15" ht="81" hidden="1">
      <c r="A412" s="8" t="s">
        <v>2053</v>
      </c>
      <c r="B412" s="8" t="s">
        <v>42</v>
      </c>
      <c r="C412" s="8" t="s">
        <v>2054</v>
      </c>
      <c r="D412" s="8" t="s">
        <v>104</v>
      </c>
      <c r="E412" s="8" t="s">
        <v>2055</v>
      </c>
      <c r="F412" s="8" t="s">
        <v>106</v>
      </c>
      <c r="G412" s="8" t="s">
        <v>87</v>
      </c>
      <c r="H412" s="8" t="s">
        <v>2056</v>
      </c>
      <c r="I412" s="8" t="s">
        <v>2056</v>
      </c>
      <c r="J412" s="8" t="s">
        <v>1376</v>
      </c>
      <c r="K412" s="8" t="s">
        <v>144</v>
      </c>
      <c r="L412" s="8" t="s">
        <v>2057</v>
      </c>
      <c r="M412" s="8" t="s">
        <v>3116</v>
      </c>
      <c r="N412" s="8" t="s">
        <v>112</v>
      </c>
      <c r="O412" s="8" t="s">
        <v>113</v>
      </c>
    </row>
    <row r="413" spans="1:15" ht="81" hidden="1">
      <c r="A413" s="8" t="s">
        <v>2058</v>
      </c>
      <c r="B413" s="8" t="s">
        <v>42</v>
      </c>
      <c r="C413" s="8" t="s">
        <v>2059</v>
      </c>
      <c r="D413" s="8" t="s">
        <v>1979</v>
      </c>
      <c r="E413" s="8" t="s">
        <v>2060</v>
      </c>
      <c r="F413" s="8" t="s">
        <v>106</v>
      </c>
      <c r="G413" s="8" t="s">
        <v>88</v>
      </c>
      <c r="H413" s="8" t="s">
        <v>2061</v>
      </c>
      <c r="I413" s="8" t="s">
        <v>2061</v>
      </c>
      <c r="J413" s="8" t="s">
        <v>132</v>
      </c>
      <c r="K413" s="8" t="s">
        <v>282</v>
      </c>
      <c r="L413" s="8" t="s">
        <v>2062</v>
      </c>
      <c r="M413" s="8" t="s">
        <v>3116</v>
      </c>
      <c r="N413" s="8" t="s">
        <v>112</v>
      </c>
      <c r="O413" s="8" t="s">
        <v>113</v>
      </c>
    </row>
    <row r="414" spans="1:15" ht="81" hidden="1">
      <c r="A414" s="8" t="s">
        <v>2063</v>
      </c>
      <c r="B414" s="8" t="s">
        <v>42</v>
      </c>
      <c r="C414" s="8" t="s">
        <v>2059</v>
      </c>
      <c r="D414" s="8" t="s">
        <v>1979</v>
      </c>
      <c r="E414" s="8" t="s">
        <v>2064</v>
      </c>
      <c r="F414" s="8" t="s">
        <v>106</v>
      </c>
      <c r="G414" s="8" t="s">
        <v>88</v>
      </c>
      <c r="H414" s="8" t="s">
        <v>2065</v>
      </c>
      <c r="I414" s="8" t="s">
        <v>2065</v>
      </c>
      <c r="J414" s="8" t="s">
        <v>132</v>
      </c>
      <c r="K414" s="8" t="s">
        <v>282</v>
      </c>
      <c r="L414" s="8" t="s">
        <v>2062</v>
      </c>
      <c r="M414" s="8" t="s">
        <v>3116</v>
      </c>
      <c r="N414" s="8" t="s">
        <v>112</v>
      </c>
      <c r="O414" s="8" t="s">
        <v>113</v>
      </c>
    </row>
    <row r="415" spans="1:15" ht="81" hidden="1">
      <c r="A415" s="8" t="s">
        <v>2066</v>
      </c>
      <c r="B415" s="8" t="s">
        <v>42</v>
      </c>
      <c r="C415" s="8" t="s">
        <v>2059</v>
      </c>
      <c r="D415" s="8" t="s">
        <v>1979</v>
      </c>
      <c r="E415" s="8" t="s">
        <v>2067</v>
      </c>
      <c r="F415" s="8" t="s">
        <v>106</v>
      </c>
      <c r="G415" s="8" t="s">
        <v>88</v>
      </c>
      <c r="H415" s="8" t="s">
        <v>2068</v>
      </c>
      <c r="I415" s="8" t="s">
        <v>2068</v>
      </c>
      <c r="J415" s="8" t="s">
        <v>132</v>
      </c>
      <c r="K415" s="8" t="s">
        <v>282</v>
      </c>
      <c r="L415" s="8" t="s">
        <v>2062</v>
      </c>
      <c r="M415" s="8" t="s">
        <v>3116</v>
      </c>
      <c r="N415" s="8" t="s">
        <v>112</v>
      </c>
      <c r="O415" s="8" t="s">
        <v>113</v>
      </c>
    </row>
    <row r="416" spans="1:15" ht="81" hidden="1">
      <c r="A416" s="8" t="s">
        <v>2069</v>
      </c>
      <c r="B416" s="8" t="s">
        <v>42</v>
      </c>
      <c r="C416" s="8" t="s">
        <v>2059</v>
      </c>
      <c r="D416" s="8" t="s">
        <v>1979</v>
      </c>
      <c r="E416" s="8" t="s">
        <v>2070</v>
      </c>
      <c r="F416" s="8" t="s">
        <v>106</v>
      </c>
      <c r="G416" s="8" t="s">
        <v>88</v>
      </c>
      <c r="H416" s="8" t="s">
        <v>2071</v>
      </c>
      <c r="I416" s="8" t="s">
        <v>2071</v>
      </c>
      <c r="J416" s="8" t="s">
        <v>132</v>
      </c>
      <c r="K416" s="8" t="s">
        <v>339</v>
      </c>
      <c r="L416" s="8" t="s">
        <v>2062</v>
      </c>
      <c r="M416" s="8" t="s">
        <v>3116</v>
      </c>
      <c r="N416" s="8" t="s">
        <v>112</v>
      </c>
      <c r="O416" s="8" t="s">
        <v>113</v>
      </c>
    </row>
    <row r="417" spans="1:15" ht="48.6" hidden="1">
      <c r="A417" s="8" t="s">
        <v>2072</v>
      </c>
      <c r="B417" s="8" t="s">
        <v>42</v>
      </c>
      <c r="C417" s="8" t="s">
        <v>2073</v>
      </c>
      <c r="D417" s="8" t="s">
        <v>1979</v>
      </c>
      <c r="E417" s="8" t="s">
        <v>2074</v>
      </c>
      <c r="F417" s="8" t="s">
        <v>106</v>
      </c>
      <c r="G417" s="8" t="s">
        <v>87</v>
      </c>
      <c r="H417" s="8" t="s">
        <v>2075</v>
      </c>
      <c r="I417" s="8" t="s">
        <v>2075</v>
      </c>
      <c r="J417" s="8" t="s">
        <v>192</v>
      </c>
      <c r="K417" s="8" t="s">
        <v>216</v>
      </c>
      <c r="L417" s="8" t="s">
        <v>2076</v>
      </c>
      <c r="M417" s="8" t="s">
        <v>3116</v>
      </c>
      <c r="N417" s="8" t="s">
        <v>112</v>
      </c>
      <c r="O417" s="8" t="s">
        <v>187</v>
      </c>
    </row>
    <row r="418" spans="1:15" ht="97.2" hidden="1">
      <c r="A418" s="8" t="s">
        <v>2077</v>
      </c>
      <c r="B418" s="8" t="s">
        <v>42</v>
      </c>
      <c r="C418" s="8" t="s">
        <v>2078</v>
      </c>
      <c r="D418" s="8" t="s">
        <v>104</v>
      </c>
      <c r="E418" s="8" t="s">
        <v>2079</v>
      </c>
      <c r="F418" s="8" t="s">
        <v>106</v>
      </c>
      <c r="G418" s="8" t="s">
        <v>87</v>
      </c>
      <c r="H418" s="8" t="s">
        <v>935</v>
      </c>
      <c r="I418" s="8" t="s">
        <v>935</v>
      </c>
      <c r="J418" s="8" t="s">
        <v>127</v>
      </c>
      <c r="K418" s="8" t="s">
        <v>120</v>
      </c>
      <c r="L418" s="8" t="s">
        <v>1853</v>
      </c>
      <c r="M418" s="8" t="s">
        <v>3116</v>
      </c>
      <c r="N418" s="8" t="s">
        <v>112</v>
      </c>
      <c r="O418" s="8" t="s">
        <v>996</v>
      </c>
    </row>
    <row r="419" spans="1:15" ht="81" hidden="1">
      <c r="A419" s="8" t="s">
        <v>2080</v>
      </c>
      <c r="B419" s="8" t="s">
        <v>42</v>
      </c>
      <c r="C419" s="8" t="s">
        <v>2081</v>
      </c>
      <c r="D419" s="8" t="s">
        <v>42</v>
      </c>
      <c r="E419" s="8" t="s">
        <v>2082</v>
      </c>
      <c r="F419" s="8" t="s">
        <v>106</v>
      </c>
      <c r="G419" s="8" t="s">
        <v>88</v>
      </c>
      <c r="H419" s="8" t="s">
        <v>2083</v>
      </c>
      <c r="I419" s="8" t="s">
        <v>2083</v>
      </c>
      <c r="J419" s="8" t="s">
        <v>180</v>
      </c>
      <c r="K419" s="8" t="s">
        <v>131</v>
      </c>
      <c r="L419" s="8" t="s">
        <v>1938</v>
      </c>
      <c r="M419" s="8" t="s">
        <v>3116</v>
      </c>
      <c r="N419" s="8" t="s">
        <v>112</v>
      </c>
      <c r="O419" s="8" t="s">
        <v>113</v>
      </c>
    </row>
    <row r="420" spans="1:15" ht="81" hidden="1">
      <c r="A420" s="8" t="s">
        <v>2084</v>
      </c>
      <c r="B420" s="8" t="s">
        <v>70</v>
      </c>
      <c r="C420" s="8" t="s">
        <v>70</v>
      </c>
      <c r="D420" s="8" t="s">
        <v>104</v>
      </c>
      <c r="E420" s="8" t="s">
        <v>2085</v>
      </c>
      <c r="F420" s="8" t="s">
        <v>106</v>
      </c>
      <c r="G420" s="8" t="s">
        <v>87</v>
      </c>
      <c r="H420" s="8" t="s">
        <v>2086</v>
      </c>
      <c r="I420" s="8" t="s">
        <v>2087</v>
      </c>
      <c r="J420" s="8" t="s">
        <v>144</v>
      </c>
      <c r="K420" s="8" t="s">
        <v>282</v>
      </c>
      <c r="L420" s="8" t="s">
        <v>1531</v>
      </c>
      <c r="M420" s="8" t="s">
        <v>3116</v>
      </c>
      <c r="N420" s="8" t="s">
        <v>112</v>
      </c>
      <c r="O420" s="8" t="s">
        <v>113</v>
      </c>
    </row>
    <row r="421" spans="1:15" ht="32.4" hidden="1">
      <c r="A421" s="8" t="s">
        <v>2088</v>
      </c>
      <c r="B421" s="8" t="s">
        <v>70</v>
      </c>
      <c r="C421" s="8" t="s">
        <v>70</v>
      </c>
      <c r="D421" s="8" t="s">
        <v>104</v>
      </c>
      <c r="E421" s="8" t="s">
        <v>2089</v>
      </c>
      <c r="F421" s="8" t="s">
        <v>106</v>
      </c>
      <c r="G421" s="8" t="s">
        <v>86</v>
      </c>
      <c r="H421" s="8" t="s">
        <v>2090</v>
      </c>
      <c r="I421" s="8" t="s">
        <v>2090</v>
      </c>
      <c r="J421" s="8" t="s">
        <v>154</v>
      </c>
      <c r="K421" s="8" t="s">
        <v>186</v>
      </c>
      <c r="L421" s="8" t="s">
        <v>2091</v>
      </c>
      <c r="M421" s="8" t="s">
        <v>3116</v>
      </c>
      <c r="N421" s="8" t="s">
        <v>112</v>
      </c>
      <c r="O421" s="8" t="s">
        <v>164</v>
      </c>
    </row>
    <row r="422" spans="1:15" ht="32.4" hidden="1">
      <c r="A422" s="8" t="s">
        <v>2092</v>
      </c>
      <c r="B422" s="8" t="s">
        <v>70</v>
      </c>
      <c r="C422" s="8" t="s">
        <v>2093</v>
      </c>
      <c r="D422" s="8" t="s">
        <v>853</v>
      </c>
      <c r="E422" s="8" t="s">
        <v>2094</v>
      </c>
      <c r="F422" s="8" t="s">
        <v>220</v>
      </c>
      <c r="G422" s="8" t="s">
        <v>2095</v>
      </c>
      <c r="H422" s="8" t="s">
        <v>2096</v>
      </c>
      <c r="I422" s="8" t="s">
        <v>2097</v>
      </c>
      <c r="J422" s="8" t="s">
        <v>203</v>
      </c>
      <c r="K422" s="8" t="s">
        <v>198</v>
      </c>
      <c r="L422" s="8" t="s">
        <v>1242</v>
      </c>
      <c r="M422" s="8" t="s">
        <v>3116</v>
      </c>
      <c r="N422" s="8" t="s">
        <v>112</v>
      </c>
      <c r="O422" s="8" t="s">
        <v>121</v>
      </c>
    </row>
    <row r="423" spans="1:15" ht="48.6" hidden="1">
      <c r="A423" s="8" t="s">
        <v>2098</v>
      </c>
      <c r="B423" s="8" t="s">
        <v>70</v>
      </c>
      <c r="C423" s="8" t="s">
        <v>2099</v>
      </c>
      <c r="D423" s="8" t="s">
        <v>104</v>
      </c>
      <c r="E423" s="8" t="s">
        <v>2100</v>
      </c>
      <c r="F423" s="8" t="s">
        <v>106</v>
      </c>
      <c r="G423" s="8" t="s">
        <v>87</v>
      </c>
      <c r="H423" s="8" t="s">
        <v>1612</v>
      </c>
      <c r="I423" s="8" t="s">
        <v>1612</v>
      </c>
      <c r="J423" s="8" t="s">
        <v>233</v>
      </c>
      <c r="K423" s="8" t="s">
        <v>198</v>
      </c>
      <c r="L423" s="8" t="s">
        <v>128</v>
      </c>
      <c r="M423" s="8" t="s">
        <v>3116</v>
      </c>
      <c r="N423" s="8" t="s">
        <v>112</v>
      </c>
      <c r="O423" s="8" t="s">
        <v>187</v>
      </c>
    </row>
    <row r="424" spans="1:15" ht="32.4" hidden="1">
      <c r="A424" s="8" t="s">
        <v>2101</v>
      </c>
      <c r="B424" s="8" t="s">
        <v>70</v>
      </c>
      <c r="C424" s="8" t="s">
        <v>2102</v>
      </c>
      <c r="D424" s="8" t="s">
        <v>22</v>
      </c>
      <c r="E424" s="8" t="s">
        <v>2103</v>
      </c>
      <c r="F424" s="8" t="s">
        <v>106</v>
      </c>
      <c r="G424" s="8" t="s">
        <v>86</v>
      </c>
      <c r="H424" s="8" t="s">
        <v>2104</v>
      </c>
      <c r="I424" s="8" t="s">
        <v>2105</v>
      </c>
      <c r="J424" s="8" t="s">
        <v>174</v>
      </c>
      <c r="K424" s="8" t="s">
        <v>131</v>
      </c>
      <c r="L424" s="8" t="s">
        <v>1242</v>
      </c>
      <c r="M424" s="8" t="s">
        <v>3116</v>
      </c>
      <c r="N424" s="8" t="s">
        <v>112</v>
      </c>
      <c r="O424" s="8" t="s">
        <v>121</v>
      </c>
    </row>
    <row r="425" spans="1:15" ht="97.2" hidden="1">
      <c r="A425" s="8" t="s">
        <v>2106</v>
      </c>
      <c r="B425" s="8" t="s">
        <v>70</v>
      </c>
      <c r="C425" s="8" t="s">
        <v>2107</v>
      </c>
      <c r="D425" s="8" t="s">
        <v>70</v>
      </c>
      <c r="E425" s="8" t="s">
        <v>2108</v>
      </c>
      <c r="F425" s="8" t="s">
        <v>106</v>
      </c>
      <c r="G425" s="8" t="s">
        <v>87</v>
      </c>
      <c r="H425" s="8" t="s">
        <v>2109</v>
      </c>
      <c r="I425" s="8" t="s">
        <v>2109</v>
      </c>
      <c r="J425" s="8" t="s">
        <v>132</v>
      </c>
      <c r="K425" s="8" t="s">
        <v>144</v>
      </c>
      <c r="L425" s="8" t="s">
        <v>2091</v>
      </c>
      <c r="M425" s="8" t="s">
        <v>3116</v>
      </c>
      <c r="N425" s="8" t="s">
        <v>112</v>
      </c>
      <c r="O425" s="8" t="s">
        <v>518</v>
      </c>
    </row>
    <row r="426" spans="1:15" ht="48.6" hidden="1">
      <c r="A426" s="8" t="s">
        <v>2110</v>
      </c>
      <c r="B426" s="8" t="s">
        <v>70</v>
      </c>
      <c r="C426" s="8" t="s">
        <v>2111</v>
      </c>
      <c r="D426" s="8" t="s">
        <v>403</v>
      </c>
      <c r="E426" s="8" t="s">
        <v>2112</v>
      </c>
      <c r="F426" s="8" t="s">
        <v>106</v>
      </c>
      <c r="G426" s="8" t="s">
        <v>86</v>
      </c>
      <c r="H426" s="8" t="s">
        <v>2113</v>
      </c>
      <c r="I426" s="8" t="s">
        <v>1228</v>
      </c>
      <c r="J426" s="8" t="s">
        <v>174</v>
      </c>
      <c r="K426" s="8" t="s">
        <v>110</v>
      </c>
      <c r="L426" s="8" t="s">
        <v>2114</v>
      </c>
      <c r="M426" s="8" t="s">
        <v>3116</v>
      </c>
      <c r="N426" s="8" t="s">
        <v>112</v>
      </c>
      <c r="O426" s="8" t="s">
        <v>164</v>
      </c>
    </row>
    <row r="427" spans="1:15" ht="48.6" hidden="1">
      <c r="A427" s="8" t="s">
        <v>2115</v>
      </c>
      <c r="B427" s="8" t="s">
        <v>70</v>
      </c>
      <c r="C427" s="8" t="s">
        <v>2116</v>
      </c>
      <c r="D427" s="8" t="s">
        <v>70</v>
      </c>
      <c r="E427" s="8" t="s">
        <v>2117</v>
      </c>
      <c r="F427" s="8" t="s">
        <v>106</v>
      </c>
      <c r="G427" s="8" t="s">
        <v>87</v>
      </c>
      <c r="H427" s="8" t="s">
        <v>2118</v>
      </c>
      <c r="I427" s="8" t="s">
        <v>2118</v>
      </c>
      <c r="J427" s="8" t="s">
        <v>110</v>
      </c>
      <c r="K427" s="8" t="s">
        <v>180</v>
      </c>
      <c r="L427" s="8" t="s">
        <v>1531</v>
      </c>
      <c r="M427" s="8" t="s">
        <v>3116</v>
      </c>
      <c r="N427" s="8" t="s">
        <v>112</v>
      </c>
      <c r="O427" s="8" t="s">
        <v>161</v>
      </c>
    </row>
    <row r="428" spans="1:15" ht="81" hidden="1">
      <c r="A428" s="8" t="s">
        <v>2119</v>
      </c>
      <c r="B428" s="8" t="s">
        <v>70</v>
      </c>
      <c r="C428" s="8" t="s">
        <v>2120</v>
      </c>
      <c r="D428" s="8" t="s">
        <v>70</v>
      </c>
      <c r="E428" s="8" t="s">
        <v>2121</v>
      </c>
      <c r="F428" s="8" t="s">
        <v>106</v>
      </c>
      <c r="G428" s="8" t="s">
        <v>89</v>
      </c>
      <c r="H428" s="8" t="s">
        <v>2122</v>
      </c>
      <c r="I428" s="8" t="s">
        <v>2123</v>
      </c>
      <c r="J428" s="8" t="s">
        <v>127</v>
      </c>
      <c r="K428" s="8" t="s">
        <v>144</v>
      </c>
      <c r="L428" s="8" t="s">
        <v>128</v>
      </c>
      <c r="M428" s="8" t="s">
        <v>3116</v>
      </c>
      <c r="N428" s="8" t="s">
        <v>112</v>
      </c>
      <c r="O428" s="8" t="s">
        <v>113</v>
      </c>
    </row>
    <row r="429" spans="1:15" ht="81" hidden="1">
      <c r="A429" s="8" t="s">
        <v>2124</v>
      </c>
      <c r="B429" s="8" t="s">
        <v>70</v>
      </c>
      <c r="C429" s="8" t="s">
        <v>2125</v>
      </c>
      <c r="D429" s="8" t="s">
        <v>70</v>
      </c>
      <c r="E429" s="8" t="s">
        <v>2126</v>
      </c>
      <c r="F429" s="8" t="s">
        <v>106</v>
      </c>
      <c r="G429" s="8" t="s">
        <v>87</v>
      </c>
      <c r="H429" s="8" t="s">
        <v>2127</v>
      </c>
      <c r="I429" s="8" t="s">
        <v>2128</v>
      </c>
      <c r="J429" s="8" t="s">
        <v>2129</v>
      </c>
      <c r="K429" s="8" t="s">
        <v>216</v>
      </c>
      <c r="L429" s="8" t="s">
        <v>1531</v>
      </c>
      <c r="M429" s="8" t="s">
        <v>3116</v>
      </c>
      <c r="N429" s="8" t="s">
        <v>112</v>
      </c>
      <c r="O429" s="8" t="s">
        <v>113</v>
      </c>
    </row>
    <row r="430" spans="1:15" ht="32.4" hidden="1">
      <c r="A430" s="8" t="s">
        <v>2130</v>
      </c>
      <c r="B430" s="8" t="s">
        <v>70</v>
      </c>
      <c r="C430" s="8" t="s">
        <v>2131</v>
      </c>
      <c r="D430" s="8" t="s">
        <v>70</v>
      </c>
      <c r="E430" s="8" t="s">
        <v>2132</v>
      </c>
      <c r="F430" s="8" t="s">
        <v>106</v>
      </c>
      <c r="G430" s="8" t="s">
        <v>87</v>
      </c>
      <c r="H430" s="8" t="s">
        <v>2133</v>
      </c>
      <c r="I430" s="8" t="s">
        <v>2133</v>
      </c>
      <c r="J430" s="8" t="s">
        <v>126</v>
      </c>
      <c r="K430" s="8" t="s">
        <v>199</v>
      </c>
      <c r="L430" s="8" t="s">
        <v>1242</v>
      </c>
      <c r="M430" s="8" t="s">
        <v>3116</v>
      </c>
      <c r="N430" s="8" t="s">
        <v>112</v>
      </c>
      <c r="O430" s="8" t="s">
        <v>121</v>
      </c>
    </row>
    <row r="431" spans="1:15" ht="32.4" hidden="1">
      <c r="A431" s="8" t="s">
        <v>2134</v>
      </c>
      <c r="B431" s="8" t="s">
        <v>70</v>
      </c>
      <c r="C431" s="8" t="s">
        <v>2135</v>
      </c>
      <c r="D431" s="8" t="s">
        <v>70</v>
      </c>
      <c r="E431" s="8" t="s">
        <v>2136</v>
      </c>
      <c r="F431" s="8" t="s">
        <v>106</v>
      </c>
      <c r="G431" s="8" t="s">
        <v>86</v>
      </c>
      <c r="H431" s="8" t="s">
        <v>2137</v>
      </c>
      <c r="I431" s="8" t="s">
        <v>2137</v>
      </c>
      <c r="J431" s="8" t="s">
        <v>131</v>
      </c>
      <c r="K431" s="8" t="s">
        <v>145</v>
      </c>
      <c r="L431" s="8" t="s">
        <v>1531</v>
      </c>
      <c r="M431" s="8" t="s">
        <v>3116</v>
      </c>
      <c r="N431" s="8" t="s">
        <v>112</v>
      </c>
      <c r="O431" s="8" t="s">
        <v>121</v>
      </c>
    </row>
    <row r="432" spans="1:15" ht="32.4" hidden="1">
      <c r="A432" s="8" t="s">
        <v>2138</v>
      </c>
      <c r="B432" s="8" t="s">
        <v>70</v>
      </c>
      <c r="C432" s="8" t="s">
        <v>2139</v>
      </c>
      <c r="D432" s="8" t="s">
        <v>70</v>
      </c>
      <c r="E432" s="8" t="s">
        <v>2140</v>
      </c>
      <c r="F432" s="8" t="s">
        <v>106</v>
      </c>
      <c r="G432" s="8" t="s">
        <v>86</v>
      </c>
      <c r="H432" s="8" t="s">
        <v>2141</v>
      </c>
      <c r="I432" s="8" t="s">
        <v>2142</v>
      </c>
      <c r="J432" s="8" t="s">
        <v>215</v>
      </c>
      <c r="K432" s="8" t="s">
        <v>209</v>
      </c>
      <c r="L432" s="8" t="s">
        <v>1531</v>
      </c>
      <c r="M432" s="8" t="s">
        <v>3116</v>
      </c>
      <c r="N432" s="8" t="s">
        <v>112</v>
      </c>
      <c r="O432" s="8" t="s">
        <v>121</v>
      </c>
    </row>
    <row r="433" spans="1:15" ht="32.4" hidden="1">
      <c r="A433" s="8" t="s">
        <v>2143</v>
      </c>
      <c r="B433" s="8" t="s">
        <v>48</v>
      </c>
      <c r="C433" s="8" t="s">
        <v>48</v>
      </c>
      <c r="D433" s="8" t="s">
        <v>621</v>
      </c>
      <c r="E433" s="8" t="s">
        <v>2144</v>
      </c>
      <c r="F433" s="8" t="s">
        <v>106</v>
      </c>
      <c r="G433" s="8" t="s">
        <v>87</v>
      </c>
      <c r="H433" s="8" t="s">
        <v>1344</v>
      </c>
      <c r="I433" s="8" t="s">
        <v>2145</v>
      </c>
      <c r="J433" s="8" t="s">
        <v>131</v>
      </c>
      <c r="K433" s="8" t="s">
        <v>132</v>
      </c>
      <c r="L433" s="8" t="s">
        <v>2146</v>
      </c>
      <c r="M433" s="8" t="s">
        <v>3116</v>
      </c>
      <c r="N433" s="8" t="s">
        <v>112</v>
      </c>
      <c r="O433" s="8" t="s">
        <v>164</v>
      </c>
    </row>
    <row r="434" spans="1:15" ht="32.4" hidden="1">
      <c r="A434" s="8" t="s">
        <v>2147</v>
      </c>
      <c r="B434" s="8" t="s">
        <v>48</v>
      </c>
      <c r="C434" s="8" t="s">
        <v>2148</v>
      </c>
      <c r="D434" s="8" t="s">
        <v>642</v>
      </c>
      <c r="E434" s="8" t="s">
        <v>2149</v>
      </c>
      <c r="F434" s="8" t="s">
        <v>106</v>
      </c>
      <c r="G434" s="8" t="s">
        <v>86</v>
      </c>
      <c r="H434" s="8" t="s">
        <v>1189</v>
      </c>
      <c r="I434" s="8" t="s">
        <v>1189</v>
      </c>
      <c r="J434" s="8" t="s">
        <v>198</v>
      </c>
      <c r="K434" s="8" t="s">
        <v>126</v>
      </c>
      <c r="L434" s="8" t="s">
        <v>2150</v>
      </c>
      <c r="M434" s="8" t="s">
        <v>3116</v>
      </c>
      <c r="N434" s="8" t="s">
        <v>112</v>
      </c>
      <c r="O434" s="8" t="s">
        <v>121</v>
      </c>
    </row>
    <row r="435" spans="1:15" ht="48.6" hidden="1">
      <c r="A435" s="8" t="s">
        <v>2151</v>
      </c>
      <c r="B435" s="8" t="s">
        <v>48</v>
      </c>
      <c r="C435" s="8" t="s">
        <v>2148</v>
      </c>
      <c r="D435" s="8" t="s">
        <v>642</v>
      </c>
      <c r="E435" s="8" t="s">
        <v>2152</v>
      </c>
      <c r="F435" s="8" t="s">
        <v>106</v>
      </c>
      <c r="G435" s="8" t="s">
        <v>86</v>
      </c>
      <c r="H435" s="8" t="s">
        <v>151</v>
      </c>
      <c r="I435" s="8" t="s">
        <v>151</v>
      </c>
      <c r="J435" s="8" t="s">
        <v>119</v>
      </c>
      <c r="K435" s="8" t="s">
        <v>109</v>
      </c>
      <c r="L435" s="8" t="s">
        <v>571</v>
      </c>
      <c r="M435" s="8" t="s">
        <v>3116</v>
      </c>
      <c r="N435" s="8" t="s">
        <v>112</v>
      </c>
      <c r="O435" s="8" t="s">
        <v>121</v>
      </c>
    </row>
    <row r="436" spans="1:15" ht="32.4" hidden="1">
      <c r="A436" s="8" t="s">
        <v>2153</v>
      </c>
      <c r="B436" s="8" t="s">
        <v>48</v>
      </c>
      <c r="C436" s="8" t="s">
        <v>2148</v>
      </c>
      <c r="D436" s="8" t="s">
        <v>642</v>
      </c>
      <c r="E436" s="8" t="s">
        <v>2154</v>
      </c>
      <c r="F436" s="8" t="s">
        <v>106</v>
      </c>
      <c r="G436" s="8" t="s">
        <v>86</v>
      </c>
      <c r="H436" s="8" t="s">
        <v>2155</v>
      </c>
      <c r="I436" s="8" t="s">
        <v>2156</v>
      </c>
      <c r="J436" s="8" t="s">
        <v>131</v>
      </c>
      <c r="K436" s="8" t="s">
        <v>127</v>
      </c>
      <c r="L436" s="8" t="s">
        <v>2157</v>
      </c>
      <c r="M436" s="8" t="s">
        <v>3116</v>
      </c>
      <c r="N436" s="8" t="s">
        <v>112</v>
      </c>
      <c r="O436" s="8" t="s">
        <v>121</v>
      </c>
    </row>
    <row r="437" spans="1:15" ht="32.4" hidden="1">
      <c r="A437" s="8" t="s">
        <v>2158</v>
      </c>
      <c r="B437" s="8" t="s">
        <v>48</v>
      </c>
      <c r="C437" s="8" t="s">
        <v>2159</v>
      </c>
      <c r="D437" s="8" t="s">
        <v>104</v>
      </c>
      <c r="E437" s="8" t="s">
        <v>2160</v>
      </c>
      <c r="F437" s="8" t="s">
        <v>106</v>
      </c>
      <c r="G437" s="8" t="s">
        <v>86</v>
      </c>
      <c r="H437" s="8" t="s">
        <v>2161</v>
      </c>
      <c r="I437" s="8" t="s">
        <v>2162</v>
      </c>
      <c r="J437" s="8" t="s">
        <v>174</v>
      </c>
      <c r="K437" s="8" t="s">
        <v>127</v>
      </c>
      <c r="L437" s="8" t="s">
        <v>571</v>
      </c>
      <c r="M437" s="8" t="s">
        <v>3116</v>
      </c>
      <c r="N437" s="8" t="s">
        <v>112</v>
      </c>
      <c r="O437" s="8" t="s">
        <v>121</v>
      </c>
    </row>
    <row r="438" spans="1:15" ht="32.4" hidden="1">
      <c r="A438" s="8" t="s">
        <v>2163</v>
      </c>
      <c r="B438" s="8" t="s">
        <v>48</v>
      </c>
      <c r="C438" s="8" t="s">
        <v>2164</v>
      </c>
      <c r="D438" s="8" t="s">
        <v>104</v>
      </c>
      <c r="E438" s="8" t="s">
        <v>2165</v>
      </c>
      <c r="F438" s="8" t="s">
        <v>106</v>
      </c>
      <c r="G438" s="8" t="s">
        <v>87</v>
      </c>
      <c r="H438" s="8" t="s">
        <v>1344</v>
      </c>
      <c r="I438" s="8" t="s">
        <v>1344</v>
      </c>
      <c r="J438" s="8" t="s">
        <v>174</v>
      </c>
      <c r="K438" s="8" t="s">
        <v>110</v>
      </c>
      <c r="L438" s="8" t="s">
        <v>2157</v>
      </c>
      <c r="M438" s="8" t="s">
        <v>3116</v>
      </c>
      <c r="N438" s="8" t="s">
        <v>112</v>
      </c>
      <c r="O438" s="8" t="s">
        <v>121</v>
      </c>
    </row>
    <row r="439" spans="1:15" ht="81" hidden="1">
      <c r="A439" s="8" t="s">
        <v>2166</v>
      </c>
      <c r="B439" s="8" t="s">
        <v>48</v>
      </c>
      <c r="C439" s="8" t="s">
        <v>2167</v>
      </c>
      <c r="D439" s="8" t="s">
        <v>104</v>
      </c>
      <c r="E439" s="8" t="s">
        <v>2168</v>
      </c>
      <c r="F439" s="8" t="s">
        <v>106</v>
      </c>
      <c r="G439" s="8" t="s">
        <v>87</v>
      </c>
      <c r="H439" s="8" t="s">
        <v>2169</v>
      </c>
      <c r="I439" s="8" t="s">
        <v>2170</v>
      </c>
      <c r="J439" s="8" t="s">
        <v>250</v>
      </c>
      <c r="K439" s="8" t="s">
        <v>203</v>
      </c>
      <c r="L439" s="8" t="s">
        <v>2171</v>
      </c>
      <c r="M439" s="8" t="s">
        <v>3116</v>
      </c>
      <c r="N439" s="8" t="s">
        <v>112</v>
      </c>
      <c r="O439" s="8" t="s">
        <v>113</v>
      </c>
    </row>
    <row r="440" spans="1:15" ht="32.4" hidden="1">
      <c r="A440" s="8" t="s">
        <v>2172</v>
      </c>
      <c r="B440" s="8" t="s">
        <v>48</v>
      </c>
      <c r="C440" s="8" t="s">
        <v>2173</v>
      </c>
      <c r="D440" s="8" t="s">
        <v>104</v>
      </c>
      <c r="E440" s="8" t="s">
        <v>2174</v>
      </c>
      <c r="F440" s="8" t="s">
        <v>106</v>
      </c>
      <c r="G440" s="8" t="s">
        <v>86</v>
      </c>
      <c r="H440" s="8" t="s">
        <v>2175</v>
      </c>
      <c r="I440" s="8" t="s">
        <v>2175</v>
      </c>
      <c r="J440" s="8" t="s">
        <v>192</v>
      </c>
      <c r="K440" s="8" t="s">
        <v>186</v>
      </c>
      <c r="L440" s="8" t="s">
        <v>2176</v>
      </c>
      <c r="M440" s="8" t="s">
        <v>3116</v>
      </c>
      <c r="N440" s="8" t="s">
        <v>112</v>
      </c>
      <c r="O440" s="8" t="s">
        <v>129</v>
      </c>
    </row>
    <row r="441" spans="1:15" ht="32.4" hidden="1">
      <c r="A441" s="8" t="s">
        <v>2177</v>
      </c>
      <c r="B441" s="8" t="s">
        <v>48</v>
      </c>
      <c r="C441" s="8" t="s">
        <v>2178</v>
      </c>
      <c r="D441" s="8" t="s">
        <v>104</v>
      </c>
      <c r="E441" s="8" t="s">
        <v>2179</v>
      </c>
      <c r="F441" s="8" t="s">
        <v>106</v>
      </c>
      <c r="G441" s="8" t="s">
        <v>86</v>
      </c>
      <c r="H441" s="8" t="s">
        <v>2161</v>
      </c>
      <c r="I441" s="8" t="s">
        <v>2180</v>
      </c>
      <c r="J441" s="8" t="s">
        <v>198</v>
      </c>
      <c r="K441" s="8" t="s">
        <v>126</v>
      </c>
      <c r="L441" s="8" t="s">
        <v>571</v>
      </c>
      <c r="M441" s="8" t="s">
        <v>3116</v>
      </c>
      <c r="N441" s="8" t="s">
        <v>112</v>
      </c>
      <c r="O441" s="8" t="s">
        <v>121</v>
      </c>
    </row>
    <row r="442" spans="1:15" ht="32.4" hidden="1">
      <c r="A442" s="8" t="s">
        <v>2181</v>
      </c>
      <c r="B442" s="8" t="s">
        <v>48</v>
      </c>
      <c r="C442" s="8" t="s">
        <v>2182</v>
      </c>
      <c r="D442" s="8" t="s">
        <v>48</v>
      </c>
      <c r="E442" s="8" t="s">
        <v>2183</v>
      </c>
      <c r="F442" s="8" t="s">
        <v>106</v>
      </c>
      <c r="G442" s="8" t="s">
        <v>86</v>
      </c>
      <c r="H442" s="8" t="s">
        <v>2184</v>
      </c>
      <c r="I442" s="8" t="s">
        <v>2185</v>
      </c>
      <c r="J442" s="8" t="s">
        <v>216</v>
      </c>
      <c r="K442" s="8" t="s">
        <v>209</v>
      </c>
      <c r="L442" s="8" t="s">
        <v>571</v>
      </c>
      <c r="M442" s="8" t="s">
        <v>3116</v>
      </c>
      <c r="N442" s="8" t="s">
        <v>112</v>
      </c>
      <c r="O442" s="8" t="s">
        <v>121</v>
      </c>
    </row>
    <row r="443" spans="1:15" ht="48.6" hidden="1">
      <c r="A443" s="8" t="s">
        <v>2186</v>
      </c>
      <c r="B443" s="8" t="s">
        <v>48</v>
      </c>
      <c r="C443" s="8" t="s">
        <v>2187</v>
      </c>
      <c r="D443" s="8" t="s">
        <v>403</v>
      </c>
      <c r="E443" s="8" t="s">
        <v>2188</v>
      </c>
      <c r="F443" s="8" t="s">
        <v>106</v>
      </c>
      <c r="G443" s="8" t="s">
        <v>86</v>
      </c>
      <c r="H443" s="8" t="s">
        <v>2189</v>
      </c>
      <c r="I443" s="8" t="s">
        <v>2189</v>
      </c>
      <c r="J443" s="8" t="s">
        <v>109</v>
      </c>
      <c r="K443" s="8" t="s">
        <v>132</v>
      </c>
      <c r="L443" s="8" t="s">
        <v>2150</v>
      </c>
      <c r="M443" s="8" t="s">
        <v>3116</v>
      </c>
      <c r="N443" s="8" t="s">
        <v>112</v>
      </c>
      <c r="O443" s="8" t="s">
        <v>164</v>
      </c>
    </row>
    <row r="444" spans="1:15" ht="48.6" hidden="1">
      <c r="A444" s="8" t="s">
        <v>2190</v>
      </c>
      <c r="B444" s="8" t="s">
        <v>48</v>
      </c>
      <c r="C444" s="8" t="s">
        <v>2191</v>
      </c>
      <c r="D444" s="8" t="s">
        <v>48</v>
      </c>
      <c r="E444" s="8" t="s">
        <v>2192</v>
      </c>
      <c r="F444" s="8" t="s">
        <v>106</v>
      </c>
      <c r="G444" s="8" t="s">
        <v>87</v>
      </c>
      <c r="H444" s="8" t="s">
        <v>2193</v>
      </c>
      <c r="I444" s="8" t="s">
        <v>2194</v>
      </c>
      <c r="J444" s="8" t="s">
        <v>186</v>
      </c>
      <c r="K444" s="8" t="s">
        <v>198</v>
      </c>
      <c r="L444" s="8" t="s">
        <v>2195</v>
      </c>
      <c r="M444" s="8" t="s">
        <v>3116</v>
      </c>
      <c r="N444" s="8" t="s">
        <v>112</v>
      </c>
      <c r="O444" s="8" t="s">
        <v>161</v>
      </c>
    </row>
    <row r="445" spans="1:15" ht="32.4" hidden="1">
      <c r="A445" s="8" t="s">
        <v>2196</v>
      </c>
      <c r="B445" s="8" t="s">
        <v>48</v>
      </c>
      <c r="C445" s="8" t="s">
        <v>2197</v>
      </c>
      <c r="D445" s="8" t="s">
        <v>2198</v>
      </c>
      <c r="E445" s="8" t="s">
        <v>2199</v>
      </c>
      <c r="F445" s="8" t="s">
        <v>106</v>
      </c>
      <c r="G445" s="8" t="s">
        <v>87</v>
      </c>
      <c r="H445" s="8" t="s">
        <v>2200</v>
      </c>
      <c r="I445" s="8" t="s">
        <v>2200</v>
      </c>
      <c r="J445" s="8" t="s">
        <v>180</v>
      </c>
      <c r="K445" s="8" t="s">
        <v>127</v>
      </c>
      <c r="L445" s="8" t="s">
        <v>1626</v>
      </c>
      <c r="M445" s="8" t="s">
        <v>3116</v>
      </c>
      <c r="N445" s="8" t="s">
        <v>112</v>
      </c>
      <c r="O445" s="8" t="s">
        <v>164</v>
      </c>
    </row>
    <row r="446" spans="1:15" ht="32.4" hidden="1">
      <c r="A446" s="8" t="s">
        <v>2201</v>
      </c>
      <c r="B446" s="8" t="s">
        <v>48</v>
      </c>
      <c r="C446" s="8" t="s">
        <v>2202</v>
      </c>
      <c r="D446" s="8" t="s">
        <v>2198</v>
      </c>
      <c r="E446" s="8" t="s">
        <v>2203</v>
      </c>
      <c r="F446" s="8" t="s">
        <v>106</v>
      </c>
      <c r="G446" s="8" t="s">
        <v>86</v>
      </c>
      <c r="H446" s="8" t="s">
        <v>2204</v>
      </c>
      <c r="I446" s="8" t="s">
        <v>2204</v>
      </c>
      <c r="J446" s="8" t="s">
        <v>132</v>
      </c>
      <c r="K446" s="8" t="s">
        <v>144</v>
      </c>
      <c r="L446" s="8" t="s">
        <v>571</v>
      </c>
      <c r="M446" s="8" t="s">
        <v>3116</v>
      </c>
      <c r="N446" s="8" t="s">
        <v>112</v>
      </c>
      <c r="O446" s="8" t="s">
        <v>129</v>
      </c>
    </row>
    <row r="447" spans="1:15" ht="48.6" hidden="1">
      <c r="A447" s="8" t="s">
        <v>2205</v>
      </c>
      <c r="B447" s="8" t="s">
        <v>14</v>
      </c>
      <c r="C447" s="8" t="s">
        <v>2206</v>
      </c>
      <c r="D447" s="8" t="s">
        <v>104</v>
      </c>
      <c r="E447" s="8" t="s">
        <v>2207</v>
      </c>
      <c r="F447" s="8" t="s">
        <v>106</v>
      </c>
      <c r="G447" s="8" t="s">
        <v>87</v>
      </c>
      <c r="H447" s="8" t="s">
        <v>2208</v>
      </c>
      <c r="I447" s="8" t="s">
        <v>2209</v>
      </c>
      <c r="J447" s="8" t="s">
        <v>154</v>
      </c>
      <c r="K447" s="8" t="s">
        <v>216</v>
      </c>
      <c r="L447" s="8" t="s">
        <v>1104</v>
      </c>
      <c r="M447" s="8" t="s">
        <v>3116</v>
      </c>
      <c r="N447" s="8" t="s">
        <v>112</v>
      </c>
      <c r="O447" s="8" t="s">
        <v>121</v>
      </c>
    </row>
    <row r="448" spans="1:15" ht="32.4" hidden="1">
      <c r="A448" s="8" t="s">
        <v>2210</v>
      </c>
      <c r="B448" s="8" t="s">
        <v>14</v>
      </c>
      <c r="C448" s="8" t="s">
        <v>2206</v>
      </c>
      <c r="D448" s="8" t="s">
        <v>104</v>
      </c>
      <c r="E448" s="8" t="s">
        <v>2211</v>
      </c>
      <c r="F448" s="8" t="s">
        <v>106</v>
      </c>
      <c r="G448" s="8" t="s">
        <v>89</v>
      </c>
      <c r="H448" s="8" t="s">
        <v>2212</v>
      </c>
      <c r="I448" s="8" t="s">
        <v>2213</v>
      </c>
      <c r="J448" s="8" t="s">
        <v>233</v>
      </c>
      <c r="K448" s="8" t="s">
        <v>203</v>
      </c>
      <c r="L448" s="8" t="s">
        <v>133</v>
      </c>
      <c r="M448" s="8" t="s">
        <v>3116</v>
      </c>
      <c r="N448" s="8" t="s">
        <v>112</v>
      </c>
      <c r="O448" s="8" t="s">
        <v>164</v>
      </c>
    </row>
    <row r="449" spans="1:15" ht="48.6">
      <c r="A449" s="8" t="s">
        <v>2214</v>
      </c>
      <c r="B449" s="8" t="s">
        <v>14</v>
      </c>
      <c r="C449" s="8" t="s">
        <v>2215</v>
      </c>
      <c r="D449" s="8" t="s">
        <v>104</v>
      </c>
      <c r="E449" s="8" t="s">
        <v>2216</v>
      </c>
      <c r="F449" s="8" t="s">
        <v>220</v>
      </c>
      <c r="G449" s="8" t="s">
        <v>436</v>
      </c>
      <c r="H449" s="12" t="s">
        <v>2217</v>
      </c>
      <c r="I449" s="12" t="s">
        <v>2217</v>
      </c>
      <c r="J449" s="8" t="s">
        <v>110</v>
      </c>
      <c r="K449" s="8" t="s">
        <v>145</v>
      </c>
      <c r="L449" s="8" t="s">
        <v>2218</v>
      </c>
      <c r="M449" s="8" t="s">
        <v>147</v>
      </c>
      <c r="N449" s="8" t="s">
        <v>288</v>
      </c>
      <c r="O449" s="18" t="s">
        <v>112</v>
      </c>
    </row>
    <row r="450" spans="1:15" ht="48.6">
      <c r="A450" s="8" t="s">
        <v>2219</v>
      </c>
      <c r="B450" s="8" t="s">
        <v>14</v>
      </c>
      <c r="C450" s="8" t="s">
        <v>2215</v>
      </c>
      <c r="D450" s="8" t="s">
        <v>104</v>
      </c>
      <c r="E450" s="8" t="s">
        <v>2220</v>
      </c>
      <c r="F450" s="8" t="s">
        <v>220</v>
      </c>
      <c r="G450" s="8" t="s">
        <v>436</v>
      </c>
      <c r="H450" s="12" t="s">
        <v>2221</v>
      </c>
      <c r="I450" s="12" t="s">
        <v>2222</v>
      </c>
      <c r="J450" s="8" t="s">
        <v>216</v>
      </c>
      <c r="K450" s="8" t="s">
        <v>145</v>
      </c>
      <c r="L450" s="8" t="s">
        <v>2223</v>
      </c>
      <c r="M450" s="8" t="s">
        <v>147</v>
      </c>
      <c r="N450" s="8" t="s">
        <v>288</v>
      </c>
      <c r="O450" s="18" t="s">
        <v>112</v>
      </c>
    </row>
    <row r="451" spans="1:15" ht="32.4" hidden="1">
      <c r="A451" s="8" t="s">
        <v>2224</v>
      </c>
      <c r="B451" s="8" t="s">
        <v>14</v>
      </c>
      <c r="C451" s="8" t="s">
        <v>2215</v>
      </c>
      <c r="D451" s="8" t="s">
        <v>104</v>
      </c>
      <c r="E451" s="8" t="s">
        <v>2225</v>
      </c>
      <c r="F451" s="8" t="s">
        <v>106</v>
      </c>
      <c r="G451" s="8" t="s">
        <v>87</v>
      </c>
      <c r="H451" s="8" t="s">
        <v>1325</v>
      </c>
      <c r="I451" s="8" t="s">
        <v>2226</v>
      </c>
      <c r="J451" s="8" t="s">
        <v>144</v>
      </c>
      <c r="K451" s="8" t="s">
        <v>120</v>
      </c>
      <c r="L451" s="8" t="s">
        <v>2227</v>
      </c>
      <c r="M451" s="8" t="s">
        <v>3116</v>
      </c>
      <c r="N451" s="8" t="s">
        <v>112</v>
      </c>
      <c r="O451" s="8" t="s">
        <v>164</v>
      </c>
    </row>
    <row r="452" spans="1:15" ht="48.6">
      <c r="A452" s="8" t="s">
        <v>2228</v>
      </c>
      <c r="B452" s="8" t="s">
        <v>14</v>
      </c>
      <c r="C452" s="8" t="s">
        <v>2229</v>
      </c>
      <c r="D452" s="8" t="s">
        <v>104</v>
      </c>
      <c r="E452" s="8" t="s">
        <v>2230</v>
      </c>
      <c r="F452" s="8" t="s">
        <v>220</v>
      </c>
      <c r="G452" s="8" t="s">
        <v>436</v>
      </c>
      <c r="H452" s="12" t="s">
        <v>2231</v>
      </c>
      <c r="I452" s="12" t="s">
        <v>2231</v>
      </c>
      <c r="J452" s="8" t="s">
        <v>257</v>
      </c>
      <c r="K452" s="8" t="s">
        <v>119</v>
      </c>
      <c r="L452" s="8" t="s">
        <v>2232</v>
      </c>
      <c r="M452" s="8" t="s">
        <v>147</v>
      </c>
      <c r="N452" s="8" t="s">
        <v>288</v>
      </c>
      <c r="O452" s="18" t="s">
        <v>112</v>
      </c>
    </row>
    <row r="453" spans="1:15" ht="81" hidden="1">
      <c r="A453" s="8" t="s">
        <v>2233</v>
      </c>
      <c r="B453" s="8" t="s">
        <v>14</v>
      </c>
      <c r="C453" s="8" t="s">
        <v>2229</v>
      </c>
      <c r="D453" s="8" t="s">
        <v>104</v>
      </c>
      <c r="E453" s="8" t="s">
        <v>2234</v>
      </c>
      <c r="F453" s="8" t="s">
        <v>106</v>
      </c>
      <c r="G453" s="8" t="s">
        <v>87</v>
      </c>
      <c r="H453" s="8" t="s">
        <v>815</v>
      </c>
      <c r="I453" s="8" t="s">
        <v>533</v>
      </c>
      <c r="J453" s="8" t="s">
        <v>2129</v>
      </c>
      <c r="K453" s="8" t="s">
        <v>186</v>
      </c>
      <c r="L453" s="8" t="s">
        <v>2235</v>
      </c>
      <c r="M453" s="8" t="s">
        <v>3116</v>
      </c>
      <c r="N453" s="8" t="s">
        <v>112</v>
      </c>
      <c r="O453" s="8" t="s">
        <v>113</v>
      </c>
    </row>
    <row r="454" spans="1:15" ht="32.4" hidden="1">
      <c r="A454" s="8" t="s">
        <v>2236</v>
      </c>
      <c r="B454" s="8" t="s">
        <v>14</v>
      </c>
      <c r="C454" s="8" t="s">
        <v>2237</v>
      </c>
      <c r="D454" s="8" t="s">
        <v>104</v>
      </c>
      <c r="E454" s="8" t="s">
        <v>2238</v>
      </c>
      <c r="F454" s="8" t="s">
        <v>106</v>
      </c>
      <c r="G454" s="8" t="s">
        <v>86</v>
      </c>
      <c r="H454" s="8" t="s">
        <v>2239</v>
      </c>
      <c r="I454" s="8" t="s">
        <v>2240</v>
      </c>
      <c r="J454" s="8" t="s">
        <v>282</v>
      </c>
      <c r="K454" s="8" t="s">
        <v>145</v>
      </c>
      <c r="L454" s="8" t="s">
        <v>128</v>
      </c>
      <c r="M454" s="8" t="s">
        <v>3116</v>
      </c>
      <c r="N454" s="8" t="s">
        <v>112</v>
      </c>
      <c r="O454" s="8" t="s">
        <v>164</v>
      </c>
    </row>
    <row r="455" spans="1:15" ht="81" hidden="1">
      <c r="A455" s="8" t="s">
        <v>2241</v>
      </c>
      <c r="B455" s="8" t="s">
        <v>14</v>
      </c>
      <c r="C455" s="8" t="s">
        <v>2242</v>
      </c>
      <c r="D455" s="8" t="s">
        <v>104</v>
      </c>
      <c r="E455" s="8" t="s">
        <v>2243</v>
      </c>
      <c r="F455" s="8" t="s">
        <v>106</v>
      </c>
      <c r="G455" s="8" t="s">
        <v>87</v>
      </c>
      <c r="H455" s="8" t="s">
        <v>2244</v>
      </c>
      <c r="I455" s="8" t="s">
        <v>2245</v>
      </c>
      <c r="J455" s="8" t="s">
        <v>180</v>
      </c>
      <c r="K455" s="8" t="s">
        <v>131</v>
      </c>
      <c r="L455" s="8" t="s">
        <v>2246</v>
      </c>
      <c r="M455" s="8" t="s">
        <v>3116</v>
      </c>
      <c r="N455" s="8" t="s">
        <v>112</v>
      </c>
      <c r="O455" s="8" t="s">
        <v>113</v>
      </c>
    </row>
    <row r="456" spans="1:15" ht="32.4" hidden="1">
      <c r="A456" s="8" t="s">
        <v>2247</v>
      </c>
      <c r="B456" s="8" t="s">
        <v>14</v>
      </c>
      <c r="C456" s="8" t="s">
        <v>2248</v>
      </c>
      <c r="D456" s="8" t="s">
        <v>104</v>
      </c>
      <c r="E456" s="8" t="s">
        <v>2249</v>
      </c>
      <c r="F456" s="8" t="s">
        <v>106</v>
      </c>
      <c r="G456" s="8" t="s">
        <v>87</v>
      </c>
      <c r="H456" s="8" t="s">
        <v>2250</v>
      </c>
      <c r="I456" s="8" t="s">
        <v>2250</v>
      </c>
      <c r="J456" s="8" t="s">
        <v>209</v>
      </c>
      <c r="K456" s="8" t="s">
        <v>131</v>
      </c>
      <c r="L456" s="8" t="s">
        <v>2251</v>
      </c>
      <c r="M456" s="8" t="s">
        <v>3116</v>
      </c>
      <c r="N456" s="8" t="s">
        <v>112</v>
      </c>
      <c r="O456" s="8" t="s">
        <v>164</v>
      </c>
    </row>
    <row r="457" spans="1:15" ht="32.4" hidden="1">
      <c r="A457" s="8" t="s">
        <v>2252</v>
      </c>
      <c r="B457" s="8" t="s">
        <v>14</v>
      </c>
      <c r="C457" s="8" t="s">
        <v>2248</v>
      </c>
      <c r="D457" s="8" t="s">
        <v>104</v>
      </c>
      <c r="E457" s="8" t="s">
        <v>2253</v>
      </c>
      <c r="F457" s="8" t="s">
        <v>106</v>
      </c>
      <c r="G457" s="8" t="s">
        <v>87</v>
      </c>
      <c r="H457" s="8" t="s">
        <v>2254</v>
      </c>
      <c r="I457" s="8" t="s">
        <v>2255</v>
      </c>
      <c r="J457" s="8" t="s">
        <v>110</v>
      </c>
      <c r="K457" s="8" t="s">
        <v>282</v>
      </c>
      <c r="L457" s="8" t="s">
        <v>111</v>
      </c>
      <c r="M457" s="8" t="s">
        <v>3116</v>
      </c>
      <c r="N457" s="8" t="s">
        <v>112</v>
      </c>
      <c r="O457" s="8" t="s">
        <v>129</v>
      </c>
    </row>
    <row r="458" spans="1:15" ht="32.4">
      <c r="A458" s="8" t="s">
        <v>2256</v>
      </c>
      <c r="B458" s="8" t="s">
        <v>14</v>
      </c>
      <c r="C458" s="8" t="s">
        <v>2248</v>
      </c>
      <c r="D458" s="8" t="s">
        <v>104</v>
      </c>
      <c r="E458" s="8" t="s">
        <v>2257</v>
      </c>
      <c r="F458" s="8" t="s">
        <v>220</v>
      </c>
      <c r="G458" s="8" t="s">
        <v>2258</v>
      </c>
      <c r="H458" s="12" t="s">
        <v>2259</v>
      </c>
      <c r="I458" s="12" t="s">
        <v>2260</v>
      </c>
      <c r="J458" s="8" t="s">
        <v>192</v>
      </c>
      <c r="K458" s="8" t="s">
        <v>209</v>
      </c>
      <c r="L458" s="8" t="s">
        <v>2261</v>
      </c>
      <c r="M458" s="8" t="s">
        <v>147</v>
      </c>
      <c r="N458" s="8" t="s">
        <v>288</v>
      </c>
      <c r="O458" s="18" t="s">
        <v>112</v>
      </c>
    </row>
    <row r="459" spans="1:15" ht="81" hidden="1">
      <c r="A459" s="8" t="s">
        <v>2262</v>
      </c>
      <c r="B459" s="8" t="s">
        <v>14</v>
      </c>
      <c r="C459" s="8" t="s">
        <v>2263</v>
      </c>
      <c r="D459" s="8" t="s">
        <v>104</v>
      </c>
      <c r="E459" s="8" t="s">
        <v>2264</v>
      </c>
      <c r="F459" s="8" t="s">
        <v>220</v>
      </c>
      <c r="G459" s="8" t="s">
        <v>2258</v>
      </c>
      <c r="H459" s="8" t="s">
        <v>557</v>
      </c>
      <c r="I459" s="8" t="s">
        <v>2265</v>
      </c>
      <c r="J459" s="8" t="s">
        <v>215</v>
      </c>
      <c r="K459" s="8" t="s">
        <v>186</v>
      </c>
      <c r="L459" s="8" t="s">
        <v>2266</v>
      </c>
      <c r="M459" s="8" t="s">
        <v>3116</v>
      </c>
      <c r="N459" s="8" t="s">
        <v>112</v>
      </c>
      <c r="O459" s="8" t="s">
        <v>2267</v>
      </c>
    </row>
    <row r="460" spans="1:15" ht="48.6" hidden="1">
      <c r="A460" s="8" t="s">
        <v>2268</v>
      </c>
      <c r="B460" s="8" t="s">
        <v>14</v>
      </c>
      <c r="C460" s="8" t="s">
        <v>2269</v>
      </c>
      <c r="D460" s="8" t="s">
        <v>104</v>
      </c>
      <c r="E460" s="8" t="s">
        <v>2270</v>
      </c>
      <c r="F460" s="8" t="s">
        <v>220</v>
      </c>
      <c r="G460" s="8" t="s">
        <v>2258</v>
      </c>
      <c r="H460" s="8" t="s">
        <v>2271</v>
      </c>
      <c r="I460" s="8" t="s">
        <v>2272</v>
      </c>
      <c r="J460" s="8" t="s">
        <v>126</v>
      </c>
      <c r="K460" s="8" t="s">
        <v>131</v>
      </c>
      <c r="L460" s="8" t="s">
        <v>2273</v>
      </c>
      <c r="M460" s="8" t="s">
        <v>3116</v>
      </c>
      <c r="N460" s="8" t="s">
        <v>112</v>
      </c>
      <c r="O460" s="8" t="s">
        <v>187</v>
      </c>
    </row>
    <row r="461" spans="1:15" ht="48.6" hidden="1">
      <c r="A461" s="8" t="s">
        <v>2274</v>
      </c>
      <c r="B461" s="8" t="s">
        <v>14</v>
      </c>
      <c r="C461" s="8" t="s">
        <v>2269</v>
      </c>
      <c r="D461" s="8" t="s">
        <v>104</v>
      </c>
      <c r="E461" s="8" t="s">
        <v>2275</v>
      </c>
      <c r="F461" s="8" t="s">
        <v>220</v>
      </c>
      <c r="G461" s="8" t="s">
        <v>2258</v>
      </c>
      <c r="H461" s="8" t="s">
        <v>2276</v>
      </c>
      <c r="I461" s="8" t="s">
        <v>2277</v>
      </c>
      <c r="J461" s="8" t="s">
        <v>144</v>
      </c>
      <c r="K461" s="8" t="s">
        <v>339</v>
      </c>
      <c r="L461" s="8" t="s">
        <v>2278</v>
      </c>
      <c r="M461" s="8" t="s">
        <v>3116</v>
      </c>
      <c r="N461" s="8" t="s">
        <v>112</v>
      </c>
      <c r="O461" s="8" t="s">
        <v>187</v>
      </c>
    </row>
    <row r="462" spans="1:15" ht="48.6" hidden="1">
      <c r="A462" s="8" t="s">
        <v>2279</v>
      </c>
      <c r="B462" s="8" t="s">
        <v>14</v>
      </c>
      <c r="C462" s="8" t="s">
        <v>2280</v>
      </c>
      <c r="D462" s="8" t="s">
        <v>104</v>
      </c>
      <c r="E462" s="8" t="s">
        <v>2281</v>
      </c>
      <c r="F462" s="8" t="s">
        <v>220</v>
      </c>
      <c r="G462" s="8" t="s">
        <v>2258</v>
      </c>
      <c r="H462" s="8" t="s">
        <v>2282</v>
      </c>
      <c r="I462" s="8" t="s">
        <v>2283</v>
      </c>
      <c r="J462" s="8" t="s">
        <v>216</v>
      </c>
      <c r="K462" s="8" t="s">
        <v>110</v>
      </c>
      <c r="L462" s="8" t="s">
        <v>2284</v>
      </c>
      <c r="M462" s="8" t="s">
        <v>3116</v>
      </c>
      <c r="N462" s="8" t="s">
        <v>112</v>
      </c>
      <c r="O462" s="8" t="s">
        <v>161</v>
      </c>
    </row>
    <row r="463" spans="1:15" ht="81" hidden="1">
      <c r="A463" s="8" t="s">
        <v>2285</v>
      </c>
      <c r="B463" s="8" t="s">
        <v>14</v>
      </c>
      <c r="C463" s="8" t="s">
        <v>2286</v>
      </c>
      <c r="D463" s="8" t="s">
        <v>104</v>
      </c>
      <c r="E463" s="8" t="s">
        <v>2287</v>
      </c>
      <c r="F463" s="8" t="s">
        <v>106</v>
      </c>
      <c r="G463" s="8" t="s">
        <v>86</v>
      </c>
      <c r="H463" s="8" t="s">
        <v>2288</v>
      </c>
      <c r="I463" s="8" t="s">
        <v>2289</v>
      </c>
      <c r="J463" s="8" t="s">
        <v>282</v>
      </c>
      <c r="K463" s="8" t="s">
        <v>145</v>
      </c>
      <c r="L463" s="8" t="s">
        <v>2290</v>
      </c>
      <c r="M463" s="8" t="s">
        <v>3116</v>
      </c>
      <c r="N463" s="8" t="s">
        <v>112</v>
      </c>
      <c r="O463" s="8" t="s">
        <v>113</v>
      </c>
    </row>
    <row r="464" spans="1:15" ht="81" hidden="1">
      <c r="A464" s="8" t="s">
        <v>2291</v>
      </c>
      <c r="B464" s="8" t="s">
        <v>14</v>
      </c>
      <c r="C464" s="8" t="s">
        <v>2286</v>
      </c>
      <c r="D464" s="8" t="s">
        <v>104</v>
      </c>
      <c r="E464" s="8" t="s">
        <v>2292</v>
      </c>
      <c r="F464" s="8" t="s">
        <v>220</v>
      </c>
      <c r="G464" s="8" t="s">
        <v>2258</v>
      </c>
      <c r="H464" s="8" t="s">
        <v>2293</v>
      </c>
      <c r="I464" s="8" t="s">
        <v>2294</v>
      </c>
      <c r="J464" s="8" t="s">
        <v>186</v>
      </c>
      <c r="K464" s="8" t="s">
        <v>126</v>
      </c>
      <c r="L464" s="8" t="s">
        <v>2295</v>
      </c>
      <c r="M464" s="8" t="s">
        <v>3116</v>
      </c>
      <c r="N464" s="8" t="s">
        <v>112</v>
      </c>
      <c r="O464" s="8" t="s">
        <v>164</v>
      </c>
    </row>
    <row r="465" spans="1:15" ht="32.4" hidden="1">
      <c r="A465" s="8" t="s">
        <v>2296</v>
      </c>
      <c r="B465" s="8" t="s">
        <v>14</v>
      </c>
      <c r="C465" s="8" t="s">
        <v>2297</v>
      </c>
      <c r="D465" s="8" t="s">
        <v>104</v>
      </c>
      <c r="E465" s="8" t="s">
        <v>2298</v>
      </c>
      <c r="F465" s="8" t="s">
        <v>220</v>
      </c>
      <c r="G465" s="8" t="s">
        <v>2258</v>
      </c>
      <c r="H465" s="8" t="s">
        <v>2299</v>
      </c>
      <c r="I465" s="8" t="s">
        <v>2300</v>
      </c>
      <c r="J465" s="8" t="s">
        <v>127</v>
      </c>
      <c r="K465" s="8" t="s">
        <v>120</v>
      </c>
      <c r="L465" s="8" t="s">
        <v>387</v>
      </c>
      <c r="M465" s="8" t="s">
        <v>3116</v>
      </c>
      <c r="N465" s="8" t="s">
        <v>112</v>
      </c>
      <c r="O465" s="8" t="s">
        <v>164</v>
      </c>
    </row>
    <row r="466" spans="1:15" ht="48.6" hidden="1">
      <c r="A466" s="8" t="s">
        <v>2301</v>
      </c>
      <c r="B466" s="8" t="s">
        <v>14</v>
      </c>
      <c r="C466" s="8" t="s">
        <v>2302</v>
      </c>
      <c r="D466" s="8" t="s">
        <v>104</v>
      </c>
      <c r="E466" s="8" t="s">
        <v>2303</v>
      </c>
      <c r="F466" s="8" t="s">
        <v>220</v>
      </c>
      <c r="G466" s="8" t="s">
        <v>2304</v>
      </c>
      <c r="H466" s="8" t="s">
        <v>557</v>
      </c>
      <c r="I466" s="8" t="s">
        <v>2305</v>
      </c>
      <c r="J466" s="8" t="s">
        <v>198</v>
      </c>
      <c r="K466" s="8" t="s">
        <v>119</v>
      </c>
      <c r="L466" s="8" t="s">
        <v>2306</v>
      </c>
      <c r="M466" s="8" t="s">
        <v>3116</v>
      </c>
      <c r="N466" s="8" t="s">
        <v>112</v>
      </c>
      <c r="O466" s="8" t="s">
        <v>164</v>
      </c>
    </row>
    <row r="467" spans="1:15" ht="48.6" hidden="1">
      <c r="A467" s="8" t="s">
        <v>2307</v>
      </c>
      <c r="B467" s="8" t="s">
        <v>14</v>
      </c>
      <c r="C467" s="8" t="s">
        <v>2308</v>
      </c>
      <c r="D467" s="8" t="s">
        <v>104</v>
      </c>
      <c r="E467" s="8" t="s">
        <v>2309</v>
      </c>
      <c r="F467" s="8" t="s">
        <v>220</v>
      </c>
      <c r="G467" s="8" t="s">
        <v>2258</v>
      </c>
      <c r="H467" s="8" t="s">
        <v>2310</v>
      </c>
      <c r="I467" s="8" t="s">
        <v>2311</v>
      </c>
      <c r="J467" s="8" t="s">
        <v>215</v>
      </c>
      <c r="K467" s="8" t="s">
        <v>216</v>
      </c>
      <c r="L467" s="8" t="s">
        <v>412</v>
      </c>
      <c r="M467" s="8" t="s">
        <v>3116</v>
      </c>
      <c r="N467" s="8" t="s">
        <v>112</v>
      </c>
      <c r="O467" s="8" t="s">
        <v>187</v>
      </c>
    </row>
    <row r="468" spans="1:15" ht="81" hidden="1">
      <c r="A468" s="8" t="s">
        <v>2312</v>
      </c>
      <c r="B468" s="8" t="s">
        <v>14</v>
      </c>
      <c r="C468" s="8" t="s">
        <v>2313</v>
      </c>
      <c r="D468" s="8" t="s">
        <v>104</v>
      </c>
      <c r="E468" s="8" t="s">
        <v>2314</v>
      </c>
      <c r="F468" s="8" t="s">
        <v>106</v>
      </c>
      <c r="G468" s="8" t="s">
        <v>86</v>
      </c>
      <c r="H468" s="8" t="s">
        <v>2315</v>
      </c>
      <c r="I468" s="8" t="s">
        <v>2316</v>
      </c>
      <c r="J468" s="8" t="s">
        <v>203</v>
      </c>
      <c r="K468" s="8" t="s">
        <v>154</v>
      </c>
      <c r="L468" s="8" t="s">
        <v>470</v>
      </c>
      <c r="M468" s="8" t="s">
        <v>3116</v>
      </c>
      <c r="N468" s="8" t="s">
        <v>112</v>
      </c>
      <c r="O468" s="8" t="s">
        <v>113</v>
      </c>
    </row>
    <row r="469" spans="1:15" ht="81" hidden="1">
      <c r="A469" s="8" t="s">
        <v>2317</v>
      </c>
      <c r="B469" s="8" t="s">
        <v>14</v>
      </c>
      <c r="C469" s="8" t="s">
        <v>2318</v>
      </c>
      <c r="D469" s="8" t="s">
        <v>104</v>
      </c>
      <c r="E469" s="8" t="s">
        <v>2319</v>
      </c>
      <c r="F469" s="8" t="s">
        <v>220</v>
      </c>
      <c r="G469" s="8" t="s">
        <v>2258</v>
      </c>
      <c r="H469" s="8" t="s">
        <v>2320</v>
      </c>
      <c r="I469" s="8" t="s">
        <v>2321</v>
      </c>
      <c r="J469" s="8" t="s">
        <v>126</v>
      </c>
      <c r="K469" s="8" t="s">
        <v>110</v>
      </c>
      <c r="L469" s="8" t="s">
        <v>1531</v>
      </c>
      <c r="M469" s="8" t="s">
        <v>3116</v>
      </c>
      <c r="N469" s="8" t="s">
        <v>112</v>
      </c>
      <c r="O469" s="8" t="s">
        <v>113</v>
      </c>
    </row>
    <row r="470" spans="1:15" ht="48.6">
      <c r="A470" s="8" t="s">
        <v>2322</v>
      </c>
      <c r="B470" s="8" t="s">
        <v>14</v>
      </c>
      <c r="C470" s="8" t="s">
        <v>2323</v>
      </c>
      <c r="D470" s="8" t="s">
        <v>104</v>
      </c>
      <c r="E470" s="8" t="s">
        <v>2324</v>
      </c>
      <c r="F470" s="8" t="s">
        <v>220</v>
      </c>
      <c r="G470" s="8" t="s">
        <v>2258</v>
      </c>
      <c r="H470" s="12" t="s">
        <v>2325</v>
      </c>
      <c r="I470" s="12" t="s">
        <v>2326</v>
      </c>
      <c r="J470" s="8" t="s">
        <v>199</v>
      </c>
      <c r="K470" s="8" t="s">
        <v>131</v>
      </c>
      <c r="L470" s="8" t="s">
        <v>2261</v>
      </c>
      <c r="M470" s="8" t="s">
        <v>147</v>
      </c>
      <c r="N470" s="8" t="s">
        <v>288</v>
      </c>
      <c r="O470" s="18" t="s">
        <v>112</v>
      </c>
    </row>
    <row r="471" spans="1:15" ht="81" hidden="1">
      <c r="A471" s="8" t="s">
        <v>2327</v>
      </c>
      <c r="B471" s="8" t="s">
        <v>14</v>
      </c>
      <c r="C471" s="8" t="s">
        <v>2328</v>
      </c>
      <c r="D471" s="8" t="s">
        <v>104</v>
      </c>
      <c r="E471" s="8" t="s">
        <v>2329</v>
      </c>
      <c r="F471" s="8" t="s">
        <v>106</v>
      </c>
      <c r="G471" s="8" t="s">
        <v>87</v>
      </c>
      <c r="H471" s="8" t="s">
        <v>2330</v>
      </c>
      <c r="I471" s="8" t="s">
        <v>2331</v>
      </c>
      <c r="J471" s="8" t="s">
        <v>186</v>
      </c>
      <c r="K471" s="8" t="s">
        <v>126</v>
      </c>
      <c r="L471" s="8" t="s">
        <v>133</v>
      </c>
      <c r="M471" s="8" t="s">
        <v>3116</v>
      </c>
      <c r="N471" s="8" t="s">
        <v>112</v>
      </c>
      <c r="O471" s="8" t="s">
        <v>113</v>
      </c>
    </row>
    <row r="472" spans="1:15" ht="48.6" hidden="1">
      <c r="A472" s="8" t="s">
        <v>2332</v>
      </c>
      <c r="B472" s="8" t="s">
        <v>14</v>
      </c>
      <c r="C472" s="8" t="s">
        <v>2333</v>
      </c>
      <c r="D472" s="8" t="s">
        <v>104</v>
      </c>
      <c r="E472" s="8" t="s">
        <v>2334</v>
      </c>
      <c r="F472" s="8" t="s">
        <v>220</v>
      </c>
      <c r="G472" s="8" t="s">
        <v>2258</v>
      </c>
      <c r="H472" s="8" t="s">
        <v>2335</v>
      </c>
      <c r="I472" s="8" t="s">
        <v>2336</v>
      </c>
      <c r="J472" s="8" t="s">
        <v>215</v>
      </c>
      <c r="K472" s="8" t="s">
        <v>209</v>
      </c>
      <c r="L472" s="8" t="s">
        <v>2337</v>
      </c>
      <c r="M472" s="8" t="s">
        <v>3116</v>
      </c>
      <c r="N472" s="8" t="s">
        <v>112</v>
      </c>
      <c r="O472" s="8" t="s">
        <v>121</v>
      </c>
    </row>
    <row r="473" spans="1:15" ht="81" hidden="1">
      <c r="A473" s="8" t="s">
        <v>2338</v>
      </c>
      <c r="B473" s="8" t="s">
        <v>14</v>
      </c>
      <c r="C473" s="8" t="s">
        <v>1307</v>
      </c>
      <c r="D473" s="8" t="s">
        <v>104</v>
      </c>
      <c r="E473" s="8" t="s">
        <v>2339</v>
      </c>
      <c r="F473" s="8" t="s">
        <v>106</v>
      </c>
      <c r="G473" s="8" t="s">
        <v>88</v>
      </c>
      <c r="H473" s="8" t="s">
        <v>2340</v>
      </c>
      <c r="I473" s="8" t="s">
        <v>2341</v>
      </c>
      <c r="J473" s="8" t="s">
        <v>198</v>
      </c>
      <c r="K473" s="8" t="s">
        <v>126</v>
      </c>
      <c r="L473" s="8" t="s">
        <v>245</v>
      </c>
      <c r="M473" s="8" t="s">
        <v>3116</v>
      </c>
      <c r="N473" s="8" t="s">
        <v>112</v>
      </c>
      <c r="O473" s="8" t="s">
        <v>113</v>
      </c>
    </row>
    <row r="474" spans="1:15" ht="32.4" hidden="1">
      <c r="A474" s="8" t="s">
        <v>2342</v>
      </c>
      <c r="B474" s="8" t="s">
        <v>14</v>
      </c>
      <c r="C474" s="8" t="s">
        <v>1307</v>
      </c>
      <c r="D474" s="8" t="s">
        <v>104</v>
      </c>
      <c r="E474" s="8" t="s">
        <v>2343</v>
      </c>
      <c r="F474" s="8" t="s">
        <v>106</v>
      </c>
      <c r="G474" s="8" t="s">
        <v>86</v>
      </c>
      <c r="H474" s="8" t="s">
        <v>2344</v>
      </c>
      <c r="I474" s="8" t="s">
        <v>2345</v>
      </c>
      <c r="J474" s="8" t="s">
        <v>199</v>
      </c>
      <c r="K474" s="8" t="s">
        <v>119</v>
      </c>
      <c r="L474" s="8" t="s">
        <v>412</v>
      </c>
      <c r="M474" s="8" t="s">
        <v>3116</v>
      </c>
      <c r="N474" s="8" t="s">
        <v>112</v>
      </c>
      <c r="O474" s="8" t="s">
        <v>129</v>
      </c>
    </row>
    <row r="475" spans="1:15" ht="32.4" hidden="1">
      <c r="A475" s="8" t="s">
        <v>2346</v>
      </c>
      <c r="B475" s="8" t="s">
        <v>14</v>
      </c>
      <c r="C475" s="8" t="s">
        <v>1307</v>
      </c>
      <c r="D475" s="8" t="s">
        <v>104</v>
      </c>
      <c r="E475" s="8" t="s">
        <v>2347</v>
      </c>
      <c r="F475" s="8" t="s">
        <v>106</v>
      </c>
      <c r="G475" s="8" t="s">
        <v>88</v>
      </c>
      <c r="H475" s="8" t="s">
        <v>2348</v>
      </c>
      <c r="I475" s="8" t="s">
        <v>2349</v>
      </c>
      <c r="J475" s="8" t="s">
        <v>180</v>
      </c>
      <c r="K475" s="8" t="s">
        <v>131</v>
      </c>
      <c r="L475" s="8" t="s">
        <v>1310</v>
      </c>
      <c r="M475" s="8" t="s">
        <v>3116</v>
      </c>
      <c r="N475" s="8" t="s">
        <v>112</v>
      </c>
      <c r="O475" s="8" t="s">
        <v>164</v>
      </c>
    </row>
    <row r="476" spans="1:15" ht="48.6" hidden="1">
      <c r="A476" s="8" t="s">
        <v>2350</v>
      </c>
      <c r="B476" s="8" t="s">
        <v>14</v>
      </c>
      <c r="C476" s="8" t="s">
        <v>2351</v>
      </c>
      <c r="D476" s="8" t="s">
        <v>104</v>
      </c>
      <c r="E476" s="8" t="s">
        <v>2352</v>
      </c>
      <c r="F476" s="8" t="s">
        <v>106</v>
      </c>
      <c r="G476" s="8" t="s">
        <v>88</v>
      </c>
      <c r="H476" s="8" t="s">
        <v>2353</v>
      </c>
      <c r="I476" s="8" t="s">
        <v>2354</v>
      </c>
      <c r="J476" s="8" t="s">
        <v>119</v>
      </c>
      <c r="K476" s="8" t="s">
        <v>339</v>
      </c>
      <c r="L476" s="8" t="s">
        <v>2355</v>
      </c>
      <c r="M476" s="8" t="s">
        <v>3116</v>
      </c>
      <c r="N476" s="8" t="s">
        <v>112</v>
      </c>
      <c r="O476" s="8" t="s">
        <v>164</v>
      </c>
    </row>
    <row r="477" spans="1:15" ht="48.6" hidden="1">
      <c r="A477" s="8" t="s">
        <v>2356</v>
      </c>
      <c r="B477" s="8" t="s">
        <v>14</v>
      </c>
      <c r="C477" s="8" t="s">
        <v>2357</v>
      </c>
      <c r="D477" s="8" t="s">
        <v>104</v>
      </c>
      <c r="E477" s="8" t="s">
        <v>2358</v>
      </c>
      <c r="F477" s="8" t="s">
        <v>106</v>
      </c>
      <c r="G477" s="8" t="s">
        <v>88</v>
      </c>
      <c r="H477" s="8" t="s">
        <v>2359</v>
      </c>
      <c r="I477" s="8" t="s">
        <v>2360</v>
      </c>
      <c r="J477" s="8" t="s">
        <v>199</v>
      </c>
      <c r="K477" s="8" t="s">
        <v>199</v>
      </c>
      <c r="L477" s="8" t="s">
        <v>291</v>
      </c>
      <c r="M477" s="8" t="s">
        <v>3116</v>
      </c>
      <c r="N477" s="8" t="s">
        <v>112</v>
      </c>
      <c r="O477" s="8" t="s">
        <v>121</v>
      </c>
    </row>
    <row r="478" spans="1:15" ht="81" hidden="1">
      <c r="A478" s="8" t="s">
        <v>2361</v>
      </c>
      <c r="B478" s="8" t="s">
        <v>14</v>
      </c>
      <c r="C478" s="8" t="s">
        <v>2362</v>
      </c>
      <c r="D478" s="8" t="s">
        <v>104</v>
      </c>
      <c r="E478" s="8" t="s">
        <v>2363</v>
      </c>
      <c r="F478" s="8" t="s">
        <v>106</v>
      </c>
      <c r="G478" s="8" t="s">
        <v>88</v>
      </c>
      <c r="H478" s="8" t="s">
        <v>2364</v>
      </c>
      <c r="I478" s="8" t="s">
        <v>529</v>
      </c>
      <c r="J478" s="8" t="s">
        <v>180</v>
      </c>
      <c r="K478" s="8" t="s">
        <v>127</v>
      </c>
      <c r="L478" s="8" t="s">
        <v>526</v>
      </c>
      <c r="M478" s="8" t="s">
        <v>3116</v>
      </c>
      <c r="N478" s="8" t="s">
        <v>112</v>
      </c>
      <c r="O478" s="8" t="s">
        <v>113</v>
      </c>
    </row>
    <row r="479" spans="1:15" ht="32.4">
      <c r="A479" s="8" t="s">
        <v>2365</v>
      </c>
      <c r="B479" s="8" t="s">
        <v>14</v>
      </c>
      <c r="C479" s="8" t="s">
        <v>2366</v>
      </c>
      <c r="D479" s="8" t="s">
        <v>104</v>
      </c>
      <c r="E479" s="8" t="s">
        <v>2367</v>
      </c>
      <c r="F479" s="8" t="s">
        <v>220</v>
      </c>
      <c r="G479" s="8" t="s">
        <v>2368</v>
      </c>
      <c r="H479" s="12" t="s">
        <v>2369</v>
      </c>
      <c r="I479" s="12" t="s">
        <v>2370</v>
      </c>
      <c r="J479" s="8" t="s">
        <v>153</v>
      </c>
      <c r="K479" s="8" t="s">
        <v>154</v>
      </c>
      <c r="L479" s="8" t="s">
        <v>387</v>
      </c>
      <c r="M479" s="8" t="s">
        <v>147</v>
      </c>
      <c r="N479" s="8" t="s">
        <v>288</v>
      </c>
      <c r="O479" s="18" t="s">
        <v>112</v>
      </c>
    </row>
    <row r="480" spans="1:15" ht="48.6" hidden="1">
      <c r="A480" s="8" t="s">
        <v>2371</v>
      </c>
      <c r="B480" s="8" t="s">
        <v>14</v>
      </c>
      <c r="C480" s="8" t="s">
        <v>2372</v>
      </c>
      <c r="D480" s="8" t="s">
        <v>104</v>
      </c>
      <c r="E480" s="8" t="s">
        <v>2373</v>
      </c>
      <c r="F480" s="8" t="s">
        <v>106</v>
      </c>
      <c r="G480" s="8" t="s">
        <v>87</v>
      </c>
      <c r="H480" s="8" t="s">
        <v>2374</v>
      </c>
      <c r="I480" s="8" t="s">
        <v>2375</v>
      </c>
      <c r="J480" s="8" t="s">
        <v>110</v>
      </c>
      <c r="K480" s="8" t="s">
        <v>145</v>
      </c>
      <c r="L480" s="8" t="s">
        <v>1748</v>
      </c>
      <c r="M480" s="8" t="s">
        <v>3116</v>
      </c>
      <c r="N480" s="8" t="s">
        <v>112</v>
      </c>
      <c r="O480" s="8" t="s">
        <v>161</v>
      </c>
    </row>
    <row r="481" spans="1:15" ht="48.6">
      <c r="A481" s="8" t="s">
        <v>2376</v>
      </c>
      <c r="B481" s="8" t="s">
        <v>14</v>
      </c>
      <c r="C481" s="8" t="s">
        <v>2377</v>
      </c>
      <c r="D481" s="8" t="s">
        <v>104</v>
      </c>
      <c r="E481" s="8" t="s">
        <v>2378</v>
      </c>
      <c r="F481" s="8" t="s">
        <v>106</v>
      </c>
      <c r="G481" s="8" t="s">
        <v>87</v>
      </c>
      <c r="H481" s="12" t="s">
        <v>2379</v>
      </c>
      <c r="I481" s="12" t="s">
        <v>2379</v>
      </c>
      <c r="J481" s="8" t="s">
        <v>154</v>
      </c>
      <c r="K481" s="8" t="s">
        <v>186</v>
      </c>
      <c r="L481" s="8" t="s">
        <v>942</v>
      </c>
      <c r="M481" s="8" t="s">
        <v>147</v>
      </c>
      <c r="N481" s="8" t="s">
        <v>288</v>
      </c>
      <c r="O481" s="18" t="s">
        <v>112</v>
      </c>
    </row>
    <row r="482" spans="1:15" ht="32.4" hidden="1">
      <c r="A482" s="8" t="s">
        <v>2380</v>
      </c>
      <c r="B482" s="8" t="s">
        <v>14</v>
      </c>
      <c r="C482" s="8" t="s">
        <v>2381</v>
      </c>
      <c r="D482" s="8" t="s">
        <v>104</v>
      </c>
      <c r="E482" s="8" t="s">
        <v>2382</v>
      </c>
      <c r="F482" s="8" t="s">
        <v>106</v>
      </c>
      <c r="G482" s="8" t="s">
        <v>87</v>
      </c>
      <c r="H482" s="8" t="s">
        <v>2383</v>
      </c>
      <c r="I482" s="8" t="s">
        <v>1228</v>
      </c>
      <c r="J482" s="8" t="s">
        <v>282</v>
      </c>
      <c r="K482" s="8" t="s">
        <v>120</v>
      </c>
      <c r="L482" s="8" t="s">
        <v>799</v>
      </c>
      <c r="M482" s="8" t="s">
        <v>3116</v>
      </c>
      <c r="N482" s="8" t="s">
        <v>112</v>
      </c>
      <c r="O482" s="8" t="s">
        <v>164</v>
      </c>
    </row>
    <row r="483" spans="1:15" ht="32.4" hidden="1">
      <c r="A483" s="8" t="s">
        <v>2384</v>
      </c>
      <c r="B483" s="8" t="s">
        <v>14</v>
      </c>
      <c r="C483" s="8" t="s">
        <v>2385</v>
      </c>
      <c r="D483" s="8" t="s">
        <v>104</v>
      </c>
      <c r="E483" s="8" t="s">
        <v>2386</v>
      </c>
      <c r="F483" s="8" t="s">
        <v>106</v>
      </c>
      <c r="G483" s="8" t="s">
        <v>89</v>
      </c>
      <c r="H483" s="8" t="s">
        <v>2387</v>
      </c>
      <c r="I483" s="8" t="s">
        <v>2388</v>
      </c>
      <c r="J483" s="8" t="s">
        <v>215</v>
      </c>
      <c r="K483" s="8" t="s">
        <v>154</v>
      </c>
      <c r="L483" s="8" t="s">
        <v>1531</v>
      </c>
      <c r="M483" s="8" t="s">
        <v>3116</v>
      </c>
      <c r="N483" s="8" t="s">
        <v>112</v>
      </c>
      <c r="O483" s="8" t="s">
        <v>164</v>
      </c>
    </row>
    <row r="484" spans="1:15" ht="48.6" hidden="1">
      <c r="A484" s="8" t="s">
        <v>2389</v>
      </c>
      <c r="B484" s="8" t="s">
        <v>74</v>
      </c>
      <c r="C484" s="8" t="s">
        <v>74</v>
      </c>
      <c r="D484" s="8" t="s">
        <v>104</v>
      </c>
      <c r="E484" s="8" t="s">
        <v>2390</v>
      </c>
      <c r="F484" s="8" t="s">
        <v>106</v>
      </c>
      <c r="G484" s="8" t="s">
        <v>87</v>
      </c>
      <c r="H484" s="8" t="s">
        <v>2391</v>
      </c>
      <c r="I484" s="8" t="s">
        <v>2391</v>
      </c>
      <c r="J484" s="8" t="s">
        <v>250</v>
      </c>
      <c r="K484" s="8" t="s">
        <v>110</v>
      </c>
      <c r="L484" s="8" t="s">
        <v>204</v>
      </c>
      <c r="M484" s="8" t="s">
        <v>3116</v>
      </c>
      <c r="N484" s="8" t="s">
        <v>112</v>
      </c>
      <c r="O484" s="8" t="s">
        <v>187</v>
      </c>
    </row>
    <row r="485" spans="1:15" ht="32.4" hidden="1">
      <c r="A485" s="8" t="s">
        <v>2392</v>
      </c>
      <c r="B485" s="8" t="s">
        <v>74</v>
      </c>
      <c r="C485" s="8" t="s">
        <v>74</v>
      </c>
      <c r="D485" s="8" t="s">
        <v>104</v>
      </c>
      <c r="E485" s="8" t="s">
        <v>2393</v>
      </c>
      <c r="F485" s="8" t="s">
        <v>106</v>
      </c>
      <c r="G485" s="8" t="s">
        <v>87</v>
      </c>
      <c r="H485" s="8" t="s">
        <v>2394</v>
      </c>
      <c r="I485" s="8" t="s">
        <v>2394</v>
      </c>
      <c r="J485" s="8" t="s">
        <v>250</v>
      </c>
      <c r="K485" s="8" t="s">
        <v>127</v>
      </c>
      <c r="L485" s="8" t="s">
        <v>245</v>
      </c>
      <c r="M485" s="8" t="s">
        <v>3116</v>
      </c>
      <c r="N485" s="8" t="s">
        <v>112</v>
      </c>
      <c r="O485" s="8" t="s">
        <v>121</v>
      </c>
    </row>
    <row r="486" spans="1:15" ht="32.4" hidden="1">
      <c r="A486" s="8" t="s">
        <v>2395</v>
      </c>
      <c r="B486" s="8" t="s">
        <v>74</v>
      </c>
      <c r="C486" s="8" t="s">
        <v>74</v>
      </c>
      <c r="D486" s="8" t="s">
        <v>104</v>
      </c>
      <c r="E486" s="8" t="s">
        <v>2396</v>
      </c>
      <c r="F486" s="8" t="s">
        <v>106</v>
      </c>
      <c r="G486" s="8" t="s">
        <v>87</v>
      </c>
      <c r="H486" s="8" t="s">
        <v>2397</v>
      </c>
      <c r="I486" s="8" t="s">
        <v>2397</v>
      </c>
      <c r="J486" s="8" t="s">
        <v>209</v>
      </c>
      <c r="K486" s="8" t="s">
        <v>119</v>
      </c>
      <c r="L486" s="8" t="s">
        <v>204</v>
      </c>
      <c r="M486" s="8" t="s">
        <v>3116</v>
      </c>
      <c r="N486" s="8" t="s">
        <v>112</v>
      </c>
      <c r="O486" s="8" t="s">
        <v>121</v>
      </c>
    </row>
    <row r="487" spans="1:15" ht="48.6" hidden="1">
      <c r="A487" s="8" t="s">
        <v>2398</v>
      </c>
      <c r="B487" s="8" t="s">
        <v>74</v>
      </c>
      <c r="C487" s="8" t="s">
        <v>74</v>
      </c>
      <c r="D487" s="8" t="s">
        <v>104</v>
      </c>
      <c r="E487" s="8" t="s">
        <v>2399</v>
      </c>
      <c r="F487" s="8" t="s">
        <v>106</v>
      </c>
      <c r="G487" s="8" t="s">
        <v>89</v>
      </c>
      <c r="H487" s="8" t="s">
        <v>465</v>
      </c>
      <c r="I487" s="8" t="s">
        <v>465</v>
      </c>
      <c r="J487" s="8" t="s">
        <v>250</v>
      </c>
      <c r="K487" s="8" t="s">
        <v>154</v>
      </c>
      <c r="L487" s="8" t="s">
        <v>204</v>
      </c>
      <c r="M487" s="8" t="s">
        <v>3116</v>
      </c>
      <c r="N487" s="8" t="s">
        <v>112</v>
      </c>
      <c r="O487" s="8" t="s">
        <v>187</v>
      </c>
    </row>
    <row r="488" spans="1:15" ht="48.6" hidden="1">
      <c r="A488" s="8" t="s">
        <v>2400</v>
      </c>
      <c r="B488" s="8" t="s">
        <v>74</v>
      </c>
      <c r="C488" s="8" t="s">
        <v>74</v>
      </c>
      <c r="D488" s="8" t="s">
        <v>104</v>
      </c>
      <c r="E488" s="8" t="s">
        <v>2401</v>
      </c>
      <c r="F488" s="8" t="s">
        <v>106</v>
      </c>
      <c r="G488" s="8" t="s">
        <v>89</v>
      </c>
      <c r="H488" s="8" t="s">
        <v>539</v>
      </c>
      <c r="I488" s="8" t="s">
        <v>539</v>
      </c>
      <c r="J488" s="8" t="s">
        <v>186</v>
      </c>
      <c r="K488" s="8" t="s">
        <v>109</v>
      </c>
      <c r="L488" s="8" t="s">
        <v>204</v>
      </c>
      <c r="M488" s="8" t="s">
        <v>3116</v>
      </c>
      <c r="N488" s="8" t="s">
        <v>112</v>
      </c>
      <c r="O488" s="8" t="s">
        <v>187</v>
      </c>
    </row>
    <row r="489" spans="1:15" ht="48.6" hidden="1">
      <c r="A489" s="8" t="s">
        <v>2402</v>
      </c>
      <c r="B489" s="8" t="s">
        <v>74</v>
      </c>
      <c r="C489" s="8" t="s">
        <v>74</v>
      </c>
      <c r="D489" s="8" t="s">
        <v>104</v>
      </c>
      <c r="E489" s="8" t="s">
        <v>2403</v>
      </c>
      <c r="F489" s="8" t="s">
        <v>106</v>
      </c>
      <c r="G489" s="8" t="s">
        <v>87</v>
      </c>
      <c r="H489" s="8" t="s">
        <v>469</v>
      </c>
      <c r="I489" s="8" t="s">
        <v>469</v>
      </c>
      <c r="J489" s="8" t="s">
        <v>233</v>
      </c>
      <c r="K489" s="8" t="s">
        <v>199</v>
      </c>
      <c r="L489" s="8" t="s">
        <v>204</v>
      </c>
      <c r="M489" s="8" t="s">
        <v>3116</v>
      </c>
      <c r="N489" s="8" t="s">
        <v>112</v>
      </c>
      <c r="O489" s="8" t="s">
        <v>187</v>
      </c>
    </row>
    <row r="490" spans="1:15" ht="32.4" hidden="1">
      <c r="A490" s="8" t="s">
        <v>2404</v>
      </c>
      <c r="B490" s="8" t="s">
        <v>74</v>
      </c>
      <c r="C490" s="8" t="s">
        <v>74</v>
      </c>
      <c r="D490" s="8" t="s">
        <v>104</v>
      </c>
      <c r="E490" s="8" t="s">
        <v>2405</v>
      </c>
      <c r="F490" s="8" t="s">
        <v>106</v>
      </c>
      <c r="G490" s="8" t="s">
        <v>89</v>
      </c>
      <c r="H490" s="8" t="s">
        <v>2406</v>
      </c>
      <c r="I490" s="8" t="s">
        <v>2406</v>
      </c>
      <c r="J490" s="8" t="s">
        <v>131</v>
      </c>
      <c r="K490" s="8" t="s">
        <v>145</v>
      </c>
      <c r="L490" s="8" t="s">
        <v>204</v>
      </c>
      <c r="M490" s="8" t="s">
        <v>3116</v>
      </c>
      <c r="N490" s="8" t="s">
        <v>112</v>
      </c>
      <c r="O490" s="8" t="s">
        <v>164</v>
      </c>
    </row>
    <row r="491" spans="1:15" ht="81" hidden="1">
      <c r="A491" s="8" t="s">
        <v>2407</v>
      </c>
      <c r="B491" s="8" t="s">
        <v>74</v>
      </c>
      <c r="C491" s="8" t="s">
        <v>2408</v>
      </c>
      <c r="D491" s="8" t="s">
        <v>10</v>
      </c>
      <c r="E491" s="8" t="s">
        <v>2409</v>
      </c>
      <c r="F491" s="8" t="s">
        <v>106</v>
      </c>
      <c r="G491" s="8" t="s">
        <v>86</v>
      </c>
      <c r="H491" s="8" t="s">
        <v>2410</v>
      </c>
      <c r="I491" s="8" t="s">
        <v>2410</v>
      </c>
      <c r="J491" s="8" t="s">
        <v>145</v>
      </c>
      <c r="K491" s="8" t="s">
        <v>120</v>
      </c>
      <c r="L491" s="8" t="s">
        <v>204</v>
      </c>
      <c r="M491" s="8" t="s">
        <v>3116</v>
      </c>
      <c r="N491" s="8" t="s">
        <v>112</v>
      </c>
      <c r="O491" s="8" t="s">
        <v>113</v>
      </c>
    </row>
    <row r="492" spans="1:15" ht="64.8" hidden="1">
      <c r="A492" s="8" t="s">
        <v>2411</v>
      </c>
      <c r="B492" s="8" t="s">
        <v>74</v>
      </c>
      <c r="C492" s="8" t="s">
        <v>2412</v>
      </c>
      <c r="D492" s="8" t="s">
        <v>882</v>
      </c>
      <c r="E492" s="8" t="s">
        <v>2413</v>
      </c>
      <c r="F492" s="8" t="s">
        <v>106</v>
      </c>
      <c r="G492" s="8" t="s">
        <v>87</v>
      </c>
      <c r="H492" s="8" t="s">
        <v>2414</v>
      </c>
      <c r="I492" s="8" t="s">
        <v>2414</v>
      </c>
      <c r="J492" s="8" t="s">
        <v>203</v>
      </c>
      <c r="K492" s="8" t="s">
        <v>216</v>
      </c>
      <c r="L492" s="8" t="s">
        <v>1445</v>
      </c>
      <c r="M492" s="8" t="s">
        <v>3116</v>
      </c>
      <c r="N492" s="8" t="s">
        <v>112</v>
      </c>
      <c r="O492" s="8" t="s">
        <v>164</v>
      </c>
    </row>
    <row r="493" spans="1:15" ht="81" hidden="1">
      <c r="A493" s="8" t="s">
        <v>2415</v>
      </c>
      <c r="B493" s="8" t="s">
        <v>74</v>
      </c>
      <c r="C493" s="8" t="s">
        <v>2416</v>
      </c>
      <c r="D493" s="8" t="s">
        <v>74</v>
      </c>
      <c r="E493" s="8" t="s">
        <v>2417</v>
      </c>
      <c r="F493" s="8" t="s">
        <v>106</v>
      </c>
      <c r="G493" s="8" t="s">
        <v>87</v>
      </c>
      <c r="H493" s="8" t="s">
        <v>2418</v>
      </c>
      <c r="I493" s="8" t="s">
        <v>1729</v>
      </c>
      <c r="J493" s="8" t="s">
        <v>126</v>
      </c>
      <c r="K493" s="8" t="s">
        <v>126</v>
      </c>
      <c r="L493" s="8" t="s">
        <v>2419</v>
      </c>
      <c r="M493" s="8" t="s">
        <v>3116</v>
      </c>
      <c r="N493" s="8" t="s">
        <v>112</v>
      </c>
      <c r="O493" s="8" t="s">
        <v>113</v>
      </c>
    </row>
    <row r="494" spans="1:15" ht="113.4" hidden="1">
      <c r="A494" s="8" t="s">
        <v>2420</v>
      </c>
      <c r="B494" s="8" t="s">
        <v>74</v>
      </c>
      <c r="C494" s="8" t="s">
        <v>2421</v>
      </c>
      <c r="D494" s="8" t="s">
        <v>2422</v>
      </c>
      <c r="E494" s="8" t="s">
        <v>2423</v>
      </c>
      <c r="F494" s="8" t="s">
        <v>106</v>
      </c>
      <c r="G494" s="8" t="s">
        <v>86</v>
      </c>
      <c r="H494" s="8" t="s">
        <v>2424</v>
      </c>
      <c r="I494" s="8" t="s">
        <v>2425</v>
      </c>
      <c r="J494" s="8" t="s">
        <v>250</v>
      </c>
      <c r="K494" s="8" t="s">
        <v>216</v>
      </c>
      <c r="L494" s="8" t="s">
        <v>133</v>
      </c>
      <c r="M494" s="8" t="s">
        <v>3116</v>
      </c>
      <c r="N494" s="8" t="s">
        <v>112</v>
      </c>
      <c r="O494" s="8" t="s">
        <v>2426</v>
      </c>
    </row>
    <row r="495" spans="1:15" ht="48.6" hidden="1">
      <c r="A495" s="8" t="s">
        <v>2427</v>
      </c>
      <c r="B495" s="8" t="s">
        <v>58</v>
      </c>
      <c r="C495" s="8" t="s">
        <v>58</v>
      </c>
      <c r="D495" s="8" t="s">
        <v>10</v>
      </c>
      <c r="E495" s="8" t="s">
        <v>2428</v>
      </c>
      <c r="F495" s="8" t="s">
        <v>106</v>
      </c>
      <c r="G495" s="8" t="s">
        <v>86</v>
      </c>
      <c r="H495" s="8" t="s">
        <v>2429</v>
      </c>
      <c r="I495" s="8" t="s">
        <v>2429</v>
      </c>
      <c r="J495" s="8" t="s">
        <v>192</v>
      </c>
      <c r="K495" s="8" t="s">
        <v>126</v>
      </c>
      <c r="L495" s="8" t="s">
        <v>2430</v>
      </c>
      <c r="M495" s="8" t="s">
        <v>3116</v>
      </c>
      <c r="N495" s="8" t="s">
        <v>112</v>
      </c>
      <c r="O495" s="8" t="s">
        <v>129</v>
      </c>
    </row>
    <row r="496" spans="1:15" ht="48.6" hidden="1">
      <c r="A496" s="8" t="s">
        <v>2431</v>
      </c>
      <c r="B496" s="8" t="s">
        <v>58</v>
      </c>
      <c r="C496" s="8" t="s">
        <v>58</v>
      </c>
      <c r="D496" s="8" t="s">
        <v>104</v>
      </c>
      <c r="E496" s="8" t="s">
        <v>2432</v>
      </c>
      <c r="F496" s="8" t="s">
        <v>106</v>
      </c>
      <c r="G496" s="8" t="s">
        <v>86</v>
      </c>
      <c r="H496" s="8" t="s">
        <v>2433</v>
      </c>
      <c r="I496" s="8" t="s">
        <v>2433</v>
      </c>
      <c r="J496" s="8" t="s">
        <v>110</v>
      </c>
      <c r="K496" s="8" t="s">
        <v>132</v>
      </c>
      <c r="L496" s="8" t="s">
        <v>2434</v>
      </c>
      <c r="M496" s="8" t="s">
        <v>3116</v>
      </c>
      <c r="N496" s="8" t="s">
        <v>112</v>
      </c>
      <c r="O496" s="8" t="s">
        <v>187</v>
      </c>
    </row>
    <row r="497" spans="1:15" ht="48.6" hidden="1">
      <c r="A497" s="8" t="s">
        <v>2435</v>
      </c>
      <c r="B497" s="8" t="s">
        <v>58</v>
      </c>
      <c r="C497" s="8" t="s">
        <v>2436</v>
      </c>
      <c r="D497" s="8" t="s">
        <v>104</v>
      </c>
      <c r="E497" s="8" t="s">
        <v>2437</v>
      </c>
      <c r="F497" s="8" t="s">
        <v>106</v>
      </c>
      <c r="G497" s="8" t="s">
        <v>87</v>
      </c>
      <c r="H497" s="8" t="s">
        <v>2438</v>
      </c>
      <c r="I497" s="8" t="s">
        <v>552</v>
      </c>
      <c r="J497" s="8" t="s">
        <v>233</v>
      </c>
      <c r="K497" s="8" t="s">
        <v>203</v>
      </c>
      <c r="L497" s="8" t="s">
        <v>2439</v>
      </c>
      <c r="M497" s="8" t="s">
        <v>3116</v>
      </c>
      <c r="N497" s="8" t="s">
        <v>112</v>
      </c>
      <c r="O497" s="8" t="s">
        <v>129</v>
      </c>
    </row>
    <row r="498" spans="1:15" ht="32.4" hidden="1">
      <c r="A498" s="8" t="s">
        <v>2440</v>
      </c>
      <c r="B498" s="8" t="s">
        <v>58</v>
      </c>
      <c r="C498" s="8" t="s">
        <v>2441</v>
      </c>
      <c r="D498" s="8" t="s">
        <v>58</v>
      </c>
      <c r="E498" s="8" t="s">
        <v>2442</v>
      </c>
      <c r="F498" s="8" t="s">
        <v>106</v>
      </c>
      <c r="G498" s="8" t="s">
        <v>86</v>
      </c>
      <c r="H498" s="8" t="s">
        <v>2443</v>
      </c>
      <c r="I498" s="8" t="s">
        <v>2443</v>
      </c>
      <c r="J498" s="8" t="s">
        <v>282</v>
      </c>
      <c r="K498" s="8" t="s">
        <v>282</v>
      </c>
      <c r="L498" s="8" t="s">
        <v>2444</v>
      </c>
      <c r="M498" s="8" t="s">
        <v>3116</v>
      </c>
      <c r="N498" s="8" t="s">
        <v>112</v>
      </c>
      <c r="O498" s="8" t="s">
        <v>121</v>
      </c>
    </row>
    <row r="499" spans="1:15" s="27" customFormat="1" ht="32.4" hidden="1">
      <c r="A499" s="24" t="s">
        <v>2445</v>
      </c>
      <c r="B499" s="24" t="s">
        <v>52</v>
      </c>
      <c r="C499" s="24" t="s">
        <v>52</v>
      </c>
      <c r="D499" s="24" t="s">
        <v>621</v>
      </c>
      <c r="E499" s="24" t="s">
        <v>3169</v>
      </c>
      <c r="F499" s="24" t="s">
        <v>220</v>
      </c>
      <c r="G499" s="24" t="s">
        <v>90</v>
      </c>
      <c r="H499" s="25" t="s">
        <v>2446</v>
      </c>
      <c r="I499" s="25" t="s">
        <v>2447</v>
      </c>
      <c r="J499" s="24" t="s">
        <v>186</v>
      </c>
      <c r="K499" s="24" t="s">
        <v>198</v>
      </c>
      <c r="L499" s="8" t="s">
        <v>1589</v>
      </c>
      <c r="M499" s="24" t="s">
        <v>3112</v>
      </c>
      <c r="N499" s="24" t="s">
        <v>112</v>
      </c>
      <c r="O499" s="24" t="s">
        <v>3114</v>
      </c>
    </row>
    <row r="500" spans="1:15" ht="32.4" hidden="1">
      <c r="A500" s="8" t="s">
        <v>2448</v>
      </c>
      <c r="B500" s="8" t="s">
        <v>52</v>
      </c>
      <c r="C500" s="8" t="s">
        <v>52</v>
      </c>
      <c r="D500" s="8" t="s">
        <v>104</v>
      </c>
      <c r="E500" s="8" t="s">
        <v>2449</v>
      </c>
      <c r="F500" s="8" t="s">
        <v>106</v>
      </c>
      <c r="G500" s="8" t="s">
        <v>87</v>
      </c>
      <c r="H500" s="8" t="s">
        <v>2450</v>
      </c>
      <c r="I500" s="8" t="s">
        <v>2451</v>
      </c>
      <c r="J500" s="8" t="s">
        <v>154</v>
      </c>
      <c r="K500" s="8" t="s">
        <v>119</v>
      </c>
      <c r="L500" s="8" t="s">
        <v>2452</v>
      </c>
      <c r="M500" s="8" t="s">
        <v>3116</v>
      </c>
      <c r="N500" s="8" t="s">
        <v>112</v>
      </c>
      <c r="O500" s="8" t="s">
        <v>121</v>
      </c>
    </row>
    <row r="501" spans="1:15" ht="48.6">
      <c r="A501" s="8" t="s">
        <v>2453</v>
      </c>
      <c r="B501" s="8" t="s">
        <v>52</v>
      </c>
      <c r="C501" s="8" t="s">
        <v>52</v>
      </c>
      <c r="D501" s="8" t="s">
        <v>2454</v>
      </c>
      <c r="E501" s="8" t="s">
        <v>2455</v>
      </c>
      <c r="F501" s="8" t="s">
        <v>220</v>
      </c>
      <c r="G501" s="8" t="s">
        <v>436</v>
      </c>
      <c r="H501" s="12" t="s">
        <v>2456</v>
      </c>
      <c r="I501" s="12" t="s">
        <v>2457</v>
      </c>
      <c r="J501" s="8" t="s">
        <v>126</v>
      </c>
      <c r="K501" s="8" t="s">
        <v>199</v>
      </c>
      <c r="L501" s="8" t="s">
        <v>1716</v>
      </c>
      <c r="M501" s="8" t="s">
        <v>147</v>
      </c>
      <c r="N501" s="8" t="s">
        <v>288</v>
      </c>
      <c r="O501" s="18" t="s">
        <v>112</v>
      </c>
    </row>
    <row r="502" spans="1:15" ht="48.6" hidden="1">
      <c r="A502" s="8" t="s">
        <v>2458</v>
      </c>
      <c r="B502" s="8" t="s">
        <v>52</v>
      </c>
      <c r="C502" s="8" t="s">
        <v>2459</v>
      </c>
      <c r="D502" s="8" t="s">
        <v>123</v>
      </c>
      <c r="E502" s="8" t="s">
        <v>2460</v>
      </c>
      <c r="F502" s="8" t="s">
        <v>106</v>
      </c>
      <c r="G502" s="8" t="s">
        <v>87</v>
      </c>
      <c r="H502" s="8" t="s">
        <v>2461</v>
      </c>
      <c r="I502" s="8" t="s">
        <v>2462</v>
      </c>
      <c r="J502" s="8" t="s">
        <v>216</v>
      </c>
      <c r="K502" s="8" t="s">
        <v>126</v>
      </c>
      <c r="L502" s="8" t="s">
        <v>2463</v>
      </c>
      <c r="M502" s="8" t="s">
        <v>3116</v>
      </c>
      <c r="N502" s="8" t="s">
        <v>112</v>
      </c>
      <c r="O502" s="8" t="s">
        <v>187</v>
      </c>
    </row>
    <row r="503" spans="1:15" ht="48.6" hidden="1">
      <c r="A503" s="8" t="s">
        <v>2464</v>
      </c>
      <c r="B503" s="8" t="s">
        <v>52</v>
      </c>
      <c r="C503" s="8" t="s">
        <v>2465</v>
      </c>
      <c r="D503" s="8" t="s">
        <v>104</v>
      </c>
      <c r="E503" s="8" t="s">
        <v>2466</v>
      </c>
      <c r="F503" s="8" t="s">
        <v>106</v>
      </c>
      <c r="G503" s="8" t="s">
        <v>86</v>
      </c>
      <c r="H503" s="8" t="s">
        <v>2467</v>
      </c>
      <c r="I503" s="8" t="s">
        <v>2468</v>
      </c>
      <c r="J503" s="8" t="s">
        <v>153</v>
      </c>
      <c r="K503" s="8" t="s">
        <v>154</v>
      </c>
      <c r="L503" s="8" t="s">
        <v>2469</v>
      </c>
      <c r="M503" s="8" t="s">
        <v>3116</v>
      </c>
      <c r="N503" s="8" t="s">
        <v>112</v>
      </c>
      <c r="O503" s="8" t="s">
        <v>187</v>
      </c>
    </row>
    <row r="504" spans="1:15" ht="32.4" hidden="1">
      <c r="A504" s="8" t="s">
        <v>2470</v>
      </c>
      <c r="B504" s="8" t="s">
        <v>52</v>
      </c>
      <c r="C504" s="8" t="s">
        <v>2471</v>
      </c>
      <c r="D504" s="8" t="s">
        <v>52</v>
      </c>
      <c r="E504" s="8" t="s">
        <v>2472</v>
      </c>
      <c r="F504" s="8" t="s">
        <v>106</v>
      </c>
      <c r="G504" s="8" t="s">
        <v>87</v>
      </c>
      <c r="H504" s="8" t="s">
        <v>2473</v>
      </c>
      <c r="I504" s="8" t="s">
        <v>2474</v>
      </c>
      <c r="J504" s="8" t="s">
        <v>186</v>
      </c>
      <c r="K504" s="8" t="s">
        <v>180</v>
      </c>
      <c r="L504" s="8" t="s">
        <v>2475</v>
      </c>
      <c r="M504" s="8" t="s">
        <v>3116</v>
      </c>
      <c r="N504" s="8" t="s">
        <v>112</v>
      </c>
      <c r="O504" s="8" t="s">
        <v>121</v>
      </c>
    </row>
    <row r="505" spans="1:15" ht="48.6" hidden="1">
      <c r="A505" s="8" t="s">
        <v>2476</v>
      </c>
      <c r="B505" s="8" t="s">
        <v>52</v>
      </c>
      <c r="C505" s="8" t="s">
        <v>2477</v>
      </c>
      <c r="D505" s="8" t="s">
        <v>104</v>
      </c>
      <c r="E505" s="8" t="s">
        <v>2478</v>
      </c>
      <c r="F505" s="8" t="s">
        <v>106</v>
      </c>
      <c r="G505" s="8" t="s">
        <v>89</v>
      </c>
      <c r="H505" s="8" t="s">
        <v>570</v>
      </c>
      <c r="I505" s="8" t="s">
        <v>2479</v>
      </c>
      <c r="J505" s="8" t="s">
        <v>131</v>
      </c>
      <c r="K505" s="8" t="s">
        <v>145</v>
      </c>
      <c r="L505" s="8" t="s">
        <v>2480</v>
      </c>
      <c r="M505" s="8" t="s">
        <v>3116</v>
      </c>
      <c r="N505" s="8"/>
      <c r="O505" s="8" t="s">
        <v>187</v>
      </c>
    </row>
    <row r="506" spans="1:15" ht="48.6" hidden="1">
      <c r="A506" s="8" t="s">
        <v>2481</v>
      </c>
      <c r="B506" s="8" t="s">
        <v>52</v>
      </c>
      <c r="C506" s="8" t="s">
        <v>2477</v>
      </c>
      <c r="D506" s="8" t="s">
        <v>52</v>
      </c>
      <c r="E506" s="8" t="s">
        <v>2482</v>
      </c>
      <c r="F506" s="8" t="s">
        <v>106</v>
      </c>
      <c r="G506" s="8" t="s">
        <v>87</v>
      </c>
      <c r="H506" s="8" t="s">
        <v>2483</v>
      </c>
      <c r="I506" s="8" t="s">
        <v>2484</v>
      </c>
      <c r="J506" s="8" t="s">
        <v>110</v>
      </c>
      <c r="K506" s="8" t="s">
        <v>144</v>
      </c>
      <c r="L506" s="8" t="s">
        <v>2480</v>
      </c>
      <c r="M506" s="8" t="s">
        <v>3116</v>
      </c>
      <c r="N506" s="8" t="s">
        <v>112</v>
      </c>
      <c r="O506" s="8" t="s">
        <v>187</v>
      </c>
    </row>
    <row r="507" spans="1:15" ht="48.6" hidden="1">
      <c r="A507" s="8" t="s">
        <v>2485</v>
      </c>
      <c r="B507" s="8" t="s">
        <v>52</v>
      </c>
      <c r="C507" s="8" t="s">
        <v>2486</v>
      </c>
      <c r="D507" s="8" t="s">
        <v>104</v>
      </c>
      <c r="E507" s="8" t="s">
        <v>2487</v>
      </c>
      <c r="F507" s="8" t="s">
        <v>106</v>
      </c>
      <c r="G507" s="8" t="s">
        <v>86</v>
      </c>
      <c r="H507" s="8" t="s">
        <v>256</v>
      </c>
      <c r="I507" s="8" t="s">
        <v>256</v>
      </c>
      <c r="J507" s="8" t="s">
        <v>216</v>
      </c>
      <c r="K507" s="8" t="s">
        <v>144</v>
      </c>
      <c r="L507" s="8" t="s">
        <v>2488</v>
      </c>
      <c r="M507" s="8" t="s">
        <v>3116</v>
      </c>
      <c r="N507" s="8" t="s">
        <v>112</v>
      </c>
      <c r="O507" s="8" t="s">
        <v>187</v>
      </c>
    </row>
    <row r="508" spans="1:15" ht="81" hidden="1">
      <c r="A508" s="8" t="s">
        <v>2489</v>
      </c>
      <c r="B508" s="8" t="s">
        <v>52</v>
      </c>
      <c r="C508" s="8" t="s">
        <v>2486</v>
      </c>
      <c r="D508" s="8" t="s">
        <v>104</v>
      </c>
      <c r="E508" s="8" t="s">
        <v>2490</v>
      </c>
      <c r="F508" s="8" t="s">
        <v>106</v>
      </c>
      <c r="G508" s="8" t="s">
        <v>86</v>
      </c>
      <c r="H508" s="8" t="s">
        <v>2491</v>
      </c>
      <c r="I508" s="8" t="s">
        <v>2492</v>
      </c>
      <c r="J508" s="8" t="s">
        <v>153</v>
      </c>
      <c r="K508" s="8" t="s">
        <v>209</v>
      </c>
      <c r="L508" s="8" t="s">
        <v>2488</v>
      </c>
      <c r="M508" s="8" t="s">
        <v>3116</v>
      </c>
      <c r="N508" s="8" t="s">
        <v>112</v>
      </c>
      <c r="O508" s="8" t="s">
        <v>113</v>
      </c>
    </row>
    <row r="509" spans="1:15" ht="81" hidden="1">
      <c r="A509" s="8" t="s">
        <v>2493</v>
      </c>
      <c r="B509" s="8" t="s">
        <v>52</v>
      </c>
      <c r="C509" s="8" t="s">
        <v>2494</v>
      </c>
      <c r="D509" s="8" t="s">
        <v>104</v>
      </c>
      <c r="E509" s="8" t="s">
        <v>2495</v>
      </c>
      <c r="F509" s="8" t="s">
        <v>106</v>
      </c>
      <c r="G509" s="8" t="s">
        <v>87</v>
      </c>
      <c r="H509" s="8" t="s">
        <v>2496</v>
      </c>
      <c r="I509" s="8" t="s">
        <v>2497</v>
      </c>
      <c r="J509" s="8" t="s">
        <v>110</v>
      </c>
      <c r="K509" s="8" t="s">
        <v>120</v>
      </c>
      <c r="L509" s="8" t="s">
        <v>1716</v>
      </c>
      <c r="M509" s="8" t="s">
        <v>3116</v>
      </c>
      <c r="N509" s="8" t="s">
        <v>112</v>
      </c>
      <c r="O509" s="8" t="s">
        <v>113</v>
      </c>
    </row>
    <row r="510" spans="1:15" ht="81" hidden="1">
      <c r="A510" s="8" t="s">
        <v>2498</v>
      </c>
      <c r="B510" s="8" t="s">
        <v>52</v>
      </c>
      <c r="C510" s="8" t="s">
        <v>2499</v>
      </c>
      <c r="D510" s="8" t="s">
        <v>52</v>
      </c>
      <c r="E510" s="8" t="s">
        <v>2500</v>
      </c>
      <c r="F510" s="8" t="s">
        <v>106</v>
      </c>
      <c r="G510" s="8" t="s">
        <v>87</v>
      </c>
      <c r="H510" s="8" t="s">
        <v>2501</v>
      </c>
      <c r="I510" s="8" t="s">
        <v>2502</v>
      </c>
      <c r="J510" s="8" t="s">
        <v>250</v>
      </c>
      <c r="K510" s="8" t="s">
        <v>203</v>
      </c>
      <c r="L510" s="8" t="s">
        <v>2503</v>
      </c>
      <c r="M510" s="8" t="s">
        <v>3116</v>
      </c>
      <c r="N510" s="8" t="s">
        <v>112</v>
      </c>
      <c r="O510" s="8" t="s">
        <v>113</v>
      </c>
    </row>
    <row r="511" spans="1:15" ht="48.6" hidden="1">
      <c r="A511" s="8" t="s">
        <v>2504</v>
      </c>
      <c r="B511" s="8" t="s">
        <v>52</v>
      </c>
      <c r="C511" s="8" t="s">
        <v>2505</v>
      </c>
      <c r="D511" s="8" t="s">
        <v>52</v>
      </c>
      <c r="E511" s="8" t="s">
        <v>2506</v>
      </c>
      <c r="F511" s="8" t="s">
        <v>106</v>
      </c>
      <c r="G511" s="8" t="s">
        <v>87</v>
      </c>
      <c r="H511" s="8" t="s">
        <v>2507</v>
      </c>
      <c r="I511" s="8" t="s">
        <v>2508</v>
      </c>
      <c r="J511" s="8" t="s">
        <v>233</v>
      </c>
      <c r="K511" s="8" t="s">
        <v>203</v>
      </c>
      <c r="L511" s="8" t="s">
        <v>2509</v>
      </c>
      <c r="M511" s="8" t="s">
        <v>3116</v>
      </c>
      <c r="N511" s="8" t="s">
        <v>112</v>
      </c>
      <c r="O511" s="8" t="s">
        <v>187</v>
      </c>
    </row>
    <row r="512" spans="1:15" ht="48.6" hidden="1">
      <c r="A512" s="8" t="s">
        <v>2510</v>
      </c>
      <c r="B512" s="8" t="s">
        <v>52</v>
      </c>
      <c r="C512" s="8" t="s">
        <v>2511</v>
      </c>
      <c r="D512" s="8" t="s">
        <v>403</v>
      </c>
      <c r="E512" s="8" t="s">
        <v>2512</v>
      </c>
      <c r="F512" s="8" t="s">
        <v>106</v>
      </c>
      <c r="G512" s="8" t="s">
        <v>86</v>
      </c>
      <c r="H512" s="8" t="s">
        <v>2513</v>
      </c>
      <c r="I512" s="8" t="s">
        <v>2513</v>
      </c>
      <c r="J512" s="8" t="s">
        <v>186</v>
      </c>
      <c r="K512" s="8" t="s">
        <v>198</v>
      </c>
      <c r="L512" s="8" t="s">
        <v>2475</v>
      </c>
      <c r="M512" s="8" t="s">
        <v>3116</v>
      </c>
      <c r="N512" s="8" t="s">
        <v>112</v>
      </c>
      <c r="O512" s="8" t="s">
        <v>121</v>
      </c>
    </row>
    <row r="513" spans="1:15" ht="81" hidden="1">
      <c r="A513" s="8" t="s">
        <v>2514</v>
      </c>
      <c r="B513" s="8" t="s">
        <v>52</v>
      </c>
      <c r="C513" s="8" t="s">
        <v>2515</v>
      </c>
      <c r="D513" s="8" t="s">
        <v>403</v>
      </c>
      <c r="E513" s="8" t="s">
        <v>2516</v>
      </c>
      <c r="F513" s="8" t="s">
        <v>106</v>
      </c>
      <c r="G513" s="8" t="s">
        <v>87</v>
      </c>
      <c r="H513" s="8" t="s">
        <v>2517</v>
      </c>
      <c r="I513" s="8" t="s">
        <v>2517</v>
      </c>
      <c r="J513" s="8" t="s">
        <v>192</v>
      </c>
      <c r="K513" s="8" t="s">
        <v>186</v>
      </c>
      <c r="L513" s="8" t="s">
        <v>2463</v>
      </c>
      <c r="M513" s="8" t="s">
        <v>3116</v>
      </c>
      <c r="N513" s="8" t="s">
        <v>112</v>
      </c>
      <c r="O513" s="8" t="s">
        <v>113</v>
      </c>
    </row>
    <row r="514" spans="1:15" ht="97.2" hidden="1">
      <c r="A514" s="8" t="s">
        <v>2518</v>
      </c>
      <c r="B514" s="8" t="s">
        <v>52</v>
      </c>
      <c r="C514" s="8" t="s">
        <v>2519</v>
      </c>
      <c r="D514" s="8" t="s">
        <v>52</v>
      </c>
      <c r="E514" s="8" t="s">
        <v>2520</v>
      </c>
      <c r="F514" s="8" t="s">
        <v>106</v>
      </c>
      <c r="G514" s="8" t="s">
        <v>87</v>
      </c>
      <c r="H514" s="8" t="s">
        <v>2521</v>
      </c>
      <c r="I514" s="8" t="s">
        <v>2521</v>
      </c>
      <c r="J514" s="8" t="s">
        <v>192</v>
      </c>
      <c r="K514" s="8" t="s">
        <v>109</v>
      </c>
      <c r="L514" s="8" t="s">
        <v>2463</v>
      </c>
      <c r="M514" s="8" t="s">
        <v>3116</v>
      </c>
      <c r="N514" s="8" t="s">
        <v>112</v>
      </c>
      <c r="O514" s="8" t="s">
        <v>518</v>
      </c>
    </row>
    <row r="515" spans="1:15" ht="32.4" hidden="1">
      <c r="A515" s="8" t="s">
        <v>2522</v>
      </c>
      <c r="B515" s="8" t="s">
        <v>72</v>
      </c>
      <c r="C515" s="8" t="s">
        <v>2523</v>
      </c>
      <c r="D515" s="8" t="s">
        <v>2524</v>
      </c>
      <c r="E515" s="8" t="s">
        <v>2525</v>
      </c>
      <c r="F515" s="8" t="s">
        <v>106</v>
      </c>
      <c r="G515" s="8" t="s">
        <v>87</v>
      </c>
      <c r="H515" s="8" t="s">
        <v>1691</v>
      </c>
      <c r="I515" s="8" t="s">
        <v>2526</v>
      </c>
      <c r="J515" s="8" t="s">
        <v>203</v>
      </c>
      <c r="K515" s="8" t="s">
        <v>209</v>
      </c>
      <c r="L515" s="8" t="s">
        <v>433</v>
      </c>
      <c r="M515" s="8" t="s">
        <v>3116</v>
      </c>
      <c r="N515" s="8" t="s">
        <v>112</v>
      </c>
      <c r="O515" s="8" t="s">
        <v>121</v>
      </c>
    </row>
    <row r="516" spans="1:15" ht="48.6" hidden="1">
      <c r="A516" s="8" t="s">
        <v>2527</v>
      </c>
      <c r="B516" s="8" t="s">
        <v>72</v>
      </c>
      <c r="C516" s="8" t="s">
        <v>2528</v>
      </c>
      <c r="D516" s="8" t="s">
        <v>403</v>
      </c>
      <c r="E516" s="8" t="s">
        <v>2529</v>
      </c>
      <c r="F516" s="8" t="s">
        <v>106</v>
      </c>
      <c r="G516" s="8" t="s">
        <v>86</v>
      </c>
      <c r="H516" s="8" t="s">
        <v>2530</v>
      </c>
      <c r="I516" s="8" t="s">
        <v>2531</v>
      </c>
      <c r="J516" s="8" t="s">
        <v>216</v>
      </c>
      <c r="K516" s="8" t="s">
        <v>119</v>
      </c>
      <c r="L516" s="8" t="s">
        <v>360</v>
      </c>
      <c r="M516" s="8" t="s">
        <v>3116</v>
      </c>
      <c r="N516" s="8" t="s">
        <v>112</v>
      </c>
      <c r="O516" s="8" t="s">
        <v>129</v>
      </c>
    </row>
    <row r="517" spans="1:15" ht="81" hidden="1">
      <c r="A517" s="8" t="s">
        <v>2532</v>
      </c>
      <c r="B517" s="8" t="s">
        <v>72</v>
      </c>
      <c r="C517" s="8" t="s">
        <v>2533</v>
      </c>
      <c r="D517" s="8" t="s">
        <v>2534</v>
      </c>
      <c r="E517" s="8" t="s">
        <v>2535</v>
      </c>
      <c r="F517" s="8" t="s">
        <v>106</v>
      </c>
      <c r="G517" s="8" t="s">
        <v>86</v>
      </c>
      <c r="H517" s="8" t="s">
        <v>2536</v>
      </c>
      <c r="I517" s="8" t="s">
        <v>2536</v>
      </c>
      <c r="J517" s="8" t="s">
        <v>192</v>
      </c>
      <c r="K517" s="8" t="s">
        <v>203</v>
      </c>
      <c r="L517" s="8" t="s">
        <v>2537</v>
      </c>
      <c r="M517" s="8" t="s">
        <v>3116</v>
      </c>
      <c r="N517" s="8" t="s">
        <v>112</v>
      </c>
      <c r="O517" s="8" t="s">
        <v>164</v>
      </c>
    </row>
    <row r="518" spans="1:15" ht="48.6" hidden="1">
      <c r="A518" s="8" t="s">
        <v>2538</v>
      </c>
      <c r="B518" s="8" t="s">
        <v>72</v>
      </c>
      <c r="C518" s="8" t="s">
        <v>2539</v>
      </c>
      <c r="D518" s="8" t="s">
        <v>2524</v>
      </c>
      <c r="E518" s="8" t="s">
        <v>2540</v>
      </c>
      <c r="F518" s="8" t="s">
        <v>106</v>
      </c>
      <c r="G518" s="8" t="s">
        <v>86</v>
      </c>
      <c r="H518" s="8" t="s">
        <v>2541</v>
      </c>
      <c r="I518" s="8" t="s">
        <v>2542</v>
      </c>
      <c r="J518" s="8" t="s">
        <v>233</v>
      </c>
      <c r="K518" s="8" t="s">
        <v>216</v>
      </c>
      <c r="L518" s="8" t="s">
        <v>1391</v>
      </c>
      <c r="M518" s="8" t="s">
        <v>3116</v>
      </c>
      <c r="N518" s="8" t="s">
        <v>112</v>
      </c>
      <c r="O518" s="8" t="s">
        <v>187</v>
      </c>
    </row>
    <row r="519" spans="1:15" ht="32.4" hidden="1">
      <c r="A519" s="8" t="s">
        <v>2543</v>
      </c>
      <c r="B519" s="8" t="s">
        <v>72</v>
      </c>
      <c r="C519" s="8" t="s">
        <v>2544</v>
      </c>
      <c r="D519" s="8" t="s">
        <v>2524</v>
      </c>
      <c r="E519" s="8" t="s">
        <v>2545</v>
      </c>
      <c r="F519" s="8" t="s">
        <v>106</v>
      </c>
      <c r="G519" s="8" t="s">
        <v>86</v>
      </c>
      <c r="H519" s="8" t="s">
        <v>2546</v>
      </c>
      <c r="I519" s="8" t="s">
        <v>2547</v>
      </c>
      <c r="J519" s="8" t="s">
        <v>127</v>
      </c>
      <c r="K519" s="8" t="s">
        <v>145</v>
      </c>
      <c r="L519" s="8" t="s">
        <v>2548</v>
      </c>
      <c r="M519" s="8" t="s">
        <v>3116</v>
      </c>
      <c r="N519" s="8" t="s">
        <v>112</v>
      </c>
      <c r="O519" s="8" t="s">
        <v>129</v>
      </c>
    </row>
    <row r="520" spans="1:15" ht="32.4" hidden="1">
      <c r="A520" s="8" t="s">
        <v>2549</v>
      </c>
      <c r="B520" s="8" t="s">
        <v>72</v>
      </c>
      <c r="C520" s="8" t="s">
        <v>2544</v>
      </c>
      <c r="D520" s="8" t="s">
        <v>2524</v>
      </c>
      <c r="E520" s="8" t="s">
        <v>2550</v>
      </c>
      <c r="F520" s="8" t="s">
        <v>106</v>
      </c>
      <c r="G520" s="8" t="s">
        <v>86</v>
      </c>
      <c r="H520" s="8" t="s">
        <v>692</v>
      </c>
      <c r="I520" s="8" t="s">
        <v>692</v>
      </c>
      <c r="J520" s="8" t="s">
        <v>144</v>
      </c>
      <c r="K520" s="8" t="s">
        <v>282</v>
      </c>
      <c r="L520" s="8" t="s">
        <v>2548</v>
      </c>
      <c r="M520" s="8" t="s">
        <v>3116</v>
      </c>
      <c r="N520" s="8" t="s">
        <v>112</v>
      </c>
      <c r="O520" s="8" t="s">
        <v>121</v>
      </c>
    </row>
    <row r="521" spans="1:15" ht="81" hidden="1">
      <c r="A521" s="8" t="s">
        <v>2551</v>
      </c>
      <c r="B521" s="8" t="s">
        <v>72</v>
      </c>
      <c r="C521" s="8" t="s">
        <v>2552</v>
      </c>
      <c r="D521" s="8" t="s">
        <v>403</v>
      </c>
      <c r="E521" s="8" t="s">
        <v>2553</v>
      </c>
      <c r="F521" s="8" t="s">
        <v>106</v>
      </c>
      <c r="G521" s="8" t="s">
        <v>87</v>
      </c>
      <c r="H521" s="8" t="s">
        <v>2554</v>
      </c>
      <c r="I521" s="8" t="s">
        <v>2554</v>
      </c>
      <c r="J521" s="8" t="s">
        <v>153</v>
      </c>
      <c r="K521" s="8" t="s">
        <v>154</v>
      </c>
      <c r="L521" s="8" t="s">
        <v>2555</v>
      </c>
      <c r="M521" s="8" t="s">
        <v>3116</v>
      </c>
      <c r="N521" s="8" t="s">
        <v>112</v>
      </c>
      <c r="O521" s="8" t="s">
        <v>113</v>
      </c>
    </row>
    <row r="522" spans="1:15" ht="64.8" hidden="1">
      <c r="A522" s="8" t="s">
        <v>2556</v>
      </c>
      <c r="B522" s="8" t="s">
        <v>72</v>
      </c>
      <c r="C522" s="8" t="s">
        <v>2557</v>
      </c>
      <c r="D522" s="8" t="s">
        <v>2558</v>
      </c>
      <c r="E522" s="8" t="s">
        <v>2559</v>
      </c>
      <c r="F522" s="8" t="s">
        <v>106</v>
      </c>
      <c r="G522" s="8" t="s">
        <v>86</v>
      </c>
      <c r="H522" s="8" t="s">
        <v>2560</v>
      </c>
      <c r="I522" s="8" t="s">
        <v>2561</v>
      </c>
      <c r="J522" s="8" t="s">
        <v>199</v>
      </c>
      <c r="K522" s="8" t="s">
        <v>174</v>
      </c>
      <c r="L522" s="8" t="s">
        <v>1439</v>
      </c>
      <c r="M522" s="8" t="s">
        <v>3116</v>
      </c>
      <c r="N522" s="8" t="s">
        <v>112</v>
      </c>
      <c r="O522" s="8" t="s">
        <v>121</v>
      </c>
    </row>
    <row r="523" spans="1:15" ht="32.4" hidden="1">
      <c r="A523" s="8" t="s">
        <v>2562</v>
      </c>
      <c r="B523" s="8" t="s">
        <v>72</v>
      </c>
      <c r="C523" s="8" t="s">
        <v>2563</v>
      </c>
      <c r="D523" s="8" t="s">
        <v>72</v>
      </c>
      <c r="E523" s="8" t="s">
        <v>2564</v>
      </c>
      <c r="F523" s="8" t="s">
        <v>106</v>
      </c>
      <c r="G523" s="8" t="s">
        <v>86</v>
      </c>
      <c r="H523" s="8" t="s">
        <v>2565</v>
      </c>
      <c r="I523" s="8" t="s">
        <v>2566</v>
      </c>
      <c r="J523" s="8" t="s">
        <v>233</v>
      </c>
      <c r="K523" s="8" t="s">
        <v>154</v>
      </c>
      <c r="L523" s="8" t="s">
        <v>2290</v>
      </c>
      <c r="M523" s="8" t="s">
        <v>3116</v>
      </c>
      <c r="N523" s="8" t="s">
        <v>112</v>
      </c>
      <c r="O523" s="8" t="s">
        <v>129</v>
      </c>
    </row>
    <row r="524" spans="1:15" ht="32.4" hidden="1">
      <c r="A524" s="8" t="s">
        <v>2567</v>
      </c>
      <c r="B524" s="8" t="s">
        <v>72</v>
      </c>
      <c r="C524" s="8" t="s">
        <v>2568</v>
      </c>
      <c r="D524" s="8" t="s">
        <v>2524</v>
      </c>
      <c r="E524" s="8" t="s">
        <v>2569</v>
      </c>
      <c r="F524" s="8" t="s">
        <v>106</v>
      </c>
      <c r="G524" s="8" t="s">
        <v>87</v>
      </c>
      <c r="H524" s="8" t="s">
        <v>2570</v>
      </c>
      <c r="I524" s="8" t="s">
        <v>2571</v>
      </c>
      <c r="J524" s="8" t="s">
        <v>110</v>
      </c>
      <c r="K524" s="8" t="s">
        <v>144</v>
      </c>
      <c r="L524" s="8" t="s">
        <v>2572</v>
      </c>
      <c r="M524" s="8" t="s">
        <v>3116</v>
      </c>
      <c r="N524" s="8" t="s">
        <v>112</v>
      </c>
      <c r="O524" s="8" t="s">
        <v>164</v>
      </c>
    </row>
    <row r="525" spans="1:15" ht="32.4" hidden="1">
      <c r="A525" s="8" t="s">
        <v>2573</v>
      </c>
      <c r="B525" s="8" t="s">
        <v>72</v>
      </c>
      <c r="C525" s="8" t="s">
        <v>2574</v>
      </c>
      <c r="D525" s="8" t="s">
        <v>2524</v>
      </c>
      <c r="E525" s="8" t="s">
        <v>2575</v>
      </c>
      <c r="F525" s="8" t="s">
        <v>106</v>
      </c>
      <c r="G525" s="8" t="s">
        <v>87</v>
      </c>
      <c r="H525" s="8" t="s">
        <v>2576</v>
      </c>
      <c r="I525" s="8" t="s">
        <v>2577</v>
      </c>
      <c r="J525" s="8" t="s">
        <v>216</v>
      </c>
      <c r="K525" s="8" t="s">
        <v>198</v>
      </c>
      <c r="L525" s="8" t="s">
        <v>2548</v>
      </c>
      <c r="M525" s="8" t="s">
        <v>3116</v>
      </c>
      <c r="N525" s="8" t="s">
        <v>112</v>
      </c>
      <c r="O525" s="8" t="s">
        <v>121</v>
      </c>
    </row>
    <row r="526" spans="1:15" ht="32.4" hidden="1">
      <c r="A526" s="8" t="s">
        <v>2578</v>
      </c>
      <c r="B526" s="8" t="s">
        <v>72</v>
      </c>
      <c r="C526" s="8" t="s">
        <v>2579</v>
      </c>
      <c r="D526" s="8" t="s">
        <v>2524</v>
      </c>
      <c r="E526" s="8" t="s">
        <v>2580</v>
      </c>
      <c r="F526" s="8" t="s">
        <v>106</v>
      </c>
      <c r="G526" s="8" t="s">
        <v>86</v>
      </c>
      <c r="H526" s="8" t="s">
        <v>2581</v>
      </c>
      <c r="I526" s="8" t="s">
        <v>2581</v>
      </c>
      <c r="J526" s="8" t="s">
        <v>154</v>
      </c>
      <c r="K526" s="8" t="s">
        <v>216</v>
      </c>
      <c r="L526" s="8" t="s">
        <v>2582</v>
      </c>
      <c r="M526" s="8" t="s">
        <v>3116</v>
      </c>
      <c r="N526" s="8" t="s">
        <v>112</v>
      </c>
      <c r="O526" s="8" t="s">
        <v>121</v>
      </c>
    </row>
    <row r="527" spans="1:15" ht="97.2" hidden="1">
      <c r="A527" s="8" t="s">
        <v>2583</v>
      </c>
      <c r="B527" s="8" t="s">
        <v>72</v>
      </c>
      <c r="C527" s="8" t="s">
        <v>2584</v>
      </c>
      <c r="D527" s="8" t="s">
        <v>403</v>
      </c>
      <c r="E527" s="8" t="s">
        <v>2585</v>
      </c>
      <c r="F527" s="8" t="s">
        <v>106</v>
      </c>
      <c r="G527" s="8" t="s">
        <v>86</v>
      </c>
      <c r="H527" s="8" t="s">
        <v>2586</v>
      </c>
      <c r="I527" s="8" t="s">
        <v>2586</v>
      </c>
      <c r="J527" s="8" t="s">
        <v>174</v>
      </c>
      <c r="K527" s="8" t="s">
        <v>174</v>
      </c>
      <c r="L527" s="8" t="s">
        <v>2587</v>
      </c>
      <c r="M527" s="8" t="s">
        <v>3116</v>
      </c>
      <c r="N527" s="8" t="s">
        <v>112</v>
      </c>
      <c r="O527" s="8" t="s">
        <v>518</v>
      </c>
    </row>
    <row r="528" spans="1:15" ht="48.6" hidden="1">
      <c r="A528" s="8" t="s">
        <v>2588</v>
      </c>
      <c r="B528" s="8" t="s">
        <v>72</v>
      </c>
      <c r="C528" s="8" t="s">
        <v>2589</v>
      </c>
      <c r="D528" s="8" t="s">
        <v>403</v>
      </c>
      <c r="E528" s="8" t="s">
        <v>2590</v>
      </c>
      <c r="F528" s="8" t="s">
        <v>106</v>
      </c>
      <c r="G528" s="8" t="s">
        <v>87</v>
      </c>
      <c r="H528" s="8" t="s">
        <v>2591</v>
      </c>
      <c r="I528" s="8" t="s">
        <v>1691</v>
      </c>
      <c r="J528" s="8" t="s">
        <v>109</v>
      </c>
      <c r="K528" s="8" t="s">
        <v>109</v>
      </c>
      <c r="L528" s="8" t="s">
        <v>2548</v>
      </c>
      <c r="M528" s="8" t="s">
        <v>3116</v>
      </c>
      <c r="N528" s="8" t="s">
        <v>112</v>
      </c>
      <c r="O528" s="8" t="s">
        <v>121</v>
      </c>
    </row>
    <row r="529" spans="1:15" ht="48.6" hidden="1">
      <c r="A529" s="8" t="s">
        <v>2592</v>
      </c>
      <c r="B529" s="8" t="s">
        <v>72</v>
      </c>
      <c r="C529" s="8" t="s">
        <v>2593</v>
      </c>
      <c r="D529" s="8" t="s">
        <v>2524</v>
      </c>
      <c r="E529" s="8" t="s">
        <v>2594</v>
      </c>
      <c r="F529" s="8" t="s">
        <v>106</v>
      </c>
      <c r="G529" s="8" t="s">
        <v>88</v>
      </c>
      <c r="H529" s="8" t="s">
        <v>2595</v>
      </c>
      <c r="I529" s="8" t="s">
        <v>2595</v>
      </c>
      <c r="J529" s="8" t="s">
        <v>126</v>
      </c>
      <c r="K529" s="8" t="s">
        <v>126</v>
      </c>
      <c r="L529" s="8" t="s">
        <v>1391</v>
      </c>
      <c r="M529" s="8" t="s">
        <v>3116</v>
      </c>
      <c r="N529" s="8" t="s">
        <v>112</v>
      </c>
      <c r="O529" s="8" t="s">
        <v>164</v>
      </c>
    </row>
    <row r="530" spans="1:15" ht="64.8" hidden="1">
      <c r="A530" s="8" t="s">
        <v>2596</v>
      </c>
      <c r="B530" s="8" t="s">
        <v>72</v>
      </c>
      <c r="C530" s="8" t="s">
        <v>2597</v>
      </c>
      <c r="D530" s="8" t="s">
        <v>104</v>
      </c>
      <c r="E530" s="8" t="s">
        <v>2598</v>
      </c>
      <c r="F530" s="8" t="s">
        <v>106</v>
      </c>
      <c r="G530" s="8" t="s">
        <v>86</v>
      </c>
      <c r="H530" s="8" t="s">
        <v>2599</v>
      </c>
      <c r="I530" s="8" t="s">
        <v>2600</v>
      </c>
      <c r="J530" s="8" t="s">
        <v>282</v>
      </c>
      <c r="K530" s="8" t="s">
        <v>145</v>
      </c>
      <c r="L530" s="8" t="s">
        <v>433</v>
      </c>
      <c r="M530" s="8" t="s">
        <v>3116</v>
      </c>
      <c r="N530" s="8" t="s">
        <v>112</v>
      </c>
      <c r="O530" s="8" t="s">
        <v>121</v>
      </c>
    </row>
    <row r="531" spans="1:15" ht="48.6" hidden="1">
      <c r="A531" s="8" t="s">
        <v>2601</v>
      </c>
      <c r="B531" s="8" t="s">
        <v>72</v>
      </c>
      <c r="C531" s="8" t="s">
        <v>2602</v>
      </c>
      <c r="D531" s="8" t="s">
        <v>104</v>
      </c>
      <c r="E531" s="8" t="s">
        <v>2603</v>
      </c>
      <c r="F531" s="8" t="s">
        <v>106</v>
      </c>
      <c r="G531" s="8" t="s">
        <v>87</v>
      </c>
      <c r="H531" s="8" t="s">
        <v>2604</v>
      </c>
      <c r="I531" s="8" t="s">
        <v>2604</v>
      </c>
      <c r="J531" s="8" t="s">
        <v>198</v>
      </c>
      <c r="K531" s="8" t="s">
        <v>198</v>
      </c>
      <c r="L531" s="8" t="s">
        <v>2605</v>
      </c>
      <c r="M531" s="8" t="s">
        <v>3116</v>
      </c>
      <c r="N531" s="8" t="s">
        <v>112</v>
      </c>
      <c r="O531" s="8" t="s">
        <v>164</v>
      </c>
    </row>
    <row r="532" spans="1:15" ht="64.8" hidden="1">
      <c r="A532" s="8" t="s">
        <v>2606</v>
      </c>
      <c r="B532" s="8" t="s">
        <v>72</v>
      </c>
      <c r="C532" s="8" t="s">
        <v>2607</v>
      </c>
      <c r="D532" s="8" t="s">
        <v>2608</v>
      </c>
      <c r="E532" s="8" t="s">
        <v>2609</v>
      </c>
      <c r="F532" s="8" t="s">
        <v>106</v>
      </c>
      <c r="G532" s="8" t="s">
        <v>87</v>
      </c>
      <c r="H532" s="8" t="s">
        <v>2610</v>
      </c>
      <c r="I532" s="8" t="s">
        <v>1228</v>
      </c>
      <c r="J532" s="8" t="s">
        <v>198</v>
      </c>
      <c r="K532" s="8" t="s">
        <v>119</v>
      </c>
      <c r="L532" s="8" t="s">
        <v>2611</v>
      </c>
      <c r="M532" s="8" t="s">
        <v>3116</v>
      </c>
      <c r="N532" s="8" t="s">
        <v>112</v>
      </c>
      <c r="O532" s="8" t="s">
        <v>121</v>
      </c>
    </row>
    <row r="533" spans="1:15" ht="32.4" hidden="1">
      <c r="A533" s="8" t="s">
        <v>2612</v>
      </c>
      <c r="B533" s="8" t="s">
        <v>72</v>
      </c>
      <c r="C533" s="8" t="s">
        <v>2613</v>
      </c>
      <c r="D533" s="8" t="s">
        <v>2524</v>
      </c>
      <c r="E533" s="8" t="s">
        <v>2614</v>
      </c>
      <c r="F533" s="8" t="s">
        <v>106</v>
      </c>
      <c r="G533" s="8" t="s">
        <v>86</v>
      </c>
      <c r="H533" s="8" t="s">
        <v>2615</v>
      </c>
      <c r="I533" s="8" t="s">
        <v>2616</v>
      </c>
      <c r="J533" s="8" t="s">
        <v>132</v>
      </c>
      <c r="K533" s="8" t="s">
        <v>282</v>
      </c>
      <c r="L533" s="8" t="s">
        <v>407</v>
      </c>
      <c r="M533" s="8" t="s">
        <v>3116</v>
      </c>
      <c r="N533" s="8" t="s">
        <v>112</v>
      </c>
      <c r="O533" s="8" t="s">
        <v>121</v>
      </c>
    </row>
    <row r="534" spans="1:15" ht="32.4" hidden="1">
      <c r="A534" s="8" t="s">
        <v>2617</v>
      </c>
      <c r="B534" s="8" t="s">
        <v>72</v>
      </c>
      <c r="C534" s="8" t="s">
        <v>2618</v>
      </c>
      <c r="D534" s="8" t="s">
        <v>104</v>
      </c>
      <c r="E534" s="8" t="s">
        <v>2619</v>
      </c>
      <c r="F534" s="8" t="s">
        <v>106</v>
      </c>
      <c r="G534" s="8" t="s">
        <v>88</v>
      </c>
      <c r="H534" s="8" t="s">
        <v>1465</v>
      </c>
      <c r="I534" s="8" t="s">
        <v>2620</v>
      </c>
      <c r="J534" s="8" t="s">
        <v>282</v>
      </c>
      <c r="K534" s="8" t="s">
        <v>145</v>
      </c>
      <c r="L534" s="8" t="s">
        <v>2621</v>
      </c>
      <c r="M534" s="8" t="s">
        <v>3116</v>
      </c>
      <c r="N534" s="8" t="s">
        <v>112</v>
      </c>
      <c r="O534" s="8" t="s">
        <v>164</v>
      </c>
    </row>
    <row r="535" spans="1:15" ht="32.4" hidden="1">
      <c r="A535" s="8" t="s">
        <v>2622</v>
      </c>
      <c r="B535" s="8" t="s">
        <v>72</v>
      </c>
      <c r="C535" s="8" t="s">
        <v>2618</v>
      </c>
      <c r="D535" s="8" t="s">
        <v>104</v>
      </c>
      <c r="E535" s="8" t="s">
        <v>2623</v>
      </c>
      <c r="F535" s="8" t="s">
        <v>106</v>
      </c>
      <c r="G535" s="8" t="s">
        <v>88</v>
      </c>
      <c r="H535" s="8" t="s">
        <v>1743</v>
      </c>
      <c r="I535" s="8" t="s">
        <v>1946</v>
      </c>
      <c r="J535" s="8" t="s">
        <v>199</v>
      </c>
      <c r="K535" s="8" t="s">
        <v>119</v>
      </c>
      <c r="L535" s="8" t="s">
        <v>2624</v>
      </c>
      <c r="M535" s="8" t="s">
        <v>3116</v>
      </c>
      <c r="N535" s="8" t="s">
        <v>112</v>
      </c>
      <c r="O535" s="8" t="s">
        <v>164</v>
      </c>
    </row>
    <row r="536" spans="1:15" ht="32.4" hidden="1">
      <c r="A536" s="8" t="s">
        <v>2625</v>
      </c>
      <c r="B536" s="8" t="s">
        <v>72</v>
      </c>
      <c r="C536" s="8" t="s">
        <v>2626</v>
      </c>
      <c r="D536" s="8" t="s">
        <v>104</v>
      </c>
      <c r="E536" s="8" t="s">
        <v>2627</v>
      </c>
      <c r="F536" s="8" t="s">
        <v>106</v>
      </c>
      <c r="G536" s="8" t="s">
        <v>87</v>
      </c>
      <c r="H536" s="8" t="s">
        <v>2628</v>
      </c>
      <c r="I536" s="8" t="s">
        <v>2628</v>
      </c>
      <c r="J536" s="8" t="s">
        <v>186</v>
      </c>
      <c r="K536" s="8" t="s">
        <v>198</v>
      </c>
      <c r="L536" s="8" t="s">
        <v>2629</v>
      </c>
      <c r="M536" s="8" t="s">
        <v>3116</v>
      </c>
      <c r="N536" s="8" t="s">
        <v>112</v>
      </c>
      <c r="O536" s="8" t="s">
        <v>129</v>
      </c>
    </row>
    <row r="537" spans="1:15" ht="32.4" hidden="1">
      <c r="A537" s="8" t="s">
        <v>2630</v>
      </c>
      <c r="B537" s="8" t="s">
        <v>72</v>
      </c>
      <c r="C537" s="8" t="s">
        <v>2631</v>
      </c>
      <c r="D537" s="8" t="s">
        <v>104</v>
      </c>
      <c r="E537" s="8" t="s">
        <v>2632</v>
      </c>
      <c r="F537" s="8" t="s">
        <v>106</v>
      </c>
      <c r="G537" s="8" t="s">
        <v>87</v>
      </c>
      <c r="H537" s="8" t="s">
        <v>469</v>
      </c>
      <c r="I537" s="8" t="s">
        <v>469</v>
      </c>
      <c r="J537" s="8" t="s">
        <v>282</v>
      </c>
      <c r="K537" s="8" t="s">
        <v>145</v>
      </c>
      <c r="L537" s="8" t="s">
        <v>2633</v>
      </c>
      <c r="M537" s="8" t="s">
        <v>3116</v>
      </c>
      <c r="N537" s="8" t="s">
        <v>112</v>
      </c>
      <c r="O537" s="8" t="s">
        <v>121</v>
      </c>
    </row>
    <row r="538" spans="1:15" ht="32.4" hidden="1">
      <c r="A538" s="8" t="s">
        <v>2634</v>
      </c>
      <c r="B538" s="8" t="s">
        <v>72</v>
      </c>
      <c r="C538" s="8" t="s">
        <v>2635</v>
      </c>
      <c r="D538" s="8" t="s">
        <v>104</v>
      </c>
      <c r="E538" s="8" t="s">
        <v>2636</v>
      </c>
      <c r="F538" s="8" t="s">
        <v>106</v>
      </c>
      <c r="G538" s="8" t="s">
        <v>86</v>
      </c>
      <c r="H538" s="8" t="s">
        <v>2637</v>
      </c>
      <c r="I538" s="8" t="s">
        <v>2637</v>
      </c>
      <c r="J538" s="8" t="s">
        <v>153</v>
      </c>
      <c r="K538" s="8" t="s">
        <v>216</v>
      </c>
      <c r="L538" s="8" t="s">
        <v>2290</v>
      </c>
      <c r="M538" s="8" t="s">
        <v>3116</v>
      </c>
      <c r="N538" s="8" t="s">
        <v>112</v>
      </c>
      <c r="O538" s="8" t="s">
        <v>121</v>
      </c>
    </row>
    <row r="539" spans="1:15" ht="48.6" hidden="1">
      <c r="A539" s="8" t="s">
        <v>2638</v>
      </c>
      <c r="B539" s="8" t="s">
        <v>72</v>
      </c>
      <c r="C539" s="8" t="s">
        <v>2639</v>
      </c>
      <c r="D539" s="8" t="s">
        <v>104</v>
      </c>
      <c r="E539" s="8" t="s">
        <v>2640</v>
      </c>
      <c r="F539" s="8" t="s">
        <v>106</v>
      </c>
      <c r="G539" s="8" t="s">
        <v>89</v>
      </c>
      <c r="H539" s="8" t="s">
        <v>2641</v>
      </c>
      <c r="I539" s="8" t="s">
        <v>2642</v>
      </c>
      <c r="J539" s="8" t="s">
        <v>174</v>
      </c>
      <c r="K539" s="8" t="s">
        <v>110</v>
      </c>
      <c r="L539" s="8" t="s">
        <v>2633</v>
      </c>
      <c r="M539" s="8" t="s">
        <v>3116</v>
      </c>
      <c r="N539" s="8" t="s">
        <v>112</v>
      </c>
      <c r="O539" s="8" t="s">
        <v>187</v>
      </c>
    </row>
    <row r="540" spans="1:15" ht="48.6" hidden="1">
      <c r="A540" s="8" t="s">
        <v>2643</v>
      </c>
      <c r="B540" s="8" t="s">
        <v>72</v>
      </c>
      <c r="C540" s="8" t="s">
        <v>2639</v>
      </c>
      <c r="D540" s="8" t="s">
        <v>104</v>
      </c>
      <c r="E540" s="8" t="s">
        <v>2644</v>
      </c>
      <c r="F540" s="8" t="s">
        <v>106</v>
      </c>
      <c r="G540" s="8" t="s">
        <v>87</v>
      </c>
      <c r="H540" s="8" t="s">
        <v>2645</v>
      </c>
      <c r="I540" s="8" t="s">
        <v>2646</v>
      </c>
      <c r="J540" s="8" t="s">
        <v>174</v>
      </c>
      <c r="K540" s="8" t="s">
        <v>144</v>
      </c>
      <c r="L540" s="8" t="s">
        <v>2633</v>
      </c>
      <c r="M540" s="8" t="s">
        <v>3116</v>
      </c>
      <c r="N540" s="8" t="s">
        <v>112</v>
      </c>
      <c r="O540" s="8" t="s">
        <v>121</v>
      </c>
    </row>
    <row r="541" spans="1:15" ht="48.6" hidden="1">
      <c r="A541" s="8" t="s">
        <v>2647</v>
      </c>
      <c r="B541" s="8" t="s">
        <v>72</v>
      </c>
      <c r="C541" s="8" t="s">
        <v>2648</v>
      </c>
      <c r="D541" s="8" t="s">
        <v>123</v>
      </c>
      <c r="E541" s="8" t="s">
        <v>2649</v>
      </c>
      <c r="F541" s="8" t="s">
        <v>220</v>
      </c>
      <c r="G541" s="8" t="s">
        <v>90</v>
      </c>
      <c r="H541" s="12" t="s">
        <v>2650</v>
      </c>
      <c r="I541" s="12" t="s">
        <v>2651</v>
      </c>
      <c r="J541" s="8" t="s">
        <v>131</v>
      </c>
      <c r="K541" s="8" t="s">
        <v>127</v>
      </c>
      <c r="L541" s="8" t="s">
        <v>2652</v>
      </c>
      <c r="M541" s="8" t="s">
        <v>134</v>
      </c>
      <c r="N541" s="8" t="s">
        <v>112</v>
      </c>
      <c r="O541" s="8" t="s">
        <v>112</v>
      </c>
    </row>
    <row r="542" spans="1:15" ht="64.8" hidden="1">
      <c r="A542" s="8" t="s">
        <v>2653</v>
      </c>
      <c r="B542" s="8" t="s">
        <v>72</v>
      </c>
      <c r="C542" s="8" t="s">
        <v>2654</v>
      </c>
      <c r="D542" s="8" t="s">
        <v>882</v>
      </c>
      <c r="E542" s="8" t="s">
        <v>2655</v>
      </c>
      <c r="F542" s="8" t="s">
        <v>106</v>
      </c>
      <c r="G542" s="8" t="s">
        <v>87</v>
      </c>
      <c r="H542" s="8" t="s">
        <v>506</v>
      </c>
      <c r="I542" s="8" t="s">
        <v>2656</v>
      </c>
      <c r="J542" s="8" t="s">
        <v>110</v>
      </c>
      <c r="K542" s="8" t="s">
        <v>131</v>
      </c>
      <c r="L542" s="8" t="s">
        <v>360</v>
      </c>
      <c r="M542" s="8" t="s">
        <v>3116</v>
      </c>
      <c r="N542" s="8" t="s">
        <v>112</v>
      </c>
      <c r="O542" s="8" t="s">
        <v>187</v>
      </c>
    </row>
    <row r="543" spans="1:15" ht="32.4" hidden="1">
      <c r="A543" s="8" t="s">
        <v>2657</v>
      </c>
      <c r="B543" s="8" t="s">
        <v>72</v>
      </c>
      <c r="C543" s="8" t="s">
        <v>2658</v>
      </c>
      <c r="D543" s="8" t="s">
        <v>104</v>
      </c>
      <c r="E543" s="8" t="s">
        <v>2659</v>
      </c>
      <c r="F543" s="8" t="s">
        <v>106</v>
      </c>
      <c r="G543" s="8" t="s">
        <v>86</v>
      </c>
      <c r="H543" s="8" t="s">
        <v>2660</v>
      </c>
      <c r="I543" s="8" t="s">
        <v>2660</v>
      </c>
      <c r="J543" s="8" t="s">
        <v>126</v>
      </c>
      <c r="K543" s="8" t="s">
        <v>119</v>
      </c>
      <c r="L543" s="8" t="s">
        <v>2290</v>
      </c>
      <c r="M543" s="8" t="s">
        <v>3116</v>
      </c>
      <c r="N543" s="8" t="s">
        <v>112</v>
      </c>
      <c r="O543" s="8" t="s">
        <v>164</v>
      </c>
    </row>
    <row r="544" spans="1:15" ht="32.4" hidden="1">
      <c r="A544" s="8" t="s">
        <v>2661</v>
      </c>
      <c r="B544" s="8" t="s">
        <v>72</v>
      </c>
      <c r="C544" s="8" t="s">
        <v>2662</v>
      </c>
      <c r="D544" s="8" t="s">
        <v>104</v>
      </c>
      <c r="E544" s="8" t="s">
        <v>2663</v>
      </c>
      <c r="F544" s="8" t="s">
        <v>106</v>
      </c>
      <c r="G544" s="8" t="s">
        <v>86</v>
      </c>
      <c r="H544" s="8" t="s">
        <v>2664</v>
      </c>
      <c r="I544" s="8" t="s">
        <v>2664</v>
      </c>
      <c r="J544" s="8" t="s">
        <v>209</v>
      </c>
      <c r="K544" s="8" t="s">
        <v>119</v>
      </c>
      <c r="L544" s="8" t="s">
        <v>1439</v>
      </c>
      <c r="M544" s="8" t="s">
        <v>3116</v>
      </c>
      <c r="N544" s="8" t="s">
        <v>112</v>
      </c>
      <c r="O544" s="8" t="s">
        <v>121</v>
      </c>
    </row>
    <row r="545" spans="1:15" ht="97.2" hidden="1">
      <c r="A545" s="8" t="s">
        <v>2665</v>
      </c>
      <c r="B545" s="8" t="s">
        <v>72</v>
      </c>
      <c r="C545" s="8" t="s">
        <v>2662</v>
      </c>
      <c r="D545" s="8" t="s">
        <v>104</v>
      </c>
      <c r="E545" s="8" t="s">
        <v>2666</v>
      </c>
      <c r="F545" s="8" t="s">
        <v>106</v>
      </c>
      <c r="G545" s="8" t="s">
        <v>86</v>
      </c>
      <c r="H545" s="8" t="s">
        <v>2667</v>
      </c>
      <c r="I545" s="8" t="s">
        <v>2667</v>
      </c>
      <c r="J545" s="8" t="s">
        <v>110</v>
      </c>
      <c r="K545" s="8" t="s">
        <v>144</v>
      </c>
      <c r="L545" s="8" t="s">
        <v>217</v>
      </c>
      <c r="M545" s="8" t="s">
        <v>3116</v>
      </c>
      <c r="N545" s="8" t="s">
        <v>112</v>
      </c>
      <c r="O545" s="8" t="s">
        <v>518</v>
      </c>
    </row>
    <row r="546" spans="1:15" ht="32.4" hidden="1">
      <c r="A546" s="8" t="s">
        <v>2668</v>
      </c>
      <c r="B546" s="8" t="s">
        <v>72</v>
      </c>
      <c r="C546" s="8" t="s">
        <v>2669</v>
      </c>
      <c r="D546" s="8" t="s">
        <v>104</v>
      </c>
      <c r="E546" s="8" t="s">
        <v>2670</v>
      </c>
      <c r="F546" s="8" t="s">
        <v>106</v>
      </c>
      <c r="G546" s="8" t="s">
        <v>86</v>
      </c>
      <c r="H546" s="8" t="s">
        <v>2671</v>
      </c>
      <c r="I546" s="8" t="s">
        <v>2672</v>
      </c>
      <c r="J546" s="8" t="s">
        <v>216</v>
      </c>
      <c r="K546" s="8" t="s">
        <v>209</v>
      </c>
      <c r="L546" s="8" t="s">
        <v>2633</v>
      </c>
      <c r="M546" s="8" t="s">
        <v>3116</v>
      </c>
      <c r="N546" s="8" t="s">
        <v>112</v>
      </c>
      <c r="O546" s="8" t="s">
        <v>121</v>
      </c>
    </row>
    <row r="547" spans="1:15" ht="48.6" hidden="1">
      <c r="A547" s="8" t="s">
        <v>2673</v>
      </c>
      <c r="B547" s="8" t="s">
        <v>72</v>
      </c>
      <c r="C547" s="8" t="s">
        <v>2674</v>
      </c>
      <c r="D547" s="8" t="s">
        <v>104</v>
      </c>
      <c r="E547" s="8" t="s">
        <v>2675</v>
      </c>
      <c r="F547" s="8" t="s">
        <v>106</v>
      </c>
      <c r="G547" s="8" t="s">
        <v>86</v>
      </c>
      <c r="H547" s="8" t="s">
        <v>469</v>
      </c>
      <c r="I547" s="8" t="s">
        <v>469</v>
      </c>
      <c r="J547" s="8" t="s">
        <v>199</v>
      </c>
      <c r="K547" s="8" t="s">
        <v>174</v>
      </c>
      <c r="L547" s="8" t="s">
        <v>2605</v>
      </c>
      <c r="M547" s="8" t="s">
        <v>3116</v>
      </c>
      <c r="N547" s="8" t="s">
        <v>112</v>
      </c>
      <c r="O547" s="8" t="s">
        <v>187</v>
      </c>
    </row>
    <row r="548" spans="1:15" ht="81" hidden="1">
      <c r="A548" s="8" t="s">
        <v>2676</v>
      </c>
      <c r="B548" s="8" t="s">
        <v>72</v>
      </c>
      <c r="C548" s="8" t="s">
        <v>2677</v>
      </c>
      <c r="D548" s="8" t="s">
        <v>104</v>
      </c>
      <c r="E548" s="8" t="s">
        <v>2678</v>
      </c>
      <c r="F548" s="8" t="s">
        <v>106</v>
      </c>
      <c r="G548" s="8" t="s">
        <v>89</v>
      </c>
      <c r="H548" s="8" t="s">
        <v>1344</v>
      </c>
      <c r="I548" s="8" t="s">
        <v>1344</v>
      </c>
      <c r="J548" s="8" t="s">
        <v>131</v>
      </c>
      <c r="K548" s="8" t="s">
        <v>127</v>
      </c>
      <c r="L548" s="8" t="s">
        <v>2633</v>
      </c>
      <c r="M548" s="8" t="s">
        <v>3116</v>
      </c>
      <c r="N548" s="8" t="s">
        <v>112</v>
      </c>
      <c r="O548" s="8" t="s">
        <v>113</v>
      </c>
    </row>
    <row r="549" spans="1:15" ht="32.4" hidden="1">
      <c r="A549" s="8" t="s">
        <v>2679</v>
      </c>
      <c r="B549" s="8" t="s">
        <v>72</v>
      </c>
      <c r="C549" s="8" t="s">
        <v>2677</v>
      </c>
      <c r="D549" s="8" t="s">
        <v>104</v>
      </c>
      <c r="E549" s="8" t="s">
        <v>2680</v>
      </c>
      <c r="F549" s="8" t="s">
        <v>106</v>
      </c>
      <c r="G549" s="8" t="s">
        <v>89</v>
      </c>
      <c r="H549" s="8" t="s">
        <v>1185</v>
      </c>
      <c r="I549" s="8" t="s">
        <v>1185</v>
      </c>
      <c r="J549" s="8" t="s">
        <v>180</v>
      </c>
      <c r="K549" s="8" t="s">
        <v>131</v>
      </c>
      <c r="L549" s="8" t="s">
        <v>2633</v>
      </c>
      <c r="M549" s="8" t="s">
        <v>3116</v>
      </c>
      <c r="N549" s="8" t="s">
        <v>112</v>
      </c>
      <c r="O549" s="8" t="s">
        <v>164</v>
      </c>
    </row>
    <row r="550" spans="1:15" ht="48.6" hidden="1">
      <c r="A550" s="8" t="s">
        <v>2681</v>
      </c>
      <c r="B550" s="8" t="s">
        <v>72</v>
      </c>
      <c r="C550" s="8" t="s">
        <v>2682</v>
      </c>
      <c r="D550" s="8" t="s">
        <v>104</v>
      </c>
      <c r="E550" s="8" t="s">
        <v>2683</v>
      </c>
      <c r="F550" s="8" t="s">
        <v>220</v>
      </c>
      <c r="G550" s="8" t="s">
        <v>1131</v>
      </c>
      <c r="H550" s="8" t="s">
        <v>2684</v>
      </c>
      <c r="I550" s="8" t="s">
        <v>2684</v>
      </c>
      <c r="J550" s="8" t="s">
        <v>198</v>
      </c>
      <c r="K550" s="8" t="s">
        <v>127</v>
      </c>
      <c r="L550" s="8" t="s">
        <v>1439</v>
      </c>
      <c r="M550" s="8" t="s">
        <v>3116</v>
      </c>
      <c r="N550" s="8" t="s">
        <v>112</v>
      </c>
      <c r="O550" s="8" t="s">
        <v>187</v>
      </c>
    </row>
    <row r="551" spans="1:15" ht="97.2" hidden="1">
      <c r="A551" s="8" t="s">
        <v>2685</v>
      </c>
      <c r="B551" s="8" t="s">
        <v>72</v>
      </c>
      <c r="C551" s="8" t="s">
        <v>2682</v>
      </c>
      <c r="D551" s="8" t="s">
        <v>104</v>
      </c>
      <c r="E551" s="8" t="s">
        <v>2686</v>
      </c>
      <c r="F551" s="8" t="s">
        <v>220</v>
      </c>
      <c r="G551" s="8" t="s">
        <v>1131</v>
      </c>
      <c r="H551" s="8" t="s">
        <v>2687</v>
      </c>
      <c r="I551" s="8" t="s">
        <v>2687</v>
      </c>
      <c r="J551" s="8" t="s">
        <v>119</v>
      </c>
      <c r="K551" s="8" t="s">
        <v>120</v>
      </c>
      <c r="L551" s="8" t="s">
        <v>2688</v>
      </c>
      <c r="M551" s="8" t="s">
        <v>3116</v>
      </c>
      <c r="N551" s="8" t="s">
        <v>112</v>
      </c>
      <c r="O551" s="8" t="s">
        <v>1518</v>
      </c>
    </row>
    <row r="552" spans="1:15" ht="32.4" hidden="1">
      <c r="A552" s="8" t="s">
        <v>2689</v>
      </c>
      <c r="B552" s="8" t="s">
        <v>72</v>
      </c>
      <c r="C552" s="8" t="s">
        <v>2690</v>
      </c>
      <c r="D552" s="8" t="s">
        <v>104</v>
      </c>
      <c r="E552" s="8" t="s">
        <v>2691</v>
      </c>
      <c r="F552" s="8" t="s">
        <v>106</v>
      </c>
      <c r="G552" s="8" t="s">
        <v>87</v>
      </c>
      <c r="H552" s="8" t="s">
        <v>2692</v>
      </c>
      <c r="I552" s="8" t="s">
        <v>2693</v>
      </c>
      <c r="J552" s="8" t="s">
        <v>109</v>
      </c>
      <c r="K552" s="8" t="s">
        <v>127</v>
      </c>
      <c r="L552" s="8" t="s">
        <v>2290</v>
      </c>
      <c r="M552" s="8" t="s">
        <v>3116</v>
      </c>
      <c r="N552" s="8" t="s">
        <v>112</v>
      </c>
      <c r="O552" s="8" t="s">
        <v>121</v>
      </c>
    </row>
    <row r="553" spans="1:15" ht="32.4" hidden="1">
      <c r="A553" s="8" t="s">
        <v>2694</v>
      </c>
      <c r="B553" s="8" t="s">
        <v>72</v>
      </c>
      <c r="C553" s="8" t="s">
        <v>2695</v>
      </c>
      <c r="D553" s="8" t="s">
        <v>104</v>
      </c>
      <c r="E553" s="8" t="s">
        <v>2696</v>
      </c>
      <c r="F553" s="8" t="s">
        <v>106</v>
      </c>
      <c r="G553" s="8" t="s">
        <v>86</v>
      </c>
      <c r="H553" s="8" t="s">
        <v>2697</v>
      </c>
      <c r="I553" s="8" t="s">
        <v>2697</v>
      </c>
      <c r="J553" s="8" t="s">
        <v>216</v>
      </c>
      <c r="K553" s="8" t="s">
        <v>216</v>
      </c>
      <c r="L553" s="8" t="s">
        <v>2633</v>
      </c>
      <c r="M553" s="8" t="s">
        <v>3116</v>
      </c>
      <c r="N553" s="8" t="s">
        <v>112</v>
      </c>
      <c r="O553" s="8" t="s">
        <v>164</v>
      </c>
    </row>
    <row r="554" spans="1:15" ht="97.2" hidden="1">
      <c r="A554" s="8" t="s">
        <v>2698</v>
      </c>
      <c r="B554" s="8" t="s">
        <v>72</v>
      </c>
      <c r="C554" s="8" t="s">
        <v>2699</v>
      </c>
      <c r="D554" s="8" t="s">
        <v>104</v>
      </c>
      <c r="E554" s="8" t="s">
        <v>2700</v>
      </c>
      <c r="F554" s="8" t="s">
        <v>106</v>
      </c>
      <c r="G554" s="8" t="s">
        <v>87</v>
      </c>
      <c r="H554" s="8" t="s">
        <v>2701</v>
      </c>
      <c r="I554" s="8" t="s">
        <v>2702</v>
      </c>
      <c r="J554" s="8" t="s">
        <v>216</v>
      </c>
      <c r="K554" s="8" t="s">
        <v>198</v>
      </c>
      <c r="L554" s="8" t="s">
        <v>2621</v>
      </c>
      <c r="M554" s="8" t="s">
        <v>3116</v>
      </c>
      <c r="N554" s="8" t="s">
        <v>112</v>
      </c>
      <c r="O554" s="8" t="s">
        <v>518</v>
      </c>
    </row>
    <row r="555" spans="1:15" ht="32.4" hidden="1">
      <c r="A555" s="8" t="s">
        <v>2703</v>
      </c>
      <c r="B555" s="8" t="s">
        <v>72</v>
      </c>
      <c r="C555" s="8" t="s">
        <v>2704</v>
      </c>
      <c r="D555" s="8" t="s">
        <v>104</v>
      </c>
      <c r="E555" s="8" t="s">
        <v>2705</v>
      </c>
      <c r="F555" s="8" t="s">
        <v>106</v>
      </c>
      <c r="G555" s="8" t="s">
        <v>87</v>
      </c>
      <c r="H555" s="8" t="s">
        <v>2706</v>
      </c>
      <c r="I555" s="8" t="s">
        <v>2707</v>
      </c>
      <c r="J555" s="8" t="s">
        <v>282</v>
      </c>
      <c r="K555" s="8" t="s">
        <v>120</v>
      </c>
      <c r="L555" s="8" t="s">
        <v>2582</v>
      </c>
      <c r="M555" s="8" t="s">
        <v>3116</v>
      </c>
      <c r="N555" s="8" t="s">
        <v>112</v>
      </c>
      <c r="O555" s="8" t="s">
        <v>164</v>
      </c>
    </row>
    <row r="556" spans="1:15" ht="48.6" hidden="1">
      <c r="A556" s="8" t="s">
        <v>2708</v>
      </c>
      <c r="B556" s="8" t="s">
        <v>72</v>
      </c>
      <c r="C556" s="8" t="s">
        <v>2709</v>
      </c>
      <c r="D556" s="8" t="s">
        <v>104</v>
      </c>
      <c r="E556" s="8" t="s">
        <v>2710</v>
      </c>
      <c r="F556" s="8" t="s">
        <v>106</v>
      </c>
      <c r="G556" s="8" t="s">
        <v>87</v>
      </c>
      <c r="H556" s="8" t="s">
        <v>2711</v>
      </c>
      <c r="I556" s="8" t="s">
        <v>2711</v>
      </c>
      <c r="J556" s="8" t="s">
        <v>154</v>
      </c>
      <c r="K556" s="8" t="s">
        <v>216</v>
      </c>
      <c r="L556" s="8" t="s">
        <v>2605</v>
      </c>
      <c r="M556" s="8" t="s">
        <v>3116</v>
      </c>
      <c r="N556" s="8" t="s">
        <v>112</v>
      </c>
      <c r="O556" s="8" t="s">
        <v>187</v>
      </c>
    </row>
    <row r="557" spans="1:15" ht="48.6" hidden="1">
      <c r="A557" s="8" t="s">
        <v>2712</v>
      </c>
      <c r="B557" s="8" t="s">
        <v>72</v>
      </c>
      <c r="C557" s="8" t="s">
        <v>2709</v>
      </c>
      <c r="D557" s="8" t="s">
        <v>104</v>
      </c>
      <c r="E557" s="8" t="s">
        <v>2713</v>
      </c>
      <c r="F557" s="8" t="s">
        <v>106</v>
      </c>
      <c r="G557" s="8" t="s">
        <v>88</v>
      </c>
      <c r="H557" s="8" t="s">
        <v>2714</v>
      </c>
      <c r="I557" s="8" t="s">
        <v>2714</v>
      </c>
      <c r="J557" s="8" t="s">
        <v>127</v>
      </c>
      <c r="K557" s="8" t="s">
        <v>144</v>
      </c>
      <c r="L557" s="8" t="s">
        <v>2605</v>
      </c>
      <c r="M557" s="8" t="s">
        <v>3116</v>
      </c>
      <c r="N557" s="8" t="s">
        <v>112</v>
      </c>
      <c r="O557" s="8" t="s">
        <v>164</v>
      </c>
    </row>
    <row r="558" spans="1:15" ht="48.6" hidden="1">
      <c r="A558" s="8" t="s">
        <v>2715</v>
      </c>
      <c r="B558" s="8" t="s">
        <v>72</v>
      </c>
      <c r="C558" s="8" t="s">
        <v>2716</v>
      </c>
      <c r="D558" s="8" t="s">
        <v>2648</v>
      </c>
      <c r="E558" s="8" t="s">
        <v>2717</v>
      </c>
      <c r="F558" s="8" t="s">
        <v>106</v>
      </c>
      <c r="G558" s="8" t="s">
        <v>87</v>
      </c>
      <c r="H558" s="8" t="s">
        <v>855</v>
      </c>
      <c r="I558" s="8" t="s">
        <v>2718</v>
      </c>
      <c r="J558" s="8" t="s">
        <v>250</v>
      </c>
      <c r="K558" s="8" t="s">
        <v>203</v>
      </c>
      <c r="L558" s="8" t="s">
        <v>2719</v>
      </c>
      <c r="M558" s="8" t="s">
        <v>3116</v>
      </c>
      <c r="N558" s="8" t="s">
        <v>112</v>
      </c>
      <c r="O558" s="8" t="s">
        <v>2720</v>
      </c>
    </row>
    <row r="559" spans="1:15" ht="64.8" hidden="1">
      <c r="A559" s="8" t="s">
        <v>2721</v>
      </c>
      <c r="B559" s="8" t="s">
        <v>72</v>
      </c>
      <c r="C559" s="8" t="s">
        <v>2722</v>
      </c>
      <c r="D559" s="8" t="s">
        <v>508</v>
      </c>
      <c r="E559" s="8" t="s">
        <v>2723</v>
      </c>
      <c r="F559" s="8" t="s">
        <v>106</v>
      </c>
      <c r="G559" s="8" t="s">
        <v>87</v>
      </c>
      <c r="H559" s="8" t="s">
        <v>2724</v>
      </c>
      <c r="I559" s="8" t="s">
        <v>2725</v>
      </c>
      <c r="J559" s="8" t="s">
        <v>132</v>
      </c>
      <c r="K559" s="8" t="s">
        <v>144</v>
      </c>
      <c r="L559" s="8" t="s">
        <v>2587</v>
      </c>
      <c r="M559" s="8" t="s">
        <v>3116</v>
      </c>
      <c r="N559" s="8" t="s">
        <v>112</v>
      </c>
      <c r="O559" s="8" t="s">
        <v>164</v>
      </c>
    </row>
    <row r="560" spans="1:15" ht="64.8" hidden="1">
      <c r="A560" s="8" t="s">
        <v>2726</v>
      </c>
      <c r="B560" s="8" t="s">
        <v>72</v>
      </c>
      <c r="C560" s="8" t="s">
        <v>2722</v>
      </c>
      <c r="D560" s="8" t="s">
        <v>508</v>
      </c>
      <c r="E560" s="8" t="s">
        <v>2727</v>
      </c>
      <c r="F560" s="8" t="s">
        <v>106</v>
      </c>
      <c r="G560" s="8" t="s">
        <v>87</v>
      </c>
      <c r="H560" s="8" t="s">
        <v>2728</v>
      </c>
      <c r="I560" s="8" t="s">
        <v>2729</v>
      </c>
      <c r="J560" s="8" t="s">
        <v>132</v>
      </c>
      <c r="K560" s="8" t="s">
        <v>144</v>
      </c>
      <c r="L560" s="8" t="s">
        <v>2587</v>
      </c>
      <c r="M560" s="8" t="s">
        <v>3116</v>
      </c>
      <c r="N560" s="8" t="s">
        <v>112</v>
      </c>
      <c r="O560" s="8" t="s">
        <v>164</v>
      </c>
    </row>
    <row r="561" spans="1:15" ht="97.2" hidden="1">
      <c r="A561" s="8" t="s">
        <v>2730</v>
      </c>
      <c r="B561" s="8" t="s">
        <v>72</v>
      </c>
      <c r="C561" s="8" t="s">
        <v>2722</v>
      </c>
      <c r="D561" s="8" t="s">
        <v>2731</v>
      </c>
      <c r="E561" s="8" t="s">
        <v>2732</v>
      </c>
      <c r="F561" s="8" t="s">
        <v>106</v>
      </c>
      <c r="G561" s="8" t="s">
        <v>87</v>
      </c>
      <c r="H561" s="8" t="s">
        <v>2733</v>
      </c>
      <c r="I561" s="8" t="s">
        <v>2734</v>
      </c>
      <c r="J561" s="8" t="s">
        <v>199</v>
      </c>
      <c r="K561" s="8" t="s">
        <v>119</v>
      </c>
      <c r="L561" s="8" t="s">
        <v>2587</v>
      </c>
      <c r="M561" s="8" t="s">
        <v>3116</v>
      </c>
      <c r="N561" s="8" t="s">
        <v>112</v>
      </c>
      <c r="O561" s="8" t="s">
        <v>113</v>
      </c>
    </row>
    <row r="562" spans="1:15" ht="48.6" hidden="1">
      <c r="A562" s="8" t="s">
        <v>2735</v>
      </c>
      <c r="B562" s="8" t="s">
        <v>72</v>
      </c>
      <c r="C562" s="8" t="s">
        <v>2736</v>
      </c>
      <c r="D562" s="8" t="s">
        <v>104</v>
      </c>
      <c r="E562" s="8" t="s">
        <v>2737</v>
      </c>
      <c r="F562" s="8" t="s">
        <v>106</v>
      </c>
      <c r="G562" s="8" t="s">
        <v>87</v>
      </c>
      <c r="H562" s="8" t="s">
        <v>2738</v>
      </c>
      <c r="I562" s="8" t="s">
        <v>2739</v>
      </c>
      <c r="J562" s="8" t="s">
        <v>126</v>
      </c>
      <c r="K562" s="8" t="s">
        <v>199</v>
      </c>
      <c r="L562" s="8" t="s">
        <v>360</v>
      </c>
      <c r="M562" s="8" t="s">
        <v>3116</v>
      </c>
      <c r="N562" s="8" t="s">
        <v>112</v>
      </c>
      <c r="O562" s="8" t="s">
        <v>164</v>
      </c>
    </row>
    <row r="563" spans="1:15" ht="32.4" hidden="1">
      <c r="A563" s="8" t="s">
        <v>2740</v>
      </c>
      <c r="B563" s="8" t="s">
        <v>72</v>
      </c>
      <c r="C563" s="8" t="s">
        <v>2741</v>
      </c>
      <c r="D563" s="8" t="s">
        <v>104</v>
      </c>
      <c r="E563" s="8" t="s">
        <v>2742</v>
      </c>
      <c r="F563" s="8" t="s">
        <v>106</v>
      </c>
      <c r="G563" s="8" t="s">
        <v>88</v>
      </c>
      <c r="H563" s="8" t="s">
        <v>2743</v>
      </c>
      <c r="I563" s="8" t="s">
        <v>2744</v>
      </c>
      <c r="J563" s="8" t="s">
        <v>154</v>
      </c>
      <c r="K563" s="8" t="s">
        <v>216</v>
      </c>
      <c r="L563" s="8" t="s">
        <v>500</v>
      </c>
      <c r="M563" s="8" t="s">
        <v>3116</v>
      </c>
      <c r="N563" s="8" t="s">
        <v>112</v>
      </c>
      <c r="O563" s="8" t="s">
        <v>121</v>
      </c>
    </row>
    <row r="564" spans="1:15" ht="81" hidden="1">
      <c r="A564" s="8" t="s">
        <v>2745</v>
      </c>
      <c r="B564" s="8" t="s">
        <v>72</v>
      </c>
      <c r="C564" s="8" t="s">
        <v>2746</v>
      </c>
      <c r="D564" s="8" t="s">
        <v>104</v>
      </c>
      <c r="E564" s="8" t="s">
        <v>2747</v>
      </c>
      <c r="F564" s="8" t="s">
        <v>106</v>
      </c>
      <c r="G564" s="8" t="s">
        <v>87</v>
      </c>
      <c r="H564" s="8" t="s">
        <v>2748</v>
      </c>
      <c r="I564" s="8" t="s">
        <v>2748</v>
      </c>
      <c r="J564" s="8" t="s">
        <v>109</v>
      </c>
      <c r="K564" s="8" t="s">
        <v>174</v>
      </c>
      <c r="L564" s="8" t="s">
        <v>2548</v>
      </c>
      <c r="M564" s="8" t="s">
        <v>3116</v>
      </c>
      <c r="N564" s="8" t="s">
        <v>112</v>
      </c>
      <c r="O564" s="8" t="s">
        <v>113</v>
      </c>
    </row>
    <row r="565" spans="1:15" ht="48.6" hidden="1">
      <c r="A565" s="8" t="s">
        <v>2749</v>
      </c>
      <c r="B565" s="8" t="s">
        <v>72</v>
      </c>
      <c r="C565" s="8" t="s">
        <v>2750</v>
      </c>
      <c r="D565" s="8" t="s">
        <v>104</v>
      </c>
      <c r="E565" s="8" t="s">
        <v>2751</v>
      </c>
      <c r="F565" s="8" t="s">
        <v>106</v>
      </c>
      <c r="G565" s="8" t="s">
        <v>87</v>
      </c>
      <c r="H565" s="8" t="s">
        <v>2752</v>
      </c>
      <c r="I565" s="8" t="s">
        <v>2753</v>
      </c>
      <c r="J565" s="8" t="s">
        <v>198</v>
      </c>
      <c r="K565" s="8" t="s">
        <v>209</v>
      </c>
      <c r="L565" s="8" t="s">
        <v>2754</v>
      </c>
      <c r="M565" s="8" t="s">
        <v>3116</v>
      </c>
      <c r="N565" s="8" t="s">
        <v>112</v>
      </c>
      <c r="O565" s="8" t="s">
        <v>121</v>
      </c>
    </row>
    <row r="566" spans="1:15" ht="97.2" hidden="1">
      <c r="A566" s="8" t="s">
        <v>2755</v>
      </c>
      <c r="B566" s="8" t="s">
        <v>38</v>
      </c>
      <c r="C566" s="8" t="s">
        <v>2756</v>
      </c>
      <c r="D566" s="8" t="s">
        <v>104</v>
      </c>
      <c r="E566" s="8" t="s">
        <v>2757</v>
      </c>
      <c r="F566" s="8" t="s">
        <v>106</v>
      </c>
      <c r="G566" s="8" t="s">
        <v>87</v>
      </c>
      <c r="H566" s="8" t="s">
        <v>2758</v>
      </c>
      <c r="I566" s="8" t="s">
        <v>2758</v>
      </c>
      <c r="J566" s="8" t="s">
        <v>119</v>
      </c>
      <c r="K566" s="8" t="s">
        <v>109</v>
      </c>
      <c r="L566" s="8" t="s">
        <v>2759</v>
      </c>
      <c r="M566" s="8" t="s">
        <v>3116</v>
      </c>
      <c r="N566" s="8" t="s">
        <v>112</v>
      </c>
      <c r="O566" s="8" t="s">
        <v>518</v>
      </c>
    </row>
    <row r="567" spans="1:15" ht="97.2" hidden="1">
      <c r="A567" s="8" t="s">
        <v>2760</v>
      </c>
      <c r="B567" s="8" t="s">
        <v>38</v>
      </c>
      <c r="C567" s="8" t="s">
        <v>2756</v>
      </c>
      <c r="D567" s="8" t="s">
        <v>104</v>
      </c>
      <c r="E567" s="8" t="s">
        <v>2761</v>
      </c>
      <c r="F567" s="8" t="s">
        <v>106</v>
      </c>
      <c r="G567" s="8" t="s">
        <v>87</v>
      </c>
      <c r="H567" s="8" t="s">
        <v>2762</v>
      </c>
      <c r="I567" s="8" t="s">
        <v>1504</v>
      </c>
      <c r="J567" s="8" t="s">
        <v>119</v>
      </c>
      <c r="K567" s="8" t="s">
        <v>109</v>
      </c>
      <c r="L567" s="8" t="s">
        <v>2759</v>
      </c>
      <c r="M567" s="8" t="s">
        <v>3116</v>
      </c>
      <c r="N567" s="8" t="s">
        <v>112</v>
      </c>
      <c r="O567" s="8" t="s">
        <v>518</v>
      </c>
    </row>
    <row r="568" spans="1:15" ht="97.2" hidden="1">
      <c r="A568" s="8" t="s">
        <v>2763</v>
      </c>
      <c r="B568" s="8" t="s">
        <v>38</v>
      </c>
      <c r="C568" s="8" t="s">
        <v>2756</v>
      </c>
      <c r="D568" s="8" t="s">
        <v>104</v>
      </c>
      <c r="E568" s="8" t="s">
        <v>2764</v>
      </c>
      <c r="F568" s="8" t="s">
        <v>106</v>
      </c>
      <c r="G568" s="8" t="s">
        <v>87</v>
      </c>
      <c r="H568" s="8" t="s">
        <v>197</v>
      </c>
      <c r="I568" s="8" t="s">
        <v>197</v>
      </c>
      <c r="J568" s="8" t="s">
        <v>109</v>
      </c>
      <c r="K568" s="8" t="s">
        <v>174</v>
      </c>
      <c r="L568" s="8" t="s">
        <v>2759</v>
      </c>
      <c r="M568" s="8" t="s">
        <v>3116</v>
      </c>
      <c r="N568" s="8" t="s">
        <v>112</v>
      </c>
      <c r="O568" s="8" t="s">
        <v>518</v>
      </c>
    </row>
    <row r="569" spans="1:15" ht="97.2" hidden="1">
      <c r="A569" s="8" t="s">
        <v>2765</v>
      </c>
      <c r="B569" s="8" t="s">
        <v>38</v>
      </c>
      <c r="C569" s="8" t="s">
        <v>2766</v>
      </c>
      <c r="D569" s="8" t="s">
        <v>2767</v>
      </c>
      <c r="E569" s="8" t="s">
        <v>2768</v>
      </c>
      <c r="F569" s="8" t="s">
        <v>106</v>
      </c>
      <c r="G569" s="8" t="s">
        <v>87</v>
      </c>
      <c r="H569" s="8" t="s">
        <v>2769</v>
      </c>
      <c r="I569" s="8" t="s">
        <v>2770</v>
      </c>
      <c r="J569" s="8" t="s">
        <v>199</v>
      </c>
      <c r="K569" s="8" t="s">
        <v>109</v>
      </c>
      <c r="L569" s="8" t="s">
        <v>268</v>
      </c>
      <c r="M569" s="8" t="s">
        <v>3116</v>
      </c>
      <c r="N569" s="8" t="s">
        <v>112</v>
      </c>
      <c r="O569" s="8" t="s">
        <v>518</v>
      </c>
    </row>
    <row r="570" spans="1:15" ht="32.4" hidden="1">
      <c r="A570" s="8" t="s">
        <v>2771</v>
      </c>
      <c r="B570" s="8" t="s">
        <v>38</v>
      </c>
      <c r="C570" s="8" t="s">
        <v>2772</v>
      </c>
      <c r="D570" s="8" t="s">
        <v>2767</v>
      </c>
      <c r="E570" s="8" t="s">
        <v>2773</v>
      </c>
      <c r="F570" s="8" t="s">
        <v>106</v>
      </c>
      <c r="G570" s="8" t="s">
        <v>87</v>
      </c>
      <c r="H570" s="8" t="s">
        <v>2774</v>
      </c>
      <c r="I570" s="8" t="s">
        <v>2774</v>
      </c>
      <c r="J570" s="8" t="s">
        <v>192</v>
      </c>
      <c r="K570" s="8" t="s">
        <v>203</v>
      </c>
      <c r="L570" s="8" t="s">
        <v>258</v>
      </c>
      <c r="M570" s="8" t="s">
        <v>3116</v>
      </c>
      <c r="N570" s="8" t="s">
        <v>112</v>
      </c>
      <c r="O570" s="8" t="s">
        <v>121</v>
      </c>
    </row>
    <row r="571" spans="1:15" ht="32.4" hidden="1">
      <c r="A571" s="8" t="s">
        <v>2775</v>
      </c>
      <c r="B571" s="8" t="s">
        <v>38</v>
      </c>
      <c r="C571" s="8" t="s">
        <v>2776</v>
      </c>
      <c r="D571" s="8" t="s">
        <v>104</v>
      </c>
      <c r="E571" s="8" t="s">
        <v>2777</v>
      </c>
      <c r="F571" s="8" t="s">
        <v>106</v>
      </c>
      <c r="G571" s="8" t="s">
        <v>87</v>
      </c>
      <c r="H571" s="8" t="s">
        <v>2778</v>
      </c>
      <c r="I571" s="8" t="s">
        <v>789</v>
      </c>
      <c r="J571" s="8" t="s">
        <v>233</v>
      </c>
      <c r="K571" s="8" t="s">
        <v>198</v>
      </c>
      <c r="L571" s="8" t="s">
        <v>128</v>
      </c>
      <c r="M571" s="8" t="s">
        <v>3116</v>
      </c>
      <c r="N571" s="8" t="s">
        <v>112</v>
      </c>
      <c r="O571" s="8" t="s">
        <v>121</v>
      </c>
    </row>
    <row r="572" spans="1:15" ht="48.6" hidden="1">
      <c r="A572" s="8" t="s">
        <v>2779</v>
      </c>
      <c r="B572" s="8" t="s">
        <v>38</v>
      </c>
      <c r="C572" s="8" t="s">
        <v>2780</v>
      </c>
      <c r="D572" s="8" t="s">
        <v>2767</v>
      </c>
      <c r="E572" s="8" t="s">
        <v>2781</v>
      </c>
      <c r="F572" s="8" t="s">
        <v>106</v>
      </c>
      <c r="G572" s="8" t="s">
        <v>87</v>
      </c>
      <c r="H572" s="8" t="s">
        <v>2782</v>
      </c>
      <c r="I572" s="8" t="s">
        <v>2782</v>
      </c>
      <c r="J572" s="8" t="s">
        <v>370</v>
      </c>
      <c r="K572" s="8" t="s">
        <v>203</v>
      </c>
      <c r="L572" s="8" t="s">
        <v>1573</v>
      </c>
      <c r="M572" s="8" t="s">
        <v>3116</v>
      </c>
      <c r="N572" s="8" t="s">
        <v>112</v>
      </c>
      <c r="O572" s="8" t="s">
        <v>187</v>
      </c>
    </row>
    <row r="573" spans="1:15" s="27" customFormat="1" ht="81" hidden="1">
      <c r="A573" s="24" t="s">
        <v>2783</v>
      </c>
      <c r="B573" s="24" t="s">
        <v>38</v>
      </c>
      <c r="C573" s="24" t="s">
        <v>2784</v>
      </c>
      <c r="D573" s="24" t="s">
        <v>104</v>
      </c>
      <c r="E573" s="24" t="s">
        <v>3170</v>
      </c>
      <c r="F573" s="24" t="s">
        <v>106</v>
      </c>
      <c r="G573" s="24" t="s">
        <v>87</v>
      </c>
      <c r="H573" s="25" t="s">
        <v>2785</v>
      </c>
      <c r="I573" s="25" t="s">
        <v>2785</v>
      </c>
      <c r="J573" s="24" t="s">
        <v>154</v>
      </c>
      <c r="K573" s="24" t="s">
        <v>180</v>
      </c>
      <c r="L573" s="8" t="s">
        <v>128</v>
      </c>
      <c r="M573" s="24" t="s">
        <v>3112</v>
      </c>
      <c r="N573" s="24"/>
      <c r="O573" s="26" t="s">
        <v>3115</v>
      </c>
    </row>
    <row r="574" spans="1:15" ht="32.4" hidden="1">
      <c r="A574" s="8" t="s">
        <v>2786</v>
      </c>
      <c r="B574" s="8" t="s">
        <v>38</v>
      </c>
      <c r="C574" s="8" t="s">
        <v>2784</v>
      </c>
      <c r="D574" s="8" t="s">
        <v>2767</v>
      </c>
      <c r="E574" s="8" t="s">
        <v>2787</v>
      </c>
      <c r="F574" s="8" t="s">
        <v>106</v>
      </c>
      <c r="G574" s="8" t="s">
        <v>87</v>
      </c>
      <c r="H574" s="8" t="s">
        <v>1729</v>
      </c>
      <c r="I574" s="8" t="s">
        <v>583</v>
      </c>
      <c r="J574" s="8" t="s">
        <v>132</v>
      </c>
      <c r="K574" s="8" t="s">
        <v>282</v>
      </c>
      <c r="L574" s="8" t="s">
        <v>128</v>
      </c>
      <c r="M574" s="8" t="s">
        <v>3116</v>
      </c>
      <c r="N574" s="8" t="s">
        <v>112</v>
      </c>
      <c r="O574" s="8" t="s">
        <v>121</v>
      </c>
    </row>
    <row r="575" spans="1:15" ht="64.8" hidden="1">
      <c r="A575" s="8" t="s">
        <v>2788</v>
      </c>
      <c r="B575" s="8" t="s">
        <v>38</v>
      </c>
      <c r="C575" s="8" t="s">
        <v>2789</v>
      </c>
      <c r="D575" s="8" t="s">
        <v>2790</v>
      </c>
      <c r="E575" s="8" t="s">
        <v>2791</v>
      </c>
      <c r="F575" s="8" t="s">
        <v>106</v>
      </c>
      <c r="G575" s="8" t="s">
        <v>87</v>
      </c>
      <c r="H575" s="8" t="s">
        <v>2792</v>
      </c>
      <c r="I575" s="8" t="s">
        <v>2792</v>
      </c>
      <c r="J575" s="8" t="s">
        <v>199</v>
      </c>
      <c r="K575" s="8" t="s">
        <v>110</v>
      </c>
      <c r="L575" s="8" t="s">
        <v>693</v>
      </c>
      <c r="M575" s="8" t="s">
        <v>3116</v>
      </c>
      <c r="N575" s="8" t="s">
        <v>112</v>
      </c>
      <c r="O575" s="8" t="s">
        <v>187</v>
      </c>
    </row>
    <row r="576" spans="1:15" ht="32.4" hidden="1">
      <c r="A576" s="8" t="s">
        <v>2793</v>
      </c>
      <c r="B576" s="8" t="s">
        <v>38</v>
      </c>
      <c r="C576" s="8" t="s">
        <v>2794</v>
      </c>
      <c r="D576" s="8" t="s">
        <v>2767</v>
      </c>
      <c r="E576" s="8" t="s">
        <v>2795</v>
      </c>
      <c r="F576" s="8" t="s">
        <v>106</v>
      </c>
      <c r="G576" s="8" t="s">
        <v>86</v>
      </c>
      <c r="H576" s="8" t="s">
        <v>2796</v>
      </c>
      <c r="I576" s="8" t="s">
        <v>2796</v>
      </c>
      <c r="J576" s="8" t="s">
        <v>154</v>
      </c>
      <c r="K576" s="8" t="s">
        <v>126</v>
      </c>
      <c r="L576" s="8" t="s">
        <v>693</v>
      </c>
      <c r="M576" s="8" t="s">
        <v>3116</v>
      </c>
      <c r="N576" s="8" t="s">
        <v>112</v>
      </c>
      <c r="O576" s="8" t="s">
        <v>121</v>
      </c>
    </row>
    <row r="577" spans="1:15" ht="81" hidden="1">
      <c r="A577" s="8" t="s">
        <v>2797</v>
      </c>
      <c r="B577" s="8" t="s">
        <v>38</v>
      </c>
      <c r="C577" s="8" t="s">
        <v>2798</v>
      </c>
      <c r="D577" s="8" t="s">
        <v>104</v>
      </c>
      <c r="E577" s="8" t="s">
        <v>2799</v>
      </c>
      <c r="F577" s="8" t="s">
        <v>220</v>
      </c>
      <c r="G577" s="8" t="s">
        <v>2800</v>
      </c>
      <c r="H577" s="8" t="s">
        <v>2801</v>
      </c>
      <c r="I577" s="8" t="s">
        <v>2802</v>
      </c>
      <c r="J577" s="8" t="s">
        <v>233</v>
      </c>
      <c r="K577" s="8" t="s">
        <v>216</v>
      </c>
      <c r="L577" s="8" t="s">
        <v>268</v>
      </c>
      <c r="M577" s="8" t="s">
        <v>3116</v>
      </c>
      <c r="N577" s="8" t="s">
        <v>112</v>
      </c>
      <c r="O577" s="8" t="s">
        <v>113</v>
      </c>
    </row>
    <row r="578" spans="1:15" s="27" customFormat="1" ht="81" hidden="1">
      <c r="A578" s="24" t="s">
        <v>2803</v>
      </c>
      <c r="B578" s="24" t="s">
        <v>38</v>
      </c>
      <c r="C578" s="24" t="s">
        <v>2804</v>
      </c>
      <c r="D578" s="24" t="s">
        <v>104</v>
      </c>
      <c r="E578" s="24" t="s">
        <v>3171</v>
      </c>
      <c r="F578" s="24" t="s">
        <v>106</v>
      </c>
      <c r="G578" s="24" t="s">
        <v>88</v>
      </c>
      <c r="H578" s="25" t="s">
        <v>2805</v>
      </c>
      <c r="I578" s="25" t="s">
        <v>2805</v>
      </c>
      <c r="J578" s="24" t="s">
        <v>1399</v>
      </c>
      <c r="K578" s="24" t="s">
        <v>127</v>
      </c>
      <c r="L578" s="8" t="s">
        <v>128</v>
      </c>
      <c r="M578" s="24" t="s">
        <v>3112</v>
      </c>
      <c r="N578" s="24"/>
      <c r="O578" s="26" t="s">
        <v>3115</v>
      </c>
    </row>
    <row r="579" spans="1:15" ht="97.2" hidden="1">
      <c r="A579" s="8" t="s">
        <v>2806</v>
      </c>
      <c r="B579" s="8" t="s">
        <v>38</v>
      </c>
      <c r="C579" s="8" t="s">
        <v>2807</v>
      </c>
      <c r="D579" s="8" t="s">
        <v>104</v>
      </c>
      <c r="E579" s="8" t="s">
        <v>2808</v>
      </c>
      <c r="F579" s="8" t="s">
        <v>106</v>
      </c>
      <c r="G579" s="8" t="s">
        <v>87</v>
      </c>
      <c r="H579" s="8" t="s">
        <v>2809</v>
      </c>
      <c r="I579" s="8" t="s">
        <v>2809</v>
      </c>
      <c r="J579" s="8" t="s">
        <v>110</v>
      </c>
      <c r="K579" s="8" t="s">
        <v>144</v>
      </c>
      <c r="L579" s="8" t="s">
        <v>2810</v>
      </c>
      <c r="M579" s="8" t="s">
        <v>3116</v>
      </c>
      <c r="N579" s="8" t="s">
        <v>112</v>
      </c>
      <c r="O579" s="8" t="s">
        <v>518</v>
      </c>
    </row>
    <row r="580" spans="1:15" ht="97.2" hidden="1">
      <c r="A580" s="8" t="s">
        <v>2811</v>
      </c>
      <c r="B580" s="8" t="s">
        <v>38</v>
      </c>
      <c r="C580" s="8" t="s">
        <v>2807</v>
      </c>
      <c r="D580" s="8" t="s">
        <v>104</v>
      </c>
      <c r="E580" s="8" t="s">
        <v>2812</v>
      </c>
      <c r="F580" s="8" t="s">
        <v>106</v>
      </c>
      <c r="G580" s="8" t="s">
        <v>87</v>
      </c>
      <c r="H580" s="8" t="s">
        <v>2813</v>
      </c>
      <c r="I580" s="8" t="s">
        <v>2813</v>
      </c>
      <c r="J580" s="8" t="s">
        <v>144</v>
      </c>
      <c r="K580" s="8" t="s">
        <v>120</v>
      </c>
      <c r="L580" s="8" t="s">
        <v>111</v>
      </c>
      <c r="M580" s="8" t="s">
        <v>3116</v>
      </c>
      <c r="N580" s="8" t="s">
        <v>112</v>
      </c>
      <c r="O580" s="8" t="s">
        <v>518</v>
      </c>
    </row>
    <row r="581" spans="1:15" ht="48.6" hidden="1">
      <c r="A581" s="8" t="s">
        <v>2814</v>
      </c>
      <c r="B581" s="8" t="s">
        <v>38</v>
      </c>
      <c r="C581" s="8" t="s">
        <v>2815</v>
      </c>
      <c r="D581" s="8" t="s">
        <v>104</v>
      </c>
      <c r="E581" s="8" t="s">
        <v>2816</v>
      </c>
      <c r="F581" s="8" t="s">
        <v>106</v>
      </c>
      <c r="G581" s="8" t="s">
        <v>87</v>
      </c>
      <c r="H581" s="8" t="s">
        <v>2817</v>
      </c>
      <c r="I581" s="8" t="s">
        <v>2818</v>
      </c>
      <c r="J581" s="8" t="s">
        <v>198</v>
      </c>
      <c r="K581" s="8" t="s">
        <v>126</v>
      </c>
      <c r="L581" s="8" t="s">
        <v>128</v>
      </c>
      <c r="M581" s="8" t="s">
        <v>3116</v>
      </c>
      <c r="N581" s="8" t="s">
        <v>112</v>
      </c>
      <c r="O581" s="8" t="s">
        <v>187</v>
      </c>
    </row>
    <row r="582" spans="1:15" ht="48.6" hidden="1">
      <c r="A582" s="8" t="s">
        <v>2819</v>
      </c>
      <c r="B582" s="8" t="s">
        <v>38</v>
      </c>
      <c r="C582" s="8" t="s">
        <v>2815</v>
      </c>
      <c r="D582" s="8" t="s">
        <v>104</v>
      </c>
      <c r="E582" s="8" t="s">
        <v>2820</v>
      </c>
      <c r="F582" s="8" t="s">
        <v>106</v>
      </c>
      <c r="G582" s="8" t="s">
        <v>87</v>
      </c>
      <c r="H582" s="8" t="s">
        <v>2641</v>
      </c>
      <c r="I582" s="8" t="s">
        <v>2641</v>
      </c>
      <c r="J582" s="8" t="s">
        <v>198</v>
      </c>
      <c r="K582" s="8" t="s">
        <v>209</v>
      </c>
      <c r="L582" s="8" t="s">
        <v>128</v>
      </c>
      <c r="M582" s="8" t="s">
        <v>3116</v>
      </c>
      <c r="N582" s="8" t="s">
        <v>112</v>
      </c>
      <c r="O582" s="8" t="s">
        <v>187</v>
      </c>
    </row>
    <row r="583" spans="1:15" ht="48.6" hidden="1">
      <c r="A583" s="8" t="s">
        <v>2821</v>
      </c>
      <c r="B583" s="8" t="s">
        <v>38</v>
      </c>
      <c r="C583" s="8" t="s">
        <v>2815</v>
      </c>
      <c r="D583" s="8" t="s">
        <v>104</v>
      </c>
      <c r="E583" s="8" t="s">
        <v>2822</v>
      </c>
      <c r="F583" s="8" t="s">
        <v>106</v>
      </c>
      <c r="G583" s="8" t="s">
        <v>87</v>
      </c>
      <c r="H583" s="8" t="s">
        <v>2823</v>
      </c>
      <c r="I583" s="8" t="s">
        <v>267</v>
      </c>
      <c r="J583" s="8" t="s">
        <v>110</v>
      </c>
      <c r="K583" s="8" t="s">
        <v>131</v>
      </c>
      <c r="L583" s="8" t="s">
        <v>128</v>
      </c>
      <c r="M583" s="8" t="s">
        <v>3116</v>
      </c>
      <c r="N583" s="8" t="s">
        <v>112</v>
      </c>
      <c r="O583" s="8" t="s">
        <v>187</v>
      </c>
    </row>
    <row r="584" spans="1:15" ht="48.6" hidden="1">
      <c r="A584" s="8" t="s">
        <v>2824</v>
      </c>
      <c r="B584" s="8" t="s">
        <v>38</v>
      </c>
      <c r="C584" s="8" t="s">
        <v>2815</v>
      </c>
      <c r="D584" s="8" t="s">
        <v>104</v>
      </c>
      <c r="E584" s="8" t="s">
        <v>2825</v>
      </c>
      <c r="F584" s="8" t="s">
        <v>220</v>
      </c>
      <c r="G584" s="8" t="s">
        <v>90</v>
      </c>
      <c r="H584" s="8" t="s">
        <v>2826</v>
      </c>
      <c r="I584" s="8" t="s">
        <v>2826</v>
      </c>
      <c r="J584" s="8" t="s">
        <v>198</v>
      </c>
      <c r="K584" s="8" t="s">
        <v>209</v>
      </c>
      <c r="L584" s="8" t="s">
        <v>128</v>
      </c>
      <c r="M584" s="8" t="s">
        <v>3116</v>
      </c>
      <c r="N584" s="8" t="s">
        <v>112</v>
      </c>
      <c r="O584" s="8" t="s">
        <v>187</v>
      </c>
    </row>
    <row r="585" spans="1:15" ht="81" hidden="1">
      <c r="A585" s="8" t="s">
        <v>2827</v>
      </c>
      <c r="B585" s="8" t="s">
        <v>38</v>
      </c>
      <c r="C585" s="8" t="s">
        <v>2828</v>
      </c>
      <c r="D585" s="8" t="s">
        <v>104</v>
      </c>
      <c r="E585" s="8" t="s">
        <v>2829</v>
      </c>
      <c r="F585" s="8" t="s">
        <v>106</v>
      </c>
      <c r="G585" s="8" t="s">
        <v>87</v>
      </c>
      <c r="H585" s="8" t="s">
        <v>2830</v>
      </c>
      <c r="I585" s="8" t="s">
        <v>2831</v>
      </c>
      <c r="J585" s="8" t="s">
        <v>209</v>
      </c>
      <c r="K585" s="8" t="s">
        <v>127</v>
      </c>
      <c r="L585" s="8" t="s">
        <v>111</v>
      </c>
      <c r="M585" s="8" t="s">
        <v>3116</v>
      </c>
      <c r="N585" s="8" t="s">
        <v>112</v>
      </c>
      <c r="O585" s="8" t="s">
        <v>113</v>
      </c>
    </row>
    <row r="586" spans="1:15" ht="32.4" hidden="1">
      <c r="A586" s="8" t="s">
        <v>2832</v>
      </c>
      <c r="B586" s="8" t="s">
        <v>38</v>
      </c>
      <c r="C586" s="8" t="s">
        <v>2833</v>
      </c>
      <c r="D586" s="8" t="s">
        <v>104</v>
      </c>
      <c r="E586" s="8" t="s">
        <v>2834</v>
      </c>
      <c r="F586" s="8" t="s">
        <v>106</v>
      </c>
      <c r="G586" s="8" t="s">
        <v>89</v>
      </c>
      <c r="H586" s="8" t="s">
        <v>2835</v>
      </c>
      <c r="I586" s="8" t="s">
        <v>2835</v>
      </c>
      <c r="J586" s="8" t="s">
        <v>126</v>
      </c>
      <c r="K586" s="8" t="s">
        <v>109</v>
      </c>
      <c r="L586" s="8" t="s">
        <v>693</v>
      </c>
      <c r="M586" s="8" t="s">
        <v>3116</v>
      </c>
      <c r="N586" s="8" t="s">
        <v>112</v>
      </c>
      <c r="O586" s="8" t="s">
        <v>129</v>
      </c>
    </row>
    <row r="587" spans="1:15" ht="48.6" hidden="1">
      <c r="A587" s="8" t="s">
        <v>2836</v>
      </c>
      <c r="B587" s="8" t="s">
        <v>38</v>
      </c>
      <c r="C587" s="8" t="s">
        <v>2837</v>
      </c>
      <c r="D587" s="8" t="s">
        <v>104</v>
      </c>
      <c r="E587" s="8" t="s">
        <v>2838</v>
      </c>
      <c r="F587" s="8" t="s">
        <v>106</v>
      </c>
      <c r="G587" s="8" t="s">
        <v>87</v>
      </c>
      <c r="H587" s="8" t="s">
        <v>486</v>
      </c>
      <c r="I587" s="8" t="s">
        <v>2839</v>
      </c>
      <c r="J587" s="8" t="s">
        <v>479</v>
      </c>
      <c r="K587" s="8" t="s">
        <v>199</v>
      </c>
      <c r="L587" s="8" t="s">
        <v>268</v>
      </c>
      <c r="M587" s="8" t="s">
        <v>3116</v>
      </c>
      <c r="N587" s="8" t="s">
        <v>112</v>
      </c>
      <c r="O587" s="8" t="s">
        <v>121</v>
      </c>
    </row>
    <row r="588" spans="1:15" ht="48.6">
      <c r="A588" s="8" t="s">
        <v>2840</v>
      </c>
      <c r="B588" s="8" t="s">
        <v>38</v>
      </c>
      <c r="C588" s="8" t="s">
        <v>2841</v>
      </c>
      <c r="D588" s="8" t="s">
        <v>104</v>
      </c>
      <c r="E588" s="8" t="s">
        <v>2842</v>
      </c>
      <c r="F588" s="8" t="s">
        <v>106</v>
      </c>
      <c r="G588" s="8" t="s">
        <v>87</v>
      </c>
      <c r="H588" s="12" t="s">
        <v>2843</v>
      </c>
      <c r="I588" s="12" t="s">
        <v>2844</v>
      </c>
      <c r="J588" s="8" t="s">
        <v>154</v>
      </c>
      <c r="K588" s="8" t="s">
        <v>144</v>
      </c>
      <c r="L588" s="8" t="s">
        <v>128</v>
      </c>
      <c r="M588" s="8" t="s">
        <v>147</v>
      </c>
      <c r="N588" s="8" t="s">
        <v>471</v>
      </c>
      <c r="O588" s="18" t="s">
        <v>112</v>
      </c>
    </row>
    <row r="589" spans="1:15" ht="48.6" hidden="1">
      <c r="A589" s="8" t="s">
        <v>2845</v>
      </c>
      <c r="B589" s="8" t="s">
        <v>38</v>
      </c>
      <c r="C589" s="8" t="s">
        <v>2846</v>
      </c>
      <c r="D589" s="8" t="s">
        <v>104</v>
      </c>
      <c r="E589" s="8" t="s">
        <v>2847</v>
      </c>
      <c r="F589" s="8" t="s">
        <v>220</v>
      </c>
      <c r="G589" s="8" t="s">
        <v>319</v>
      </c>
      <c r="H589" s="8" t="s">
        <v>2848</v>
      </c>
      <c r="I589" s="8" t="s">
        <v>2849</v>
      </c>
      <c r="J589" s="8" t="s">
        <v>479</v>
      </c>
      <c r="K589" s="8" t="s">
        <v>126</v>
      </c>
      <c r="L589" s="8" t="s">
        <v>128</v>
      </c>
      <c r="M589" s="8" t="s">
        <v>3116</v>
      </c>
      <c r="N589" s="8" t="s">
        <v>112</v>
      </c>
      <c r="O589" s="8" t="s">
        <v>187</v>
      </c>
    </row>
    <row r="590" spans="1:15" ht="32.4" hidden="1">
      <c r="A590" s="8" t="s">
        <v>2850</v>
      </c>
      <c r="B590" s="8" t="s">
        <v>38</v>
      </c>
      <c r="C590" s="8" t="s">
        <v>2851</v>
      </c>
      <c r="D590" s="8" t="s">
        <v>104</v>
      </c>
      <c r="E590" s="8" t="s">
        <v>2852</v>
      </c>
      <c r="F590" s="8" t="s">
        <v>106</v>
      </c>
      <c r="G590" s="8" t="s">
        <v>87</v>
      </c>
      <c r="H590" s="8" t="s">
        <v>2853</v>
      </c>
      <c r="I590" s="8" t="s">
        <v>2853</v>
      </c>
      <c r="J590" s="8" t="s">
        <v>209</v>
      </c>
      <c r="K590" s="8" t="s">
        <v>109</v>
      </c>
      <c r="L590" s="8" t="s">
        <v>2854</v>
      </c>
      <c r="M590" s="8" t="s">
        <v>3116</v>
      </c>
      <c r="N590" s="8" t="s">
        <v>112</v>
      </c>
      <c r="O590" s="8" t="s">
        <v>297</v>
      </c>
    </row>
    <row r="591" spans="1:15" ht="81" hidden="1">
      <c r="A591" s="8" t="s">
        <v>2855</v>
      </c>
      <c r="B591" s="8" t="s">
        <v>38</v>
      </c>
      <c r="C591" s="8" t="s">
        <v>2856</v>
      </c>
      <c r="D591" s="8" t="s">
        <v>104</v>
      </c>
      <c r="E591" s="8" t="s">
        <v>2857</v>
      </c>
      <c r="F591" s="8" t="s">
        <v>106</v>
      </c>
      <c r="G591" s="8" t="s">
        <v>89</v>
      </c>
      <c r="H591" s="8" t="s">
        <v>1794</v>
      </c>
      <c r="I591" s="8" t="s">
        <v>1794</v>
      </c>
      <c r="J591" s="8" t="s">
        <v>120</v>
      </c>
      <c r="K591" s="8" t="s">
        <v>339</v>
      </c>
      <c r="L591" s="8" t="s">
        <v>111</v>
      </c>
      <c r="M591" s="8" t="s">
        <v>3116</v>
      </c>
      <c r="N591" s="8" t="s">
        <v>112</v>
      </c>
      <c r="O591" s="8" t="s">
        <v>113</v>
      </c>
    </row>
    <row r="592" spans="1:15" ht="48.6" hidden="1">
      <c r="A592" s="8" t="s">
        <v>2858</v>
      </c>
      <c r="B592" s="8" t="s">
        <v>38</v>
      </c>
      <c r="C592" s="8" t="s">
        <v>2859</v>
      </c>
      <c r="D592" s="8" t="s">
        <v>104</v>
      </c>
      <c r="E592" s="8" t="s">
        <v>2860</v>
      </c>
      <c r="F592" s="8" t="s">
        <v>106</v>
      </c>
      <c r="G592" s="8" t="s">
        <v>86</v>
      </c>
      <c r="H592" s="8" t="s">
        <v>2861</v>
      </c>
      <c r="I592" s="8" t="s">
        <v>2862</v>
      </c>
      <c r="J592" s="8" t="s">
        <v>119</v>
      </c>
      <c r="K592" s="8" t="s">
        <v>282</v>
      </c>
      <c r="L592" s="8" t="s">
        <v>268</v>
      </c>
      <c r="M592" s="8" t="s">
        <v>3116</v>
      </c>
      <c r="N592" s="8" t="s">
        <v>112</v>
      </c>
      <c r="O592" s="8" t="s">
        <v>121</v>
      </c>
    </row>
    <row r="593" spans="1:15" ht="48.6" hidden="1">
      <c r="A593" s="8" t="s">
        <v>2863</v>
      </c>
      <c r="B593" s="8" t="s">
        <v>38</v>
      </c>
      <c r="C593" s="8" t="s">
        <v>2859</v>
      </c>
      <c r="D593" s="8" t="s">
        <v>104</v>
      </c>
      <c r="E593" s="8" t="s">
        <v>2864</v>
      </c>
      <c r="F593" s="8" t="s">
        <v>106</v>
      </c>
      <c r="G593" s="8" t="s">
        <v>86</v>
      </c>
      <c r="H593" s="8" t="s">
        <v>2865</v>
      </c>
      <c r="I593" s="8" t="s">
        <v>2866</v>
      </c>
      <c r="J593" s="8" t="s">
        <v>154</v>
      </c>
      <c r="K593" s="8" t="s">
        <v>131</v>
      </c>
      <c r="L593" s="8" t="s">
        <v>693</v>
      </c>
      <c r="M593" s="8" t="s">
        <v>3116</v>
      </c>
      <c r="N593" s="8" t="s">
        <v>112</v>
      </c>
      <c r="O593" s="8" t="s">
        <v>161</v>
      </c>
    </row>
    <row r="594" spans="1:15" ht="32.4" hidden="1">
      <c r="A594" s="8" t="s">
        <v>2867</v>
      </c>
      <c r="B594" s="8" t="s">
        <v>38</v>
      </c>
      <c r="C594" s="8" t="s">
        <v>2868</v>
      </c>
      <c r="D594" s="8" t="s">
        <v>104</v>
      </c>
      <c r="E594" s="8" t="s">
        <v>2869</v>
      </c>
      <c r="F594" s="8" t="s">
        <v>220</v>
      </c>
      <c r="G594" s="8" t="s">
        <v>2870</v>
      </c>
      <c r="H594" s="8" t="s">
        <v>2871</v>
      </c>
      <c r="I594" s="8" t="s">
        <v>2305</v>
      </c>
      <c r="J594" s="8" t="s">
        <v>119</v>
      </c>
      <c r="K594" s="8" t="s">
        <v>109</v>
      </c>
      <c r="L594" s="8" t="s">
        <v>2872</v>
      </c>
      <c r="M594" s="8" t="s">
        <v>3116</v>
      </c>
      <c r="N594" s="8" t="s">
        <v>112</v>
      </c>
      <c r="O594" s="8" t="s">
        <v>121</v>
      </c>
    </row>
    <row r="595" spans="1:15" ht="32.4" hidden="1">
      <c r="A595" s="8" t="s">
        <v>2873</v>
      </c>
      <c r="B595" s="8" t="s">
        <v>38</v>
      </c>
      <c r="C595" s="8" t="s">
        <v>2868</v>
      </c>
      <c r="D595" s="8" t="s">
        <v>104</v>
      </c>
      <c r="E595" s="8" t="s">
        <v>2874</v>
      </c>
      <c r="F595" s="8" t="s">
        <v>106</v>
      </c>
      <c r="G595" s="8" t="s">
        <v>88</v>
      </c>
      <c r="H595" s="8" t="s">
        <v>2875</v>
      </c>
      <c r="I595" s="8" t="s">
        <v>2876</v>
      </c>
      <c r="J595" s="8" t="s">
        <v>127</v>
      </c>
      <c r="K595" s="8" t="s">
        <v>132</v>
      </c>
      <c r="L595" s="8" t="s">
        <v>2872</v>
      </c>
      <c r="M595" s="8" t="s">
        <v>3116</v>
      </c>
      <c r="N595" s="8" t="s">
        <v>112</v>
      </c>
      <c r="O595" s="8" t="s">
        <v>121</v>
      </c>
    </row>
    <row r="596" spans="1:15" ht="113.4" hidden="1">
      <c r="A596" s="8" t="s">
        <v>2877</v>
      </c>
      <c r="B596" s="8" t="s">
        <v>38</v>
      </c>
      <c r="C596" s="8" t="s">
        <v>2868</v>
      </c>
      <c r="D596" s="8" t="s">
        <v>104</v>
      </c>
      <c r="E596" s="8" t="s">
        <v>2878</v>
      </c>
      <c r="F596" s="8" t="s">
        <v>106</v>
      </c>
      <c r="G596" s="8" t="s">
        <v>87</v>
      </c>
      <c r="H596" s="8" t="s">
        <v>2879</v>
      </c>
      <c r="I596" s="8" t="s">
        <v>2880</v>
      </c>
      <c r="J596" s="8" t="s">
        <v>110</v>
      </c>
      <c r="K596" s="8" t="s">
        <v>131</v>
      </c>
      <c r="L596" s="8" t="s">
        <v>578</v>
      </c>
      <c r="M596" s="8" t="s">
        <v>3116</v>
      </c>
      <c r="N596" s="8" t="s">
        <v>112</v>
      </c>
      <c r="O596" s="8" t="s">
        <v>2881</v>
      </c>
    </row>
    <row r="597" spans="1:15" ht="32.4" hidden="1">
      <c r="A597" s="8" t="s">
        <v>2882</v>
      </c>
      <c r="B597" s="8" t="s">
        <v>38</v>
      </c>
      <c r="C597" s="8" t="s">
        <v>2883</v>
      </c>
      <c r="D597" s="8" t="s">
        <v>104</v>
      </c>
      <c r="E597" s="8" t="s">
        <v>2884</v>
      </c>
      <c r="F597" s="8" t="s">
        <v>106</v>
      </c>
      <c r="G597" s="8" t="s">
        <v>86</v>
      </c>
      <c r="H597" s="8" t="s">
        <v>2885</v>
      </c>
      <c r="I597" s="8" t="s">
        <v>2885</v>
      </c>
      <c r="J597" s="8" t="s">
        <v>203</v>
      </c>
      <c r="K597" s="8" t="s">
        <v>154</v>
      </c>
      <c r="L597" s="8" t="s">
        <v>111</v>
      </c>
      <c r="M597" s="8" t="s">
        <v>3116</v>
      </c>
      <c r="N597" s="8" t="s">
        <v>112</v>
      </c>
      <c r="O597" s="8" t="s">
        <v>164</v>
      </c>
    </row>
    <row r="598" spans="1:15" ht="81" hidden="1">
      <c r="A598" s="8" t="s">
        <v>2886</v>
      </c>
      <c r="B598" s="8" t="s">
        <v>38</v>
      </c>
      <c r="C598" s="8" t="s">
        <v>2887</v>
      </c>
      <c r="D598" s="8" t="s">
        <v>104</v>
      </c>
      <c r="E598" s="8" t="s">
        <v>2888</v>
      </c>
      <c r="F598" s="8" t="s">
        <v>106</v>
      </c>
      <c r="G598" s="8" t="s">
        <v>87</v>
      </c>
      <c r="H598" s="8" t="s">
        <v>2889</v>
      </c>
      <c r="I598" s="8" t="s">
        <v>2890</v>
      </c>
      <c r="J598" s="8" t="s">
        <v>110</v>
      </c>
      <c r="K598" s="8" t="s">
        <v>127</v>
      </c>
      <c r="L598" s="8" t="s">
        <v>1573</v>
      </c>
      <c r="M598" s="8" t="s">
        <v>3116</v>
      </c>
      <c r="N598" s="8" t="s">
        <v>112</v>
      </c>
      <c r="O598" s="8" t="s">
        <v>113</v>
      </c>
    </row>
    <row r="599" spans="1:15" ht="32.4" hidden="1">
      <c r="A599" s="8" t="s">
        <v>2891</v>
      </c>
      <c r="B599" s="8" t="s">
        <v>62</v>
      </c>
      <c r="C599" s="8" t="s">
        <v>2892</v>
      </c>
      <c r="D599" s="8" t="s">
        <v>738</v>
      </c>
      <c r="E599" s="8" t="s">
        <v>2893</v>
      </c>
      <c r="F599" s="8" t="s">
        <v>106</v>
      </c>
      <c r="G599" s="8" t="s">
        <v>86</v>
      </c>
      <c r="H599" s="8" t="s">
        <v>1192</v>
      </c>
      <c r="I599" s="8" t="s">
        <v>2894</v>
      </c>
      <c r="J599" s="8" t="s">
        <v>119</v>
      </c>
      <c r="K599" s="8" t="s">
        <v>127</v>
      </c>
      <c r="L599" s="8" t="s">
        <v>2895</v>
      </c>
      <c r="M599" s="8" t="s">
        <v>3116</v>
      </c>
      <c r="N599" s="8" t="s">
        <v>112</v>
      </c>
      <c r="O599" s="8" t="s">
        <v>164</v>
      </c>
    </row>
    <row r="600" spans="1:15" ht="32.4" hidden="1">
      <c r="A600" s="8" t="s">
        <v>2896</v>
      </c>
      <c r="B600" s="8" t="s">
        <v>76</v>
      </c>
      <c r="C600" s="8" t="s">
        <v>76</v>
      </c>
      <c r="D600" s="8" t="s">
        <v>104</v>
      </c>
      <c r="E600" s="8" t="s">
        <v>2897</v>
      </c>
      <c r="F600" s="8" t="s">
        <v>106</v>
      </c>
      <c r="G600" s="8" t="s">
        <v>87</v>
      </c>
      <c r="H600" s="8" t="s">
        <v>2898</v>
      </c>
      <c r="I600" s="8" t="s">
        <v>2899</v>
      </c>
      <c r="J600" s="8" t="s">
        <v>180</v>
      </c>
      <c r="K600" s="8" t="s">
        <v>131</v>
      </c>
      <c r="L600" s="8" t="s">
        <v>2900</v>
      </c>
      <c r="M600" s="8" t="s">
        <v>3116</v>
      </c>
      <c r="N600" s="8" t="s">
        <v>112</v>
      </c>
      <c r="O600" s="8" t="s">
        <v>164</v>
      </c>
    </row>
    <row r="601" spans="1:15" ht="48.6" hidden="1">
      <c r="A601" s="8" t="s">
        <v>2901</v>
      </c>
      <c r="B601" s="8" t="s">
        <v>76</v>
      </c>
      <c r="C601" s="8" t="s">
        <v>2902</v>
      </c>
      <c r="D601" s="8" t="s">
        <v>4</v>
      </c>
      <c r="E601" s="8" t="s">
        <v>2903</v>
      </c>
      <c r="F601" s="8" t="s">
        <v>106</v>
      </c>
      <c r="G601" s="8" t="s">
        <v>87</v>
      </c>
      <c r="H601" s="8" t="s">
        <v>2904</v>
      </c>
      <c r="I601" s="8" t="s">
        <v>1730</v>
      </c>
      <c r="J601" s="8" t="s">
        <v>339</v>
      </c>
      <c r="K601" s="8" t="s">
        <v>339</v>
      </c>
      <c r="L601" s="8" t="s">
        <v>181</v>
      </c>
      <c r="M601" s="8" t="s">
        <v>3116</v>
      </c>
      <c r="N601" s="8" t="s">
        <v>112</v>
      </c>
      <c r="O601" s="8" t="s">
        <v>161</v>
      </c>
    </row>
    <row r="602" spans="1:15" ht="32.4" hidden="1">
      <c r="A602" s="8" t="s">
        <v>2905</v>
      </c>
      <c r="B602" s="8" t="s">
        <v>76</v>
      </c>
      <c r="C602" s="8" t="s">
        <v>2906</v>
      </c>
      <c r="D602" s="8" t="s">
        <v>1121</v>
      </c>
      <c r="E602" s="8" t="s">
        <v>2907</v>
      </c>
      <c r="F602" s="8" t="s">
        <v>106</v>
      </c>
      <c r="G602" s="8" t="s">
        <v>87</v>
      </c>
      <c r="H602" s="8" t="s">
        <v>2908</v>
      </c>
      <c r="I602" s="8" t="s">
        <v>2909</v>
      </c>
      <c r="J602" s="8" t="s">
        <v>209</v>
      </c>
      <c r="K602" s="8" t="s">
        <v>209</v>
      </c>
      <c r="L602" s="8" t="s">
        <v>181</v>
      </c>
      <c r="M602" s="8" t="s">
        <v>3116</v>
      </c>
      <c r="N602" s="8" t="s">
        <v>112</v>
      </c>
      <c r="O602" s="8" t="s">
        <v>121</v>
      </c>
    </row>
    <row r="603" spans="1:15" ht="32.4" hidden="1">
      <c r="A603" s="8" t="s">
        <v>2910</v>
      </c>
      <c r="B603" s="8" t="s">
        <v>76</v>
      </c>
      <c r="C603" s="8" t="s">
        <v>2911</v>
      </c>
      <c r="D603" s="8" t="s">
        <v>2912</v>
      </c>
      <c r="E603" s="8" t="s">
        <v>2913</v>
      </c>
      <c r="F603" s="8" t="s">
        <v>106</v>
      </c>
      <c r="G603" s="8" t="s">
        <v>89</v>
      </c>
      <c r="H603" s="8" t="s">
        <v>2914</v>
      </c>
      <c r="I603" s="8" t="s">
        <v>2914</v>
      </c>
      <c r="J603" s="8" t="s">
        <v>250</v>
      </c>
      <c r="K603" s="8" t="s">
        <v>203</v>
      </c>
      <c r="L603" s="8" t="s">
        <v>584</v>
      </c>
      <c r="M603" s="8" t="s">
        <v>3116</v>
      </c>
      <c r="N603" s="8" t="s">
        <v>112</v>
      </c>
      <c r="O603" s="8" t="s">
        <v>164</v>
      </c>
    </row>
    <row r="604" spans="1:15" ht="32.4" hidden="1">
      <c r="A604" s="8" t="s">
        <v>2915</v>
      </c>
      <c r="B604" s="8" t="s">
        <v>76</v>
      </c>
      <c r="C604" s="8" t="s">
        <v>2916</v>
      </c>
      <c r="D604" s="8" t="s">
        <v>2917</v>
      </c>
      <c r="E604" s="8" t="s">
        <v>2918</v>
      </c>
      <c r="F604" s="8" t="s">
        <v>106</v>
      </c>
      <c r="G604" s="8" t="s">
        <v>86</v>
      </c>
      <c r="H604" s="8" t="s">
        <v>2919</v>
      </c>
      <c r="I604" s="8" t="s">
        <v>2920</v>
      </c>
      <c r="J604" s="8" t="s">
        <v>282</v>
      </c>
      <c r="K604" s="8" t="s">
        <v>145</v>
      </c>
      <c r="L604" s="8" t="s">
        <v>133</v>
      </c>
      <c r="M604" s="8" t="s">
        <v>3116</v>
      </c>
      <c r="N604" s="8" t="s">
        <v>112</v>
      </c>
      <c r="O604" s="8" t="s">
        <v>121</v>
      </c>
    </row>
    <row r="605" spans="1:15" ht="32.4" hidden="1">
      <c r="A605" s="8" t="s">
        <v>2921</v>
      </c>
      <c r="B605" s="8" t="s">
        <v>76</v>
      </c>
      <c r="C605" s="8" t="s">
        <v>2922</v>
      </c>
      <c r="D605" s="8" t="s">
        <v>2912</v>
      </c>
      <c r="E605" s="8" t="s">
        <v>2923</v>
      </c>
      <c r="F605" s="8" t="s">
        <v>106</v>
      </c>
      <c r="G605" s="8" t="s">
        <v>86</v>
      </c>
      <c r="H605" s="8" t="s">
        <v>2924</v>
      </c>
      <c r="I605" s="8" t="s">
        <v>2924</v>
      </c>
      <c r="J605" s="8" t="s">
        <v>203</v>
      </c>
      <c r="K605" s="8" t="s">
        <v>154</v>
      </c>
      <c r="L605" s="8" t="s">
        <v>133</v>
      </c>
      <c r="M605" s="8" t="s">
        <v>3116</v>
      </c>
      <c r="N605" s="8" t="s">
        <v>112</v>
      </c>
      <c r="O605" s="8" t="s">
        <v>121</v>
      </c>
    </row>
    <row r="606" spans="1:15" ht="32.4" hidden="1">
      <c r="A606" s="8" t="s">
        <v>2925</v>
      </c>
      <c r="B606" s="8" t="s">
        <v>76</v>
      </c>
      <c r="C606" s="8" t="s">
        <v>2926</v>
      </c>
      <c r="D606" s="8" t="s">
        <v>2917</v>
      </c>
      <c r="E606" s="8" t="s">
        <v>2927</v>
      </c>
      <c r="F606" s="8" t="s">
        <v>106</v>
      </c>
      <c r="G606" s="8" t="s">
        <v>86</v>
      </c>
      <c r="H606" s="8" t="s">
        <v>2928</v>
      </c>
      <c r="I606" s="8" t="s">
        <v>1612</v>
      </c>
      <c r="J606" s="8" t="s">
        <v>186</v>
      </c>
      <c r="K606" s="8" t="s">
        <v>198</v>
      </c>
      <c r="L606" s="8" t="s">
        <v>1649</v>
      </c>
      <c r="M606" s="8" t="s">
        <v>3116</v>
      </c>
      <c r="N606" s="8" t="s">
        <v>112</v>
      </c>
      <c r="O606" s="8" t="s">
        <v>164</v>
      </c>
    </row>
    <row r="607" spans="1:15" ht="48.6" hidden="1">
      <c r="A607" s="8" t="s">
        <v>2929</v>
      </c>
      <c r="B607" s="8" t="s">
        <v>76</v>
      </c>
      <c r="C607" s="8" t="s">
        <v>2930</v>
      </c>
      <c r="D607" s="8" t="s">
        <v>2912</v>
      </c>
      <c r="E607" s="8" t="s">
        <v>2931</v>
      </c>
      <c r="F607" s="8" t="s">
        <v>106</v>
      </c>
      <c r="G607" s="8" t="s">
        <v>86</v>
      </c>
      <c r="H607" s="8" t="s">
        <v>616</v>
      </c>
      <c r="I607" s="8" t="s">
        <v>616</v>
      </c>
      <c r="J607" s="8" t="s">
        <v>186</v>
      </c>
      <c r="K607" s="8" t="s">
        <v>198</v>
      </c>
      <c r="L607" s="8" t="s">
        <v>584</v>
      </c>
      <c r="M607" s="8" t="s">
        <v>3116</v>
      </c>
      <c r="N607" s="8" t="s">
        <v>112</v>
      </c>
      <c r="O607" s="8" t="s">
        <v>187</v>
      </c>
    </row>
    <row r="608" spans="1:15" ht="81" hidden="1">
      <c r="A608" s="8" t="s">
        <v>2932</v>
      </c>
      <c r="B608" s="8" t="s">
        <v>76</v>
      </c>
      <c r="C608" s="8" t="s">
        <v>2933</v>
      </c>
      <c r="D608" s="8" t="s">
        <v>76</v>
      </c>
      <c r="E608" s="8" t="s">
        <v>2934</v>
      </c>
      <c r="F608" s="8" t="s">
        <v>106</v>
      </c>
      <c r="G608" s="8" t="s">
        <v>86</v>
      </c>
      <c r="H608" s="8" t="s">
        <v>2194</v>
      </c>
      <c r="I608" s="8" t="s">
        <v>2194</v>
      </c>
      <c r="J608" s="8" t="s">
        <v>198</v>
      </c>
      <c r="K608" s="8" t="s">
        <v>198</v>
      </c>
      <c r="L608" s="8" t="s">
        <v>1632</v>
      </c>
      <c r="M608" s="8" t="s">
        <v>3116</v>
      </c>
      <c r="N608" s="8" t="s">
        <v>112</v>
      </c>
      <c r="O608" s="8" t="s">
        <v>113</v>
      </c>
    </row>
    <row r="609" spans="1:15" s="27" customFormat="1" ht="48.6" hidden="1">
      <c r="A609" s="24" t="s">
        <v>2935</v>
      </c>
      <c r="B609" s="24" t="s">
        <v>76</v>
      </c>
      <c r="C609" s="24" t="s">
        <v>2936</v>
      </c>
      <c r="D609" s="24" t="s">
        <v>104</v>
      </c>
      <c r="E609" s="24" t="s">
        <v>3172</v>
      </c>
      <c r="F609" s="24" t="s">
        <v>106</v>
      </c>
      <c r="G609" s="24" t="s">
        <v>86</v>
      </c>
      <c r="H609" s="25" t="s">
        <v>2937</v>
      </c>
      <c r="I609" s="25" t="s">
        <v>2938</v>
      </c>
      <c r="J609" s="24" t="s">
        <v>144</v>
      </c>
      <c r="K609" s="24" t="s">
        <v>282</v>
      </c>
      <c r="L609" s="8" t="s">
        <v>2939</v>
      </c>
      <c r="M609" s="24" t="s">
        <v>3112</v>
      </c>
      <c r="N609" s="24" t="s">
        <v>112</v>
      </c>
      <c r="O609" s="24" t="s">
        <v>3113</v>
      </c>
    </row>
    <row r="610" spans="1:15" ht="48.6" hidden="1">
      <c r="A610" s="8" t="s">
        <v>2940</v>
      </c>
      <c r="B610" s="8" t="s">
        <v>76</v>
      </c>
      <c r="C610" s="8" t="s">
        <v>2936</v>
      </c>
      <c r="D610" s="8" t="s">
        <v>104</v>
      </c>
      <c r="E610" s="8" t="s">
        <v>2941</v>
      </c>
      <c r="F610" s="8" t="s">
        <v>106</v>
      </c>
      <c r="G610" s="8" t="s">
        <v>87</v>
      </c>
      <c r="H610" s="8" t="s">
        <v>2942</v>
      </c>
      <c r="I610" s="8" t="s">
        <v>2942</v>
      </c>
      <c r="J610" s="8" t="s">
        <v>553</v>
      </c>
      <c r="K610" s="8" t="s">
        <v>119</v>
      </c>
      <c r="L610" s="8" t="s">
        <v>584</v>
      </c>
      <c r="M610" s="8" t="s">
        <v>3116</v>
      </c>
      <c r="N610" s="8" t="s">
        <v>112</v>
      </c>
      <c r="O610" s="8" t="s">
        <v>634</v>
      </c>
    </row>
    <row r="611" spans="1:15" ht="48.6" hidden="1">
      <c r="A611" s="8" t="s">
        <v>2943</v>
      </c>
      <c r="B611" s="8" t="s">
        <v>76</v>
      </c>
      <c r="C611" s="8" t="s">
        <v>2944</v>
      </c>
      <c r="D611" s="8" t="s">
        <v>1359</v>
      </c>
      <c r="E611" s="8" t="s">
        <v>2945</v>
      </c>
      <c r="F611" s="8" t="s">
        <v>106</v>
      </c>
      <c r="G611" s="8" t="s">
        <v>86</v>
      </c>
      <c r="H611" s="8" t="s">
        <v>2946</v>
      </c>
      <c r="I611" s="8" t="s">
        <v>1062</v>
      </c>
      <c r="J611" s="8" t="s">
        <v>154</v>
      </c>
      <c r="K611" s="8" t="s">
        <v>198</v>
      </c>
      <c r="L611" s="8" t="s">
        <v>584</v>
      </c>
      <c r="M611" s="8" t="s">
        <v>3116</v>
      </c>
      <c r="N611" s="8" t="s">
        <v>112</v>
      </c>
      <c r="O611" s="8" t="s">
        <v>121</v>
      </c>
    </row>
    <row r="612" spans="1:15" ht="32.4" hidden="1">
      <c r="A612" s="8" t="s">
        <v>2947</v>
      </c>
      <c r="B612" s="8" t="s">
        <v>76</v>
      </c>
      <c r="C612" s="8" t="s">
        <v>2948</v>
      </c>
      <c r="D612" s="8" t="s">
        <v>2936</v>
      </c>
      <c r="E612" s="8" t="s">
        <v>2949</v>
      </c>
      <c r="F612" s="8" t="s">
        <v>106</v>
      </c>
      <c r="G612" s="8" t="s">
        <v>87</v>
      </c>
      <c r="H612" s="8" t="s">
        <v>2950</v>
      </c>
      <c r="I612" s="8" t="s">
        <v>2951</v>
      </c>
      <c r="J612" s="8" t="s">
        <v>119</v>
      </c>
      <c r="K612" s="8" t="s">
        <v>109</v>
      </c>
      <c r="L612" s="8" t="s">
        <v>1649</v>
      </c>
      <c r="M612" s="8" t="s">
        <v>3116</v>
      </c>
      <c r="N612" s="8" t="s">
        <v>112</v>
      </c>
      <c r="O612" s="8" t="s">
        <v>121</v>
      </c>
    </row>
    <row r="613" spans="1:15" ht="32.4" hidden="1">
      <c r="A613" s="8" t="s">
        <v>2952</v>
      </c>
      <c r="B613" s="8" t="s">
        <v>76</v>
      </c>
      <c r="C613" s="8" t="s">
        <v>2953</v>
      </c>
      <c r="D613" s="8" t="s">
        <v>2936</v>
      </c>
      <c r="E613" s="8" t="s">
        <v>2954</v>
      </c>
      <c r="F613" s="8" t="s">
        <v>106</v>
      </c>
      <c r="G613" s="8" t="s">
        <v>86</v>
      </c>
      <c r="H613" s="8" t="s">
        <v>2955</v>
      </c>
      <c r="I613" s="8" t="s">
        <v>2956</v>
      </c>
      <c r="J613" s="8" t="s">
        <v>119</v>
      </c>
      <c r="K613" s="8" t="s">
        <v>119</v>
      </c>
      <c r="L613" s="8" t="s">
        <v>2957</v>
      </c>
      <c r="M613" s="8" t="s">
        <v>3116</v>
      </c>
      <c r="N613" s="8" t="s">
        <v>112</v>
      </c>
      <c r="O613" s="8" t="s">
        <v>121</v>
      </c>
    </row>
    <row r="614" spans="1:15" ht="48.6">
      <c r="A614" s="8" t="s">
        <v>2958</v>
      </c>
      <c r="B614" s="8" t="s">
        <v>76</v>
      </c>
      <c r="C614" s="8" t="s">
        <v>2959</v>
      </c>
      <c r="D614" s="8" t="s">
        <v>123</v>
      </c>
      <c r="E614" s="8" t="s">
        <v>2960</v>
      </c>
      <c r="F614" s="8" t="s">
        <v>220</v>
      </c>
      <c r="G614" s="8" t="s">
        <v>436</v>
      </c>
      <c r="H614" s="12" t="s">
        <v>2961</v>
      </c>
      <c r="I614" s="12" t="s">
        <v>2961</v>
      </c>
      <c r="J614" s="8" t="s">
        <v>144</v>
      </c>
      <c r="K614" s="8" t="s">
        <v>145</v>
      </c>
      <c r="L614" s="8" t="s">
        <v>2962</v>
      </c>
      <c r="M614" s="8" t="s">
        <v>147</v>
      </c>
      <c r="N614" s="8" t="s">
        <v>148</v>
      </c>
      <c r="O614" s="18" t="s">
        <v>112</v>
      </c>
    </row>
    <row r="615" spans="1:15" ht="32.4" hidden="1">
      <c r="A615" s="8" t="s">
        <v>2963</v>
      </c>
      <c r="B615" s="8" t="s">
        <v>76</v>
      </c>
      <c r="C615" s="8" t="s">
        <v>2959</v>
      </c>
      <c r="D615" s="8" t="s">
        <v>104</v>
      </c>
      <c r="E615" s="8" t="s">
        <v>2964</v>
      </c>
      <c r="F615" s="8" t="s">
        <v>106</v>
      </c>
      <c r="G615" s="8" t="s">
        <v>87</v>
      </c>
      <c r="H615" s="8" t="s">
        <v>2965</v>
      </c>
      <c r="I615" s="8" t="s">
        <v>2966</v>
      </c>
      <c r="J615" s="8" t="s">
        <v>154</v>
      </c>
      <c r="K615" s="8" t="s">
        <v>209</v>
      </c>
      <c r="L615" s="8" t="s">
        <v>2235</v>
      </c>
      <c r="M615" s="8" t="s">
        <v>3116</v>
      </c>
      <c r="N615" s="8" t="s">
        <v>112</v>
      </c>
      <c r="O615" s="8" t="s">
        <v>164</v>
      </c>
    </row>
    <row r="616" spans="1:15" ht="48.6" hidden="1">
      <c r="A616" s="8" t="s">
        <v>2967</v>
      </c>
      <c r="B616" s="8" t="s">
        <v>76</v>
      </c>
      <c r="C616" s="8" t="s">
        <v>2959</v>
      </c>
      <c r="D616" s="8" t="s">
        <v>104</v>
      </c>
      <c r="E616" s="8" t="s">
        <v>2968</v>
      </c>
      <c r="F616" s="8" t="s">
        <v>106</v>
      </c>
      <c r="G616" s="8" t="s">
        <v>87</v>
      </c>
      <c r="H616" s="8" t="s">
        <v>2969</v>
      </c>
      <c r="I616" s="8" t="s">
        <v>2970</v>
      </c>
      <c r="J616" s="8" t="s">
        <v>110</v>
      </c>
      <c r="K616" s="8" t="s">
        <v>131</v>
      </c>
      <c r="L616" s="8" t="s">
        <v>2971</v>
      </c>
      <c r="M616" s="8" t="s">
        <v>3116</v>
      </c>
      <c r="N616" s="8" t="s">
        <v>112</v>
      </c>
      <c r="O616" s="8" t="s">
        <v>187</v>
      </c>
    </row>
    <row r="617" spans="1:15" ht="48.6" hidden="1">
      <c r="A617" s="8" t="s">
        <v>2972</v>
      </c>
      <c r="B617" s="8" t="s">
        <v>76</v>
      </c>
      <c r="C617" s="8" t="s">
        <v>2959</v>
      </c>
      <c r="D617" s="8" t="s">
        <v>104</v>
      </c>
      <c r="E617" s="8" t="s">
        <v>2973</v>
      </c>
      <c r="F617" s="8" t="s">
        <v>106</v>
      </c>
      <c r="G617" s="8" t="s">
        <v>87</v>
      </c>
      <c r="H617" s="8" t="s">
        <v>2974</v>
      </c>
      <c r="I617" s="8" t="s">
        <v>2974</v>
      </c>
      <c r="J617" s="8" t="s">
        <v>144</v>
      </c>
      <c r="K617" s="8" t="s">
        <v>282</v>
      </c>
      <c r="L617" s="8" t="s">
        <v>2975</v>
      </c>
      <c r="M617" s="8" t="s">
        <v>3116</v>
      </c>
      <c r="N617" s="8" t="s">
        <v>112</v>
      </c>
      <c r="O617" s="8" t="s">
        <v>187</v>
      </c>
    </row>
    <row r="618" spans="1:15" ht="32.4" hidden="1">
      <c r="A618" s="8" t="s">
        <v>2976</v>
      </c>
      <c r="B618" s="8" t="s">
        <v>76</v>
      </c>
      <c r="C618" s="8" t="s">
        <v>2977</v>
      </c>
      <c r="D618" s="8" t="s">
        <v>104</v>
      </c>
      <c r="E618" s="8" t="s">
        <v>2978</v>
      </c>
      <c r="F618" s="8" t="s">
        <v>106</v>
      </c>
      <c r="G618" s="8" t="s">
        <v>87</v>
      </c>
      <c r="H618" s="8" t="s">
        <v>2979</v>
      </c>
      <c r="I618" s="8" t="s">
        <v>2980</v>
      </c>
      <c r="J618" s="8" t="s">
        <v>233</v>
      </c>
      <c r="K618" s="8" t="s">
        <v>209</v>
      </c>
      <c r="L618" s="8" t="s">
        <v>2981</v>
      </c>
      <c r="M618" s="8" t="s">
        <v>3116</v>
      </c>
      <c r="N618" s="8" t="s">
        <v>112</v>
      </c>
      <c r="O618" s="8" t="s">
        <v>121</v>
      </c>
    </row>
    <row r="619" spans="1:15" ht="48.6" hidden="1">
      <c r="A619" s="8" t="s">
        <v>2982</v>
      </c>
      <c r="B619" s="8" t="s">
        <v>76</v>
      </c>
      <c r="C619" s="8" t="s">
        <v>2983</v>
      </c>
      <c r="D619" s="8" t="s">
        <v>104</v>
      </c>
      <c r="E619" s="8" t="s">
        <v>2984</v>
      </c>
      <c r="F619" s="8" t="s">
        <v>106</v>
      </c>
      <c r="G619" s="8" t="s">
        <v>86</v>
      </c>
      <c r="H619" s="8" t="s">
        <v>2985</v>
      </c>
      <c r="I619" s="8" t="s">
        <v>2986</v>
      </c>
      <c r="J619" s="8" t="s">
        <v>110</v>
      </c>
      <c r="K619" s="8" t="s">
        <v>131</v>
      </c>
      <c r="L619" s="8" t="s">
        <v>584</v>
      </c>
      <c r="M619" s="8" t="s">
        <v>3116</v>
      </c>
      <c r="N619" s="8" t="s">
        <v>112</v>
      </c>
      <c r="O619" s="8" t="s">
        <v>187</v>
      </c>
    </row>
    <row r="620" spans="1:15" ht="81" hidden="1">
      <c r="A620" s="8" t="s">
        <v>2987</v>
      </c>
      <c r="B620" s="8" t="s">
        <v>76</v>
      </c>
      <c r="C620" s="8" t="s">
        <v>2988</v>
      </c>
      <c r="D620" s="8" t="s">
        <v>2989</v>
      </c>
      <c r="E620" s="8" t="s">
        <v>2990</v>
      </c>
      <c r="F620" s="8" t="s">
        <v>106</v>
      </c>
      <c r="G620" s="8" t="s">
        <v>87</v>
      </c>
      <c r="H620" s="8" t="s">
        <v>2991</v>
      </c>
      <c r="I620" s="8" t="s">
        <v>2991</v>
      </c>
      <c r="J620" s="8" t="s">
        <v>180</v>
      </c>
      <c r="K620" s="8" t="s">
        <v>131</v>
      </c>
      <c r="L620" s="8" t="s">
        <v>2992</v>
      </c>
      <c r="M620" s="8" t="s">
        <v>3116</v>
      </c>
      <c r="N620" s="8" t="s">
        <v>112</v>
      </c>
      <c r="O620" s="8" t="s">
        <v>187</v>
      </c>
    </row>
    <row r="621" spans="1:15" ht="48.6" hidden="1">
      <c r="A621" s="8" t="s">
        <v>2993</v>
      </c>
      <c r="B621" s="8" t="s">
        <v>76</v>
      </c>
      <c r="C621" s="8" t="s">
        <v>2994</v>
      </c>
      <c r="D621" s="8" t="s">
        <v>2995</v>
      </c>
      <c r="E621" s="8" t="s">
        <v>2996</v>
      </c>
      <c r="F621" s="8" t="s">
        <v>106</v>
      </c>
      <c r="G621" s="8" t="s">
        <v>87</v>
      </c>
      <c r="H621" s="8" t="s">
        <v>2997</v>
      </c>
      <c r="I621" s="8" t="s">
        <v>2998</v>
      </c>
      <c r="J621" s="8" t="s">
        <v>144</v>
      </c>
      <c r="K621" s="8" t="s">
        <v>282</v>
      </c>
      <c r="L621" s="8" t="s">
        <v>2999</v>
      </c>
      <c r="M621" s="8" t="s">
        <v>3116</v>
      </c>
      <c r="N621" s="8" t="s">
        <v>112</v>
      </c>
      <c r="O621" s="8" t="s">
        <v>187</v>
      </c>
    </row>
    <row r="622" spans="1:15" ht="64.8" hidden="1">
      <c r="A622" s="8" t="s">
        <v>3000</v>
      </c>
      <c r="B622" s="8" t="s">
        <v>76</v>
      </c>
      <c r="C622" s="8" t="s">
        <v>3001</v>
      </c>
      <c r="D622" s="8" t="s">
        <v>104</v>
      </c>
      <c r="E622" s="8" t="s">
        <v>3002</v>
      </c>
      <c r="F622" s="8" t="s">
        <v>106</v>
      </c>
      <c r="G622" s="8" t="s">
        <v>87</v>
      </c>
      <c r="H622" s="8" t="s">
        <v>1431</v>
      </c>
      <c r="I622" s="8" t="s">
        <v>1431</v>
      </c>
      <c r="J622" s="8" t="s">
        <v>154</v>
      </c>
      <c r="K622" s="8" t="s">
        <v>131</v>
      </c>
      <c r="L622" s="8" t="s">
        <v>1608</v>
      </c>
      <c r="M622" s="8" t="s">
        <v>3116</v>
      </c>
      <c r="N622" s="8" t="s">
        <v>112</v>
      </c>
      <c r="O622" s="8" t="s">
        <v>3003</v>
      </c>
    </row>
    <row r="623" spans="1:15" ht="48.6" hidden="1">
      <c r="A623" s="8" t="s">
        <v>3004</v>
      </c>
      <c r="B623" s="8" t="s">
        <v>76</v>
      </c>
      <c r="C623" s="8" t="s">
        <v>3001</v>
      </c>
      <c r="D623" s="8" t="s">
        <v>104</v>
      </c>
      <c r="E623" s="8" t="s">
        <v>3005</v>
      </c>
      <c r="F623" s="8" t="s">
        <v>106</v>
      </c>
      <c r="G623" s="8" t="s">
        <v>87</v>
      </c>
      <c r="H623" s="8" t="s">
        <v>3006</v>
      </c>
      <c r="I623" s="8" t="s">
        <v>3006</v>
      </c>
      <c r="J623" s="8" t="s">
        <v>199</v>
      </c>
      <c r="K623" s="8" t="s">
        <v>131</v>
      </c>
      <c r="L623" s="8" t="s">
        <v>1608</v>
      </c>
      <c r="M623" s="8" t="s">
        <v>3116</v>
      </c>
      <c r="N623" s="8" t="s">
        <v>112</v>
      </c>
      <c r="O623" s="8" t="s">
        <v>187</v>
      </c>
    </row>
    <row r="624" spans="1:15" ht="32.4" hidden="1">
      <c r="A624" s="8" t="s">
        <v>3007</v>
      </c>
      <c r="B624" s="8" t="s">
        <v>76</v>
      </c>
      <c r="C624" s="8" t="s">
        <v>3008</v>
      </c>
      <c r="D624" s="8" t="s">
        <v>104</v>
      </c>
      <c r="E624" s="8" t="s">
        <v>3009</v>
      </c>
      <c r="F624" s="8" t="s">
        <v>106</v>
      </c>
      <c r="G624" s="8" t="s">
        <v>87</v>
      </c>
      <c r="H624" s="8" t="s">
        <v>499</v>
      </c>
      <c r="I624" s="8" t="s">
        <v>499</v>
      </c>
      <c r="J624" s="8" t="s">
        <v>339</v>
      </c>
      <c r="K624" s="8" t="s">
        <v>339</v>
      </c>
      <c r="L624" s="8" t="s">
        <v>3010</v>
      </c>
      <c r="M624" s="8" t="s">
        <v>3116</v>
      </c>
      <c r="N624" s="8" t="s">
        <v>112</v>
      </c>
      <c r="O624" s="8" t="s">
        <v>164</v>
      </c>
    </row>
    <row r="625" spans="1:15" ht="64.8" hidden="1">
      <c r="A625" s="8" t="s">
        <v>3011</v>
      </c>
      <c r="B625" s="8" t="s">
        <v>76</v>
      </c>
      <c r="C625" s="8" t="s">
        <v>3012</v>
      </c>
      <c r="D625" s="8" t="s">
        <v>2944</v>
      </c>
      <c r="E625" s="8" t="s">
        <v>3013</v>
      </c>
      <c r="F625" s="8" t="s">
        <v>106</v>
      </c>
      <c r="G625" s="8" t="s">
        <v>87</v>
      </c>
      <c r="H625" s="8" t="s">
        <v>3014</v>
      </c>
      <c r="I625" s="8" t="s">
        <v>3015</v>
      </c>
      <c r="J625" s="8" t="s">
        <v>250</v>
      </c>
      <c r="K625" s="8" t="s">
        <v>154</v>
      </c>
      <c r="L625" s="8" t="s">
        <v>3016</v>
      </c>
      <c r="M625" s="8" t="s">
        <v>3116</v>
      </c>
      <c r="N625" s="8" t="s">
        <v>112</v>
      </c>
      <c r="O625" s="8" t="s">
        <v>121</v>
      </c>
    </row>
    <row r="626" spans="1:15" ht="32.4" hidden="1">
      <c r="A626" s="8" t="s">
        <v>3017</v>
      </c>
      <c r="B626" s="8" t="s">
        <v>76</v>
      </c>
      <c r="C626" s="8" t="s">
        <v>3018</v>
      </c>
      <c r="D626" s="8" t="s">
        <v>104</v>
      </c>
      <c r="E626" s="8" t="s">
        <v>3019</v>
      </c>
      <c r="F626" s="8" t="s">
        <v>106</v>
      </c>
      <c r="G626" s="8" t="s">
        <v>87</v>
      </c>
      <c r="H626" s="8" t="s">
        <v>3020</v>
      </c>
      <c r="I626" s="8" t="s">
        <v>3021</v>
      </c>
      <c r="J626" s="8" t="s">
        <v>126</v>
      </c>
      <c r="K626" s="8" t="s">
        <v>199</v>
      </c>
      <c r="L626" s="8" t="s">
        <v>1632</v>
      </c>
      <c r="M626" s="8" t="s">
        <v>3116</v>
      </c>
      <c r="N626" s="8" t="s">
        <v>112</v>
      </c>
      <c r="O626" s="8" t="s">
        <v>121</v>
      </c>
    </row>
    <row r="627" spans="1:15" ht="32.4" hidden="1">
      <c r="A627" s="8" t="s">
        <v>3022</v>
      </c>
      <c r="B627" s="8" t="s">
        <v>34</v>
      </c>
      <c r="C627" s="8" t="s">
        <v>3023</v>
      </c>
      <c r="D627" s="8" t="s">
        <v>104</v>
      </c>
      <c r="E627" s="8" t="s">
        <v>3024</v>
      </c>
      <c r="F627" s="8" t="s">
        <v>106</v>
      </c>
      <c r="G627" s="8" t="s">
        <v>86</v>
      </c>
      <c r="H627" s="8" t="s">
        <v>3025</v>
      </c>
      <c r="I627" s="8" t="s">
        <v>3026</v>
      </c>
      <c r="J627" s="8" t="s">
        <v>370</v>
      </c>
      <c r="K627" s="8" t="s">
        <v>209</v>
      </c>
      <c r="L627" s="8" t="s">
        <v>693</v>
      </c>
      <c r="M627" s="8" t="s">
        <v>3116</v>
      </c>
      <c r="N627" s="8" t="s">
        <v>112</v>
      </c>
      <c r="O627" s="8" t="s">
        <v>121</v>
      </c>
    </row>
    <row r="628" spans="1:15" ht="32.4" hidden="1">
      <c r="A628" s="8" t="s">
        <v>3027</v>
      </c>
      <c r="B628" s="8" t="s">
        <v>66</v>
      </c>
      <c r="C628" s="8" t="s">
        <v>66</v>
      </c>
      <c r="D628" s="8" t="s">
        <v>123</v>
      </c>
      <c r="E628" s="8" t="s">
        <v>3028</v>
      </c>
      <c r="F628" s="8" t="s">
        <v>106</v>
      </c>
      <c r="G628" s="8" t="s">
        <v>87</v>
      </c>
      <c r="H628" s="8" t="s">
        <v>3029</v>
      </c>
      <c r="I628" s="8" t="s">
        <v>3030</v>
      </c>
      <c r="J628" s="8" t="s">
        <v>215</v>
      </c>
      <c r="K628" s="8" t="s">
        <v>199</v>
      </c>
      <c r="L628" s="8" t="s">
        <v>1400</v>
      </c>
      <c r="M628" s="8" t="s">
        <v>3116</v>
      </c>
      <c r="N628" s="8" t="s">
        <v>112</v>
      </c>
      <c r="O628" s="8" t="s">
        <v>164</v>
      </c>
    </row>
    <row r="629" spans="1:15" ht="48.6" hidden="1">
      <c r="A629" s="8" t="s">
        <v>3031</v>
      </c>
      <c r="B629" s="8" t="s">
        <v>66</v>
      </c>
      <c r="C629" s="8" t="s">
        <v>66</v>
      </c>
      <c r="D629" s="8" t="s">
        <v>123</v>
      </c>
      <c r="E629" s="8" t="s">
        <v>3032</v>
      </c>
      <c r="F629" s="8" t="s">
        <v>220</v>
      </c>
      <c r="G629" s="8" t="s">
        <v>436</v>
      </c>
      <c r="H629" s="8" t="s">
        <v>3033</v>
      </c>
      <c r="I629" s="8" t="s">
        <v>3034</v>
      </c>
      <c r="J629" s="8" t="s">
        <v>154</v>
      </c>
      <c r="K629" s="8" t="s">
        <v>216</v>
      </c>
      <c r="L629" s="8" t="s">
        <v>3035</v>
      </c>
      <c r="M629" s="8" t="s">
        <v>3116</v>
      </c>
      <c r="N629" s="8" t="s">
        <v>112</v>
      </c>
      <c r="O629" s="8" t="s">
        <v>121</v>
      </c>
    </row>
    <row r="630" spans="1:15" ht="32.4" hidden="1">
      <c r="A630" s="8" t="s">
        <v>3036</v>
      </c>
      <c r="B630" s="8" t="s">
        <v>66</v>
      </c>
      <c r="C630" s="8" t="s">
        <v>66</v>
      </c>
      <c r="D630" s="8" t="s">
        <v>104</v>
      </c>
      <c r="E630" s="8" t="s">
        <v>3037</v>
      </c>
      <c r="F630" s="8" t="s">
        <v>106</v>
      </c>
      <c r="G630" s="8" t="s">
        <v>87</v>
      </c>
      <c r="H630" s="8" t="s">
        <v>3038</v>
      </c>
      <c r="I630" s="8" t="s">
        <v>3039</v>
      </c>
      <c r="J630" s="8" t="s">
        <v>186</v>
      </c>
      <c r="K630" s="8" t="s">
        <v>174</v>
      </c>
      <c r="L630" s="8" t="s">
        <v>1400</v>
      </c>
      <c r="M630" s="8" t="s">
        <v>3116</v>
      </c>
      <c r="N630" s="8" t="s">
        <v>112</v>
      </c>
      <c r="O630" s="8" t="s">
        <v>164</v>
      </c>
    </row>
    <row r="631" spans="1:15" ht="48.6" hidden="1">
      <c r="A631" s="8" t="s">
        <v>3040</v>
      </c>
      <c r="B631" s="8" t="s">
        <v>66</v>
      </c>
      <c r="C631" s="8" t="s">
        <v>66</v>
      </c>
      <c r="D631" s="8" t="s">
        <v>104</v>
      </c>
      <c r="E631" s="8" t="s">
        <v>3041</v>
      </c>
      <c r="F631" s="8" t="s">
        <v>106</v>
      </c>
      <c r="G631" s="8" t="s">
        <v>86</v>
      </c>
      <c r="H631" s="8" t="s">
        <v>1743</v>
      </c>
      <c r="I631" s="8" t="s">
        <v>2894</v>
      </c>
      <c r="J631" s="8" t="s">
        <v>119</v>
      </c>
      <c r="K631" s="8" t="s">
        <v>127</v>
      </c>
      <c r="L631" s="8" t="s">
        <v>1725</v>
      </c>
      <c r="M631" s="8" t="s">
        <v>3116</v>
      </c>
      <c r="N631" s="8" t="s">
        <v>112</v>
      </c>
      <c r="O631" s="8" t="s">
        <v>187</v>
      </c>
    </row>
    <row r="632" spans="1:15" ht="81" hidden="1">
      <c r="A632" s="8" t="s">
        <v>3042</v>
      </c>
      <c r="B632" s="8" t="s">
        <v>66</v>
      </c>
      <c r="C632" s="8" t="s">
        <v>66</v>
      </c>
      <c r="D632" s="8" t="s">
        <v>104</v>
      </c>
      <c r="E632" s="8" t="s">
        <v>3043</v>
      </c>
      <c r="F632" s="8" t="s">
        <v>106</v>
      </c>
      <c r="G632" s="8" t="s">
        <v>89</v>
      </c>
      <c r="H632" s="8" t="s">
        <v>2664</v>
      </c>
      <c r="I632" s="8" t="s">
        <v>2664</v>
      </c>
      <c r="J632" s="8" t="s">
        <v>250</v>
      </c>
      <c r="K632" s="8" t="s">
        <v>186</v>
      </c>
      <c r="L632" s="8" t="s">
        <v>1725</v>
      </c>
      <c r="M632" s="8" t="s">
        <v>3116</v>
      </c>
      <c r="N632" s="8" t="s">
        <v>112</v>
      </c>
      <c r="O632" s="8" t="s">
        <v>113</v>
      </c>
    </row>
    <row r="633" spans="1:15" ht="32.4" hidden="1">
      <c r="A633" s="8" t="s">
        <v>3044</v>
      </c>
      <c r="B633" s="8" t="s">
        <v>66</v>
      </c>
      <c r="C633" s="8" t="s">
        <v>66</v>
      </c>
      <c r="D633" s="8" t="s">
        <v>104</v>
      </c>
      <c r="E633" s="8" t="s">
        <v>3045</v>
      </c>
      <c r="F633" s="8" t="s">
        <v>106</v>
      </c>
      <c r="G633" s="8" t="s">
        <v>89</v>
      </c>
      <c r="H633" s="8" t="s">
        <v>249</v>
      </c>
      <c r="I633" s="8" t="s">
        <v>249</v>
      </c>
      <c r="J633" s="8" t="s">
        <v>153</v>
      </c>
      <c r="K633" s="8" t="s">
        <v>126</v>
      </c>
      <c r="L633" s="8" t="s">
        <v>1400</v>
      </c>
      <c r="M633" s="8" t="s">
        <v>3116</v>
      </c>
      <c r="N633" s="8" t="s">
        <v>112</v>
      </c>
      <c r="O633" s="8" t="s">
        <v>164</v>
      </c>
    </row>
    <row r="634" spans="1:15" ht="48.6" hidden="1">
      <c r="A634" s="8" t="s">
        <v>3046</v>
      </c>
      <c r="B634" s="8" t="s">
        <v>66</v>
      </c>
      <c r="C634" s="8" t="s">
        <v>3047</v>
      </c>
      <c r="D634" s="8" t="s">
        <v>104</v>
      </c>
      <c r="E634" s="8" t="s">
        <v>3048</v>
      </c>
      <c r="F634" s="8" t="s">
        <v>106</v>
      </c>
      <c r="G634" s="8" t="s">
        <v>87</v>
      </c>
      <c r="H634" s="8" t="s">
        <v>2909</v>
      </c>
      <c r="I634" s="8" t="s">
        <v>3049</v>
      </c>
      <c r="J634" s="8" t="s">
        <v>216</v>
      </c>
      <c r="K634" s="8" t="s">
        <v>109</v>
      </c>
      <c r="L634" s="8" t="s">
        <v>3035</v>
      </c>
      <c r="M634" s="8" t="s">
        <v>3116</v>
      </c>
      <c r="N634" s="8" t="s">
        <v>112</v>
      </c>
      <c r="O634" s="8" t="s">
        <v>187</v>
      </c>
    </row>
    <row r="635" spans="1:15" ht="32.4" hidden="1">
      <c r="A635" s="8" t="s">
        <v>3050</v>
      </c>
      <c r="B635" s="8" t="s">
        <v>66</v>
      </c>
      <c r="C635" s="8" t="s">
        <v>3051</v>
      </c>
      <c r="D635" s="8" t="s">
        <v>104</v>
      </c>
      <c r="E635" s="8" t="s">
        <v>3052</v>
      </c>
      <c r="F635" s="8" t="s">
        <v>106</v>
      </c>
      <c r="G635" s="8" t="s">
        <v>87</v>
      </c>
      <c r="H635" s="8" t="s">
        <v>3053</v>
      </c>
      <c r="I635" s="8" t="s">
        <v>699</v>
      </c>
      <c r="J635" s="8" t="s">
        <v>198</v>
      </c>
      <c r="K635" s="8" t="s">
        <v>109</v>
      </c>
      <c r="L635" s="8" t="s">
        <v>1725</v>
      </c>
      <c r="M635" s="8" t="s">
        <v>3116</v>
      </c>
      <c r="N635" s="8" t="s">
        <v>112</v>
      </c>
      <c r="O635" s="8" t="s">
        <v>121</v>
      </c>
    </row>
    <row r="636" spans="1:15" ht="48.6" hidden="1">
      <c r="A636" s="8" t="s">
        <v>3054</v>
      </c>
      <c r="B636" s="8" t="s">
        <v>20</v>
      </c>
      <c r="C636" s="8" t="s">
        <v>1359</v>
      </c>
      <c r="D636" s="8" t="s">
        <v>104</v>
      </c>
      <c r="E636" s="8" t="s">
        <v>3055</v>
      </c>
      <c r="F636" s="8" t="s">
        <v>106</v>
      </c>
      <c r="G636" s="8" t="s">
        <v>87</v>
      </c>
      <c r="H636" s="8" t="s">
        <v>3056</v>
      </c>
      <c r="I636" s="8" t="s">
        <v>789</v>
      </c>
      <c r="J636" s="8" t="s">
        <v>199</v>
      </c>
      <c r="K636" s="8" t="s">
        <v>131</v>
      </c>
      <c r="L636" s="8" t="s">
        <v>217</v>
      </c>
      <c r="M636" s="8" t="s">
        <v>3116</v>
      </c>
      <c r="N636" s="8" t="s">
        <v>112</v>
      </c>
      <c r="O636" s="8" t="s">
        <v>161</v>
      </c>
    </row>
    <row r="637" spans="1:15" ht="32.4" hidden="1">
      <c r="A637" s="8" t="s">
        <v>3057</v>
      </c>
      <c r="B637" s="8" t="s">
        <v>20</v>
      </c>
      <c r="C637" s="8" t="s">
        <v>3058</v>
      </c>
      <c r="D637" s="8" t="s">
        <v>104</v>
      </c>
      <c r="E637" s="8" t="s">
        <v>3059</v>
      </c>
      <c r="F637" s="8" t="s">
        <v>106</v>
      </c>
      <c r="G637" s="8" t="s">
        <v>86</v>
      </c>
      <c r="H637" s="8" t="s">
        <v>3060</v>
      </c>
      <c r="I637" s="8" t="s">
        <v>3061</v>
      </c>
      <c r="J637" s="8" t="s">
        <v>250</v>
      </c>
      <c r="K637" s="8" t="s">
        <v>203</v>
      </c>
      <c r="L637" s="8" t="s">
        <v>3062</v>
      </c>
      <c r="M637" s="8" t="s">
        <v>3116</v>
      </c>
      <c r="N637" s="8" t="s">
        <v>112</v>
      </c>
      <c r="O637" s="8" t="s">
        <v>164</v>
      </c>
    </row>
    <row r="638" spans="1:15" ht="97.2" hidden="1">
      <c r="A638" s="8" t="s">
        <v>3063</v>
      </c>
      <c r="B638" s="8" t="s">
        <v>20</v>
      </c>
      <c r="C638" s="8" t="s">
        <v>3064</v>
      </c>
      <c r="D638" s="8" t="s">
        <v>104</v>
      </c>
      <c r="E638" s="8" t="s">
        <v>3065</v>
      </c>
      <c r="F638" s="8" t="s">
        <v>106</v>
      </c>
      <c r="G638" s="8" t="s">
        <v>87</v>
      </c>
      <c r="H638" s="8" t="s">
        <v>1691</v>
      </c>
      <c r="I638" s="8" t="s">
        <v>3066</v>
      </c>
      <c r="J638" s="8" t="s">
        <v>109</v>
      </c>
      <c r="K638" s="8" t="s">
        <v>180</v>
      </c>
      <c r="L638" s="8" t="s">
        <v>1764</v>
      </c>
      <c r="M638" s="8" t="s">
        <v>3116</v>
      </c>
      <c r="N638" s="8" t="s">
        <v>112</v>
      </c>
      <c r="O638" s="8" t="s">
        <v>518</v>
      </c>
    </row>
    <row r="639" spans="1:15" ht="97.2" hidden="1">
      <c r="A639" s="8" t="s">
        <v>3067</v>
      </c>
      <c r="B639" s="8" t="s">
        <v>20</v>
      </c>
      <c r="C639" s="8" t="s">
        <v>3068</v>
      </c>
      <c r="D639" s="8" t="s">
        <v>104</v>
      </c>
      <c r="E639" s="8" t="s">
        <v>3069</v>
      </c>
      <c r="F639" s="8" t="s">
        <v>106</v>
      </c>
      <c r="G639" s="8" t="s">
        <v>87</v>
      </c>
      <c r="H639" s="8" t="s">
        <v>3070</v>
      </c>
      <c r="I639" s="8" t="s">
        <v>3071</v>
      </c>
      <c r="J639" s="8" t="s">
        <v>154</v>
      </c>
      <c r="K639" s="8" t="s">
        <v>132</v>
      </c>
      <c r="L639" s="8" t="s">
        <v>1400</v>
      </c>
      <c r="M639" s="8" t="s">
        <v>3116</v>
      </c>
      <c r="N639" s="8" t="s">
        <v>112</v>
      </c>
      <c r="O639" s="8" t="s">
        <v>518</v>
      </c>
    </row>
    <row r="640" spans="1:15" ht="48.6" hidden="1">
      <c r="A640" s="8" t="s">
        <v>3072</v>
      </c>
      <c r="B640" s="8" t="s">
        <v>0</v>
      </c>
      <c r="C640" s="8" t="s">
        <v>0</v>
      </c>
      <c r="D640" s="8" t="s">
        <v>104</v>
      </c>
      <c r="E640" s="8" t="s">
        <v>3073</v>
      </c>
      <c r="F640" s="8" t="s">
        <v>106</v>
      </c>
      <c r="G640" s="8" t="s">
        <v>86</v>
      </c>
      <c r="H640" s="8" t="s">
        <v>3074</v>
      </c>
      <c r="I640" s="8" t="s">
        <v>3075</v>
      </c>
      <c r="J640" s="8" t="s">
        <v>110</v>
      </c>
      <c r="K640" s="8" t="s">
        <v>339</v>
      </c>
      <c r="L640" s="8" t="s">
        <v>268</v>
      </c>
      <c r="M640" s="8" t="s">
        <v>3116</v>
      </c>
      <c r="N640" s="8" t="s">
        <v>112</v>
      </c>
      <c r="O640" s="8" t="s">
        <v>121</v>
      </c>
    </row>
  </sheetData>
  <autoFilter ref="A1:O640">
    <filterColumn colId="12">
      <filters>
        <filter val="已依規定納入辦理節能減碳檢核"/>
      </filters>
    </filterColumn>
  </autoFilter>
  <phoneticPr fontId="2" type="noConversion"/>
  <pageMargins left="0.51181102362204722" right="0.31496062992125984" top="0.55118110236220474" bottom="0.35433070866141736" header="0.31496062992125984" footer="0.31496062992125984"/>
  <pageSetup paperSize="8"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7</vt:i4>
      </vt:variant>
    </vt:vector>
  </HeadingPairs>
  <TitlesOfParts>
    <vt:vector size="12" baseType="lpstr">
      <vt:lpstr>表1 機關別勞務標</vt:lpstr>
      <vt:lpstr>表2 機關別工程標</vt:lpstr>
      <vt:lpstr>表3勞務標(工程類別)</vt:lpstr>
      <vt:lpstr>表4工程標(工程類別)</vt:lpstr>
      <vt:lpstr>節能減碳檢核明細</vt:lpstr>
      <vt:lpstr>'表1 機關別勞務標'!Print_Area</vt:lpstr>
      <vt:lpstr>'表2 機關別工程標'!Print_Area</vt:lpstr>
      <vt:lpstr>'表3勞務標(工程類別)'!Print_Area</vt:lpstr>
      <vt:lpstr>節能減碳檢核明細!Print_Area</vt:lpstr>
      <vt:lpstr>'表1 機關別勞務標'!Print_Titles</vt:lpstr>
      <vt:lpstr>'表2 機關別工程標'!Print_Titles</vt:lpstr>
      <vt:lpstr>節能減碳檢核明細!Print_Titles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李怡萱</dc:creator>
  <cp:lastModifiedBy>李怡萱</cp:lastModifiedBy>
  <cp:lastPrinted>2023-09-06T01:06:09Z</cp:lastPrinted>
  <dcterms:created xsi:type="dcterms:W3CDTF">2023-09-15T03:09:46Z</dcterms:created>
  <dcterms:modified xsi:type="dcterms:W3CDTF">2023-09-15T05:45:53Z</dcterms:modified>
</cp:coreProperties>
</file>