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8255" windowHeight="11610"/>
  </bookViews>
  <sheets>
    <sheet name="表1機關別勞務標" sheetId="1" r:id="rId1"/>
    <sheet name="表2機關別工程標" sheetId="2" r:id="rId2"/>
    <sheet name="表3工程類別勞務標" sheetId="3" r:id="rId3"/>
    <sheet name="表4工程類別工程標" sheetId="4" r:id="rId4"/>
    <sheet name="勞務標資料明細" sheetId="6" r:id="rId5"/>
    <sheet name="工程標資料明細" sheetId="5" r:id="rId6"/>
  </sheets>
  <definedNames>
    <definedName name="_xlnm._FilterDatabase" localSheetId="5" hidden="1">工程標資料明細!$A$1:$N$2394</definedName>
    <definedName name="_xlnm._FilterDatabase" localSheetId="4" hidden="1">勞務標資料明細!$A$1:$N$1296</definedName>
    <definedName name="_xlnm.Print_Titles" localSheetId="5">工程標資料明細!$1:$1</definedName>
    <definedName name="_xlnm.Print_Titles" localSheetId="0">表1機關別勞務標!$3:$5</definedName>
    <definedName name="_xlnm.Print_Titles" localSheetId="1">表2機關別工程標!$3:$5</definedName>
    <definedName name="_xlnm.Print_Titles" localSheetId="2">表3工程類別勞務標!$3:$5</definedName>
    <definedName name="_xlnm.Print_Titles" localSheetId="3">表4工程類別工程標!$3:$5</definedName>
    <definedName name="_xlnm.Print_Titles" localSheetId="4">勞務標資料明細!$1:$1</definedName>
  </definedNames>
  <calcPr calcId="125725"/>
</workbook>
</file>

<file path=xl/calcChain.xml><?xml version="1.0" encoding="utf-8"?>
<calcChain xmlns="http://schemas.openxmlformats.org/spreadsheetml/2006/main">
  <c r="O10" i="4"/>
  <c r="N10"/>
  <c r="M10"/>
  <c r="L10"/>
  <c r="K10"/>
  <c r="J10"/>
  <c r="I10"/>
  <c r="G10"/>
  <c r="F10"/>
  <c r="E10"/>
  <c r="D10"/>
  <c r="H9"/>
  <c r="B9"/>
  <c r="C9" s="1"/>
  <c r="H8"/>
  <c r="B8"/>
  <c r="C8" s="1"/>
  <c r="H7"/>
  <c r="B7"/>
  <c r="C7" s="1"/>
  <c r="H6"/>
  <c r="B6"/>
  <c r="B10" s="1"/>
  <c r="C10" s="1"/>
  <c r="O10" i="3"/>
  <c r="N10"/>
  <c r="M10"/>
  <c r="L10"/>
  <c r="K10"/>
  <c r="J10"/>
  <c r="I10"/>
  <c r="G10"/>
  <c r="H10" s="1"/>
  <c r="F10"/>
  <c r="E10"/>
  <c r="D10"/>
  <c r="H9"/>
  <c r="C9"/>
  <c r="B9"/>
  <c r="H8"/>
  <c r="B8"/>
  <c r="C8" s="1"/>
  <c r="H7"/>
  <c r="C7"/>
  <c r="B7"/>
  <c r="H6"/>
  <c r="B6"/>
  <c r="C6" s="1"/>
  <c r="O47" i="2"/>
  <c r="N47"/>
  <c r="M47"/>
  <c r="L47"/>
  <c r="K47"/>
  <c r="J47"/>
  <c r="I47"/>
  <c r="G47"/>
  <c r="F47"/>
  <c r="E47"/>
  <c r="D47"/>
  <c r="H46"/>
  <c r="B46"/>
  <c r="C46" s="1"/>
  <c r="H45"/>
  <c r="C45"/>
  <c r="B45"/>
  <c r="H44"/>
  <c r="B44"/>
  <c r="C44" s="1"/>
  <c r="H43"/>
  <c r="C43"/>
  <c r="B43"/>
  <c r="H42"/>
  <c r="B42"/>
  <c r="C42" s="1"/>
  <c r="H41"/>
  <c r="C41"/>
  <c r="B41"/>
  <c r="H40"/>
  <c r="B40"/>
  <c r="C40" s="1"/>
  <c r="H39"/>
  <c r="B39"/>
  <c r="C39" s="1"/>
  <c r="H38"/>
  <c r="B38"/>
  <c r="C38" s="1"/>
  <c r="H37"/>
  <c r="B37"/>
  <c r="C37" s="1"/>
  <c r="H36"/>
  <c r="B36"/>
  <c r="C36" s="1"/>
  <c r="H35"/>
  <c r="C35"/>
  <c r="B35"/>
  <c r="H34"/>
  <c r="B34"/>
  <c r="C34" s="1"/>
  <c r="H33"/>
  <c r="C33"/>
  <c r="B33"/>
  <c r="H32"/>
  <c r="B32"/>
  <c r="C32" s="1"/>
  <c r="H31"/>
  <c r="C31"/>
  <c r="B31"/>
  <c r="H30"/>
  <c r="B30"/>
  <c r="C30" s="1"/>
  <c r="H29"/>
  <c r="C29"/>
  <c r="B29"/>
  <c r="H28"/>
  <c r="B28"/>
  <c r="C28" s="1"/>
  <c r="H27"/>
  <c r="B27"/>
  <c r="C27" s="1"/>
  <c r="H26"/>
  <c r="B26"/>
  <c r="C26" s="1"/>
  <c r="H25"/>
  <c r="B25"/>
  <c r="C25" s="1"/>
  <c r="H24"/>
  <c r="B24"/>
  <c r="C24" s="1"/>
  <c r="H23"/>
  <c r="C23"/>
  <c r="B23"/>
  <c r="H22"/>
  <c r="B22"/>
  <c r="C22" s="1"/>
  <c r="H21"/>
  <c r="C21"/>
  <c r="B21"/>
  <c r="H20"/>
  <c r="B20"/>
  <c r="C20" s="1"/>
  <c r="H19"/>
  <c r="C19"/>
  <c r="B19"/>
  <c r="H18"/>
  <c r="B18"/>
  <c r="C18" s="1"/>
  <c r="H17"/>
  <c r="C17"/>
  <c r="B17"/>
  <c r="H16"/>
  <c r="B16"/>
  <c r="C16" s="1"/>
  <c r="H15"/>
  <c r="B15"/>
  <c r="C15" s="1"/>
  <c r="H14"/>
  <c r="B14"/>
  <c r="C14" s="1"/>
  <c r="H13"/>
  <c r="B13"/>
  <c r="C13" s="1"/>
  <c r="H12"/>
  <c r="B12"/>
  <c r="C12" s="1"/>
  <c r="H11"/>
  <c r="C11"/>
  <c r="B11"/>
  <c r="H10"/>
  <c r="B10"/>
  <c r="C10" s="1"/>
  <c r="H9"/>
  <c r="C9"/>
  <c r="B9"/>
  <c r="H8"/>
  <c r="B8"/>
  <c r="C8" s="1"/>
  <c r="H7"/>
  <c r="C7"/>
  <c r="B7"/>
  <c r="H6"/>
  <c r="B6"/>
  <c r="O45" i="1"/>
  <c r="N45"/>
  <c r="M45"/>
  <c r="L45"/>
  <c r="K45"/>
  <c r="J45"/>
  <c r="I45"/>
  <c r="G45"/>
  <c r="F45"/>
  <c r="E45"/>
  <c r="D45"/>
  <c r="H44"/>
  <c r="B44"/>
  <c r="C44" s="1"/>
  <c r="H43"/>
  <c r="B43"/>
  <c r="C43" s="1"/>
  <c r="H42"/>
  <c r="B42"/>
  <c r="C42" s="1"/>
  <c r="H41"/>
  <c r="B41"/>
  <c r="C41" s="1"/>
  <c r="H40"/>
  <c r="B40"/>
  <c r="C40" s="1"/>
  <c r="H39"/>
  <c r="B39"/>
  <c r="C39" s="1"/>
  <c r="H38"/>
  <c r="B38"/>
  <c r="C38" s="1"/>
  <c r="H37"/>
  <c r="B37"/>
  <c r="C37" s="1"/>
  <c r="H36"/>
  <c r="B36"/>
  <c r="C36" s="1"/>
  <c r="H35"/>
  <c r="B35"/>
  <c r="C35" s="1"/>
  <c r="H34"/>
  <c r="B34"/>
  <c r="C34" s="1"/>
  <c r="H33"/>
  <c r="B33"/>
  <c r="C33" s="1"/>
  <c r="H32"/>
  <c r="B32"/>
  <c r="C32" s="1"/>
  <c r="H31"/>
  <c r="B31"/>
  <c r="C31" s="1"/>
  <c r="H30"/>
  <c r="B30"/>
  <c r="C30" s="1"/>
  <c r="H29"/>
  <c r="B29"/>
  <c r="C29" s="1"/>
  <c r="H28"/>
  <c r="B28"/>
  <c r="C28" s="1"/>
  <c r="H27"/>
  <c r="B27"/>
  <c r="C27" s="1"/>
  <c r="H26"/>
  <c r="B26"/>
  <c r="C26" s="1"/>
  <c r="H25"/>
  <c r="B25"/>
  <c r="C25" s="1"/>
  <c r="H24"/>
  <c r="B24"/>
  <c r="C24" s="1"/>
  <c r="H23"/>
  <c r="B23"/>
  <c r="C23" s="1"/>
  <c r="H22"/>
  <c r="C22"/>
  <c r="B22"/>
  <c r="H21"/>
  <c r="B21"/>
  <c r="C21" s="1"/>
  <c r="H20"/>
  <c r="C20"/>
  <c r="B20"/>
  <c r="H19"/>
  <c r="B19"/>
  <c r="C19" s="1"/>
  <c r="H18"/>
  <c r="C18"/>
  <c r="B18"/>
  <c r="H17"/>
  <c r="B17"/>
  <c r="C17" s="1"/>
  <c r="H16"/>
  <c r="B16"/>
  <c r="C16" s="1"/>
  <c r="H15"/>
  <c r="B15"/>
  <c r="C15" s="1"/>
  <c r="H14"/>
  <c r="B14"/>
  <c r="C14" s="1"/>
  <c r="H13"/>
  <c r="B13"/>
  <c r="C13" s="1"/>
  <c r="H12"/>
  <c r="C12"/>
  <c r="B12"/>
  <c r="H11"/>
  <c r="B11"/>
  <c r="C11" s="1"/>
  <c r="H10"/>
  <c r="C10"/>
  <c r="B10"/>
  <c r="H9"/>
  <c r="B9"/>
  <c r="C9" s="1"/>
  <c r="H8"/>
  <c r="C8"/>
  <c r="B8"/>
  <c r="H7"/>
  <c r="B7"/>
  <c r="H6"/>
  <c r="B6"/>
  <c r="C6" s="1"/>
  <c r="H45" l="1"/>
  <c r="B45"/>
  <c r="C45" s="1"/>
  <c r="B47" i="2"/>
  <c r="C47" s="1"/>
  <c r="H47"/>
  <c r="H10" i="4"/>
  <c r="B10" i="3"/>
  <c r="C10" s="1"/>
  <c r="C6" i="4"/>
  <c r="C6" i="2"/>
  <c r="C7" i="1"/>
</calcChain>
</file>

<file path=xl/sharedStrings.xml><?xml version="1.0" encoding="utf-8"?>
<sst xmlns="http://schemas.openxmlformats.org/spreadsheetml/2006/main" count="37080" uniqueCount="6114">
  <si>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</si>
  <si>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</si>
  <si>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</si>
  <si>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</si>
  <si>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</si>
  <si>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</si>
  <si>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依規定辦理生態檢核之件數
(C)</t>
    <phoneticPr fontId="3" type="noConversion"/>
  </si>
  <si>
    <t xml:space="preserve">計畫核定階段納入辦理生態檢核件數
</t>
    <phoneticPr fontId="3" type="noConversion"/>
  </si>
  <si>
    <t xml:space="preserve">規劃、設計階段納入辦理生態檢核件數
</t>
    <phoneticPr fontId="3" type="noConversion"/>
  </si>
  <si>
    <t>未依規定於計畫核定、規劃、設計階段納入辦理生態檢核件數
(D)</t>
    <phoneticPr fontId="3" type="noConversion"/>
  </si>
  <si>
    <t>未依規定辦理生態檢核件數比率%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</si>
  <si>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</si>
  <si>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</si>
  <si>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原構造物範圍內之整建或改善工程之件數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</si>
  <si>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</si>
  <si>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</si>
  <si>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</si>
  <si>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</si>
  <si>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內政部</t>
  </si>
  <si>
    <t>國防部</t>
  </si>
  <si>
    <t>財政部</t>
  </si>
  <si>
    <t>教育部</t>
  </si>
  <si>
    <t>法務部</t>
  </si>
  <si>
    <t>經濟部</t>
  </si>
  <si>
    <t>交通部</t>
  </si>
  <si>
    <t>勞動部</t>
  </si>
  <si>
    <t>行政院農業委員會</t>
  </si>
  <si>
    <t>衛生福利部</t>
  </si>
  <si>
    <t>文化部</t>
  </si>
  <si>
    <t>國家發展委員會</t>
  </si>
  <si>
    <t>僑務委員會</t>
  </si>
  <si>
    <t>國軍退除役官兵輔導委員會</t>
  </si>
  <si>
    <t>國立故宮博物院</t>
  </si>
  <si>
    <t>行政院原子能委員會</t>
  </si>
  <si>
    <t>經濟部國營事業</t>
  </si>
  <si>
    <t>宜蘭縣政府</t>
  </si>
  <si>
    <t>花蓮縣政府</t>
  </si>
  <si>
    <t>金門縣政府</t>
  </si>
  <si>
    <t>南投縣政府</t>
  </si>
  <si>
    <t>屏東縣政府</t>
  </si>
  <si>
    <t>苗栗縣政府</t>
  </si>
  <si>
    <t>桃園市政府</t>
  </si>
  <si>
    <t>高雄市政府</t>
  </si>
  <si>
    <t>基隆市政府</t>
  </si>
  <si>
    <t>連江縣政府</t>
  </si>
  <si>
    <t>雲林縣政府</t>
  </si>
  <si>
    <t>新北市政府</t>
  </si>
  <si>
    <t>新竹市政府</t>
  </si>
  <si>
    <t>新竹縣政府</t>
  </si>
  <si>
    <t>嘉義市政府</t>
  </si>
  <si>
    <t>嘉義縣政府</t>
  </si>
  <si>
    <t>彰化縣政府</t>
  </si>
  <si>
    <t>臺中市政府</t>
  </si>
  <si>
    <t>臺北市政府</t>
  </si>
  <si>
    <t>臺東縣政府</t>
  </si>
  <si>
    <t>臺南市政府</t>
  </si>
  <si>
    <t>澎湖縣政府</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</si>
  <si>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</si>
  <si>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</si>
  <si>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 xml:space="preserve">計畫核定階段納入辦理生態檢核件數
</t>
  </si>
  <si>
    <t xml:space="preserve">規劃、設計階段納入辦理生態檢核件數
</t>
  </si>
  <si>
    <t>未依規定於計畫核定、規劃、設計階段納入辦理生態檢核件數
(D)</t>
  </si>
  <si>
    <t>未依規定辦理生態檢核件數比率%
(E)
(E = D/B)</t>
  </si>
  <si>
    <t>外交部</t>
  </si>
  <si>
    <t>科技部</t>
  </si>
  <si>
    <t>海洋委員會</t>
  </si>
  <si>
    <t>中央銀行</t>
  </si>
  <si>
    <t>財政部國營事業</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</si>
  <si>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</si>
  <si>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</si>
  <si>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</si>
  <si>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</si>
  <si>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</si>
  <si>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</si>
  <si>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</si>
  <si>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依規定辦理生態檢核之件數
(C)</t>
    <phoneticPr fontId="3" type="noConversion"/>
  </si>
  <si>
    <t>不需辦理生態檢核之件數
(F)</t>
    <phoneticPr fontId="3" type="noConversion"/>
  </si>
  <si>
    <t>災後緊急處理、搶修、搶險、災後原地復建工程之件數</t>
    <phoneticPr fontId="3" type="noConversion"/>
  </si>
  <si>
    <t>原構造物範圍內之整建或改善工程之件數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</si>
  <si>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</si>
  <si>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</si>
  <si>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</si>
  <si>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</si>
  <si>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建築服務</t>
    <phoneticPr fontId="3" type="noConversion"/>
  </si>
  <si>
    <t>工程服務</t>
    <phoneticPr fontId="3" type="noConversion"/>
  </si>
  <si>
    <t>綜合工程服務</t>
    <phoneticPr fontId="3" type="noConversion"/>
  </si>
  <si>
    <t>都市計劃及景觀建築服務</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</si>
  <si>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</si>
  <si>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</si>
  <si>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交通工程</t>
  </si>
  <si>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</si>
  <si>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</si>
  <si>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</si>
  <si>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序號</t>
    <phoneticPr fontId="3" type="noConversion"/>
  </si>
  <si>
    <t>主管機關</t>
  </si>
  <si>
    <t>機關名稱</t>
  </si>
  <si>
    <t>補助機關</t>
    <phoneticPr fontId="3" type="noConversion"/>
  </si>
  <si>
    <t>標案名稱</t>
  </si>
  <si>
    <t>標的分類名稱</t>
  </si>
  <si>
    <t>預算金額</t>
  </si>
  <si>
    <t>決標金額</t>
  </si>
  <si>
    <t>決標日期</t>
  </si>
  <si>
    <t>決標公告日期</t>
  </si>
  <si>
    <t>履約地點</t>
  </si>
  <si>
    <t>生態檢核狀態</t>
    <phoneticPr fontId="3" type="noConversion"/>
  </si>
  <si>
    <t>已依規定辦理生態檢核</t>
    <phoneticPr fontId="3" type="noConversion"/>
  </si>
  <si>
    <t>不需辦理生態檢核原因</t>
    <phoneticPr fontId="3" type="noConversion"/>
  </si>
  <si>
    <t>內政部警政署保安警察第一總隊</t>
  </si>
  <si>
    <t>無</t>
  </si>
  <si>
    <t>「110年度石牌營區室內靶場1、2樓空調進氣及排氣系統更新改善工程」委託設計監造服務採購案</t>
  </si>
  <si>
    <t>工程服務</t>
  </si>
  <si>
    <t>109/12/29</t>
  </si>
  <si>
    <t>110/01/06</t>
  </si>
  <si>
    <t>臺北市－北投區</t>
  </si>
  <si>
    <t>否</t>
  </si>
  <si>
    <t>原構造物範圍內之整建或改善工程;維護管理相關工程;</t>
    <phoneticPr fontId="3" type="noConversion"/>
  </si>
  <si>
    <t>內政部警政署保安警察第二總隊</t>
  </si>
  <si>
    <t>安康訓練中心電力線路地下化工程暨電源改善工程委託技術服務案</t>
  </si>
  <si>
    <t>110/01/11</t>
  </si>
  <si>
    <t>110/01/14</t>
  </si>
  <si>
    <t>新北市－新店區</t>
  </si>
  <si>
    <t>原構造物範圍內之整建或改善工程;</t>
    <phoneticPr fontId="3" type="noConversion"/>
  </si>
  <si>
    <t>內政部營建署</t>
  </si>
  <si>
    <t>衛生福利部桃園醫院住宿式長照機構新建工程委託規劃設計及監造技術服務暨非都市土地興辦事業計畫及相關作業勞務採購技術服務採購</t>
  </si>
  <si>
    <t>建築服務</t>
  </si>
  <si>
    <t>109/10/27</t>
  </si>
  <si>
    <t>桃園市－桃園區</t>
  </si>
  <si>
    <t>規劃取得綠建築標章並納入生態範疇相關指標之建築工程</t>
    <phoneticPr fontId="3" type="noConversion"/>
  </si>
  <si>
    <t>臺中市11期重劃區及四張犁地區污⽔下⽔道系統⼯程設計及監造委託技術服務</t>
  </si>
  <si>
    <t>109/12/31</t>
  </si>
  <si>
    <t>110/01/07</t>
  </si>
  <si>
    <t>臺中市－北屯區</t>
  </si>
  <si>
    <t>已開發場所且經自評確認無涉及生態環境保育議題;</t>
    <phoneticPr fontId="3" type="noConversion"/>
  </si>
  <si>
    <t>「淡海新市鎮第三次通盤檢討作業」委託技術服務案</t>
  </si>
  <si>
    <t>110/01/15</t>
  </si>
  <si>
    <t>110/01/22</t>
  </si>
  <si>
    <t>臺北市－全區,新北市－全區</t>
  </si>
  <si>
    <t>非中央政府補助比率逾工程建造經費百分之五十之工程;</t>
    <phoneticPr fontId="3" type="noConversion"/>
  </si>
  <si>
    <t>台江國家公園管理處</t>
  </si>
  <si>
    <t>「110年台江國家公園安順鹽場服務設施整修及環境改善工程」委託規劃設計監造技術服務工作案</t>
  </si>
  <si>
    <t>110/01/12</t>
  </si>
  <si>
    <t>110/01/19</t>
  </si>
  <si>
    <t>臺南市－安平區</t>
  </si>
  <si>
    <t>海洋國家公園管理處</t>
  </si>
  <si>
    <t>東吉村19號、113號傳統建築修復工程委託規劃設計及監造技術服務案</t>
  </si>
  <si>
    <t>110/01/21</t>
  </si>
  <si>
    <t>110/01/27</t>
  </si>
  <si>
    <t>澎湖縣－望安</t>
  </si>
  <si>
    <t>玉山國家公園管理處</t>
  </si>
  <si>
    <t>110年度山屋及周邊設施整修工程委託規劃設計及監造技術服務</t>
  </si>
  <si>
    <t>南投縣－信義</t>
  </si>
  <si>
    <t>維護管理相關工程;</t>
    <phoneticPr fontId="3" type="noConversion"/>
  </si>
  <si>
    <t>國立暨南國際大學</t>
  </si>
  <si>
    <t>全校水資源利用總體規劃委託技術服務</t>
  </si>
  <si>
    <t>綜合工程服務</t>
  </si>
  <si>
    <t>109/12/25</t>
  </si>
  <si>
    <t>南投縣－埔里</t>
  </si>
  <si>
    <t>國立臺北大學</t>
  </si>
  <si>
    <t>「臺北校區自強大樓整修工程」委託規劃、設計及監造技術服務採購案</t>
  </si>
  <si>
    <t>110/01/13</t>
  </si>
  <si>
    <t>臺北市－中山區</t>
  </si>
  <si>
    <t>國立臺灣科技大學</t>
  </si>
  <si>
    <t>110年全校電梯維護保養</t>
  </si>
  <si>
    <t>109/12/23</t>
  </si>
  <si>
    <t>110/01/05</t>
  </si>
  <si>
    <t>臺北市－大安區</t>
  </si>
  <si>
    <t>國立教育廣播電臺</t>
  </si>
  <si>
    <t>歷史建築廣播大樓委託撰寫修復再利用及因應計畫及後續工程委託規畫設計監造(含工作報告書)案</t>
  </si>
  <si>
    <t>110/01/08</t>
  </si>
  <si>
    <t>臺北市－全區</t>
  </si>
  <si>
    <t>法務部調查局</t>
  </si>
  <si>
    <t>科技大樓電力系統改善工程規劃設計與監造採購案</t>
  </si>
  <si>
    <t>109/12/22</t>
  </si>
  <si>
    <t>法務部調查局幹部訓練所</t>
  </si>
  <si>
    <t>110年展抱樓電梯保養維護</t>
  </si>
  <si>
    <t>法務部矯正署桃園女子監獄</t>
  </si>
  <si>
    <t>法務部矯正署</t>
  </si>
  <si>
    <t>自來水設施改善委託規劃設計監造技術服務採購案</t>
  </si>
  <si>
    <t>109/12/30</t>
  </si>
  <si>
    <t>桃園市－龍潭區</t>
  </si>
  <si>
    <t>法務部矯正署新店戒治所</t>
  </si>
  <si>
    <t>110年度自來水改善計畫委託規劃設計及監造服務勞務採購案</t>
  </si>
  <si>
    <t>110/01/18</t>
  </si>
  <si>
    <t>法務部矯正署臺東戒治所</t>
  </si>
  <si>
    <t>蓄水池新建工程及雨水回收再利用蓄水池新建工程等2案委託規劃、設計、監造技術服務案</t>
  </si>
  <si>
    <t>109/12/24</t>
  </si>
  <si>
    <t>臺東縣－鹿野</t>
  </si>
  <si>
    <t>已開發場所且經自評確認無涉及生態環境保育議題;非中央政府補助比率逾工程建造經費百分之五十之工程;</t>
    <phoneticPr fontId="3" type="noConversion"/>
  </si>
  <si>
    <t>法務部矯正署彰化監獄</t>
  </si>
  <si>
    <t>「110年度自來水給水管線及消防管線系統改善委託規劃設計及監造服務」</t>
  </si>
  <si>
    <t>彰化縣－二林</t>
  </si>
  <si>
    <t>原構造物範圍內之整建或改善工程;已開發場所且經自評確認無涉及生態環境保育議題;</t>
    <phoneticPr fontId="3" type="noConversion"/>
  </si>
  <si>
    <t>經濟部國際貿易局</t>
  </si>
  <si>
    <t>第一會議室及第二會議室視訊系統/影音設備及隔音裝(修)潢委託設計監造技術服務</t>
  </si>
  <si>
    <t>110/01/28</t>
  </si>
  <si>
    <t>臺北市－中正區</t>
  </si>
  <si>
    <t>經濟部工業局</t>
  </si>
  <si>
    <t>嘉太工業區污水處理廠污泥消化池及機械設備汰舊換新工程委託設計監造技術服務案</t>
  </si>
  <si>
    <t>110/01/04</t>
  </si>
  <si>
    <t>嘉義縣－太保</t>
  </si>
  <si>
    <t>110年度美崙、和平及光華工業區人行道修復工程委託設計監造技術服務案</t>
  </si>
  <si>
    <t>花蓮縣－全區</t>
  </si>
  <si>
    <t>110年度美崙工業區道路復舊工程委託設計監造服務</t>
  </si>
  <si>
    <t>彰化濱海工業區開發工程整體發展規劃委託技術服務（含委託測量設計監造工作）</t>
  </si>
  <si>
    <t>110度彰濱工業區公路標誌工程委託設計監造技術服務案</t>
  </si>
  <si>
    <t>彰化縣－鹿港,彰化縣－線西</t>
  </si>
  <si>
    <t>曝氣池散氣裝置及二沉池刮泥機委託設計監造技術服務</t>
  </si>
  <si>
    <t>嘉義縣－民雄</t>
  </si>
  <si>
    <t>110年度彰濱工業區路燈暨地下電纜線汰換工程委託設計監造技術服務案</t>
  </si>
  <si>
    <t>110/01/20</t>
  </si>
  <si>
    <t>110年度和平工業區路燈汰舊換新工程委託規畫設計監造服務</t>
  </si>
  <si>
    <t>花蓮縣－秀林</t>
  </si>
  <si>
    <t>110年度龜山工業區人行道區塊修護及排水溝整修工程委託設計監造技術服務</t>
  </si>
  <si>
    <t>110/01/26</t>
  </si>
  <si>
    <t>桃園市－全區</t>
  </si>
  <si>
    <t>經濟部水利署</t>
  </si>
  <si>
    <t>臺中辦公區自強樓3樓南側職務宿舍整修工程委託設計監造技術服務</t>
  </si>
  <si>
    <t>臺中市－南屯區</t>
  </si>
  <si>
    <t>經濟部水利署北區水資源局</t>
  </si>
  <si>
    <t>桃園地區防災緊急備援井第二階段代操作(開口合約)</t>
  </si>
  <si>
    <t>桃園市－龍潭區,桃園市－大溪區,桃園市－復興區</t>
  </si>
  <si>
    <t>經濟部水利署第五河川局</t>
  </si>
  <si>
    <t>雲林縣三條崙海堤環境改善工程(三期)及臺南市雙春海岸養灘工程規劃設計</t>
  </si>
  <si>
    <t>雲林縣－四湖,臺南市－北門區</t>
  </si>
  <si>
    <t>是，已依規定於下列各階段辦理生態檢核</t>
  </si>
  <si>
    <t>已於計畫核定階段辦理;</t>
    <phoneticPr fontId="3" type="noConversion"/>
  </si>
  <si>
    <t>經濟部水利署第六河川局</t>
  </si>
  <si>
    <t>二仁溪二層行橋下游段環境改善工程第三期及第四期委託監造技術服務計畫</t>
  </si>
  <si>
    <t>臺南市－南區,臺南市－仁德區,高雄市－湖內區,高雄市－茄萣區</t>
  </si>
  <si>
    <t>已於計畫核定階段辦理;已於規劃、設計階段辦理</t>
    <phoneticPr fontId="3" type="noConversion"/>
  </si>
  <si>
    <t>經濟部水利署中區水資源局</t>
  </si>
  <si>
    <t>110年度湖山水庫營運管理-營管系統檢測維修</t>
  </si>
  <si>
    <t>南投縣－全區,雲林縣－全區</t>
  </si>
  <si>
    <t>110年度湖山水庫營運管理-水源調配及水門操作</t>
  </si>
  <si>
    <t>110年度石岡壩閘門機電—機電設施維護保養</t>
  </si>
  <si>
    <t>109/12/28</t>
  </si>
  <si>
    <t>臺中市－石岡區</t>
  </si>
  <si>
    <t>110年度集集攔河堰閘門機電-閘門機電設施維護保養</t>
  </si>
  <si>
    <t>彰化縣－溪州,彰化縣－二水,南投縣－名間,南投縣－集集,南投縣－竹山,南投縣－鹿谷,雲林縣－斗六,雲林縣－林內</t>
  </si>
  <si>
    <t>110年度集集攔河堰監測及安全檢查-環境生態監測</t>
  </si>
  <si>
    <t>南投縣－名間,南投縣－集集,南投縣－竹山,南投縣－鹿谷,雲林縣－麥寮,雲林縣－斗六,雲林縣－林內</t>
  </si>
  <si>
    <t>110年度集集攔河堰監測及安全檢查-設施安全檢查</t>
  </si>
  <si>
    <t>南投縣－名間,南投縣－集集,南投縣－竹山,南投縣－鹿谷</t>
  </si>
  <si>
    <t>110年度集集攔河堰及聯絡渠道設施維護與改善工程設計監造</t>
  </si>
  <si>
    <t>南投縣－集集</t>
  </si>
  <si>
    <t>110年度湖山水庫周邊設施維護與改善工程設計監造</t>
  </si>
  <si>
    <t>南投縣－竹山,雲林縣－斗六,雲林縣－古坑</t>
  </si>
  <si>
    <t>經濟部水利署南區水資源局</t>
  </si>
  <si>
    <t>曾文發電廠水輪發電機機組大修特別維護特別維護</t>
  </si>
  <si>
    <t>嘉義縣－大埔</t>
  </si>
  <si>
    <t>110年度曾文發電廠暨水工閘門設備操作運轉保養及特別維護</t>
  </si>
  <si>
    <t>109/12/21</t>
  </si>
  <si>
    <t>曾文、阿公店及牡丹水庫水工閘門機電安全可靠度及壽命評析</t>
  </si>
  <si>
    <t>嘉義縣－大埔,高雄市－燕巢區,屏東縣－牡丹</t>
  </si>
  <si>
    <t>110-111年度曾文水庫集水區土砂監測與分析暨牡丹水庫土砂監測先期評估</t>
  </si>
  <si>
    <t>嘉義縣－大埔,屏東縣－牡丹</t>
  </si>
  <si>
    <t>110年防汛整合與曾文水庫防洪排砂運轉決策支援</t>
  </si>
  <si>
    <t>臺南市－楠西區</t>
  </si>
  <si>
    <t>經濟部水利署臺北水源特定區管理局</t>
  </si>
  <si>
    <t>110年臺北水源特定區工程生態檢核計畫</t>
  </si>
  <si>
    <t>新北市－石碇區,新北市－雙溪區,新北市－新店區,新北市－坪林區,新北市－烏來區</t>
  </si>
  <si>
    <t>已於計畫核定階段辦理;已於規劃、設計階段辦理;</t>
    <phoneticPr fontId="3" type="noConversion"/>
  </si>
  <si>
    <t>台灣糖業股份有限公司畜殖事業部</t>
  </si>
  <si>
    <t>農業循環豬場改建第一期統包工程委託監造技術服務</t>
  </si>
  <si>
    <t>109/05/20</t>
  </si>
  <si>
    <t>臺中市－后里區,雲林縣－虎尾,雲林縣－斗六,臺南市－歸仁區,臺南市－善化區</t>
  </si>
  <si>
    <t>原構造物範圍內之整建或改善工程;已開發場所且經自評確認無涉及生態環境保育議題;規劃取得綠建築標章並納入生態範疇相關指標之建築工程;</t>
    <phoneticPr fontId="3" type="noConversion"/>
  </si>
  <si>
    <t>台灣電力股份有限公司</t>
  </si>
  <si>
    <t>新竹區處配電中心暨巡修中心大樓新建工程技術服務工作第2次契約變更</t>
  </si>
  <si>
    <t>新竹市</t>
  </si>
  <si>
    <t>石門右岸抽蓄水力發電計畫可行性評估修訂</t>
  </si>
  <si>
    <t>110/01/25</t>
  </si>
  <si>
    <t>其他－其他</t>
  </si>
  <si>
    <t>台灣電力股份有限公司尖山發電廠</t>
  </si>
  <si>
    <t>110年度各機組大修工作與輔助設備大修工作</t>
  </si>
  <si>
    <t>澎湖縣－湖西</t>
  </si>
  <si>
    <t>災後緊急處理、搶修、搶險、災後原地復建工程;原構造物範圍內之整建或改善工程;已開發場所且經自評確認無涉及生態環境保育議題;規劃取得綠建築標章並納入生態範疇相關指標之建築工程;維護管理相關工程;非中央政府補助比率逾工程建造經費百分之五十之工程;</t>
    <phoneticPr fontId="3" type="noConversion"/>
  </si>
  <si>
    <t>110年度各機組大修輔機馬達檢修工作</t>
  </si>
  <si>
    <t>台灣電力股份有限公司台北供電區營運處</t>
  </si>
  <si>
    <t>161kV蘆洲~大同線連接站及管路工程等設計技術服務工作</t>
  </si>
  <si>
    <t>新北市－全區</t>
  </si>
  <si>
    <t>維護管理相關工程</t>
    <phoneticPr fontId="3" type="noConversion"/>
  </si>
  <si>
    <t>台灣電力股份有限公司核能火力發電工程處</t>
  </si>
  <si>
    <t>大林電廠更新改建計畫技術服務工作第十五次契約變更</t>
  </si>
  <si>
    <t>高雄市－小港區</t>
  </si>
  <si>
    <t>台中電廠新建燃氣機組計畫-電廠工程委託技術服務契約第1次契約變更案</t>
  </si>
  <si>
    <t>110/01/29</t>
  </si>
  <si>
    <t>臺中市－龍井區</t>
  </si>
  <si>
    <t>台灣中油股份有限公司</t>
  </si>
  <si>
    <t>高雄煉油廠儲運課半站西側儲槽拆售工作</t>
  </si>
  <si>
    <t>高雄市－楠梓區</t>
  </si>
  <si>
    <t>石化事業部新三輕組/芳香烴/儲運組轉動機械檢修工作</t>
  </si>
  <si>
    <t>高雄市－林園區</t>
  </si>
  <si>
    <t>石化事業部各工場（課）設備、管線等酸洗、鹼煮工作(後續擴充)</t>
  </si>
  <si>
    <t>煉研所分析大樓新建委託專案管理暨監造技術服務案</t>
  </si>
  <si>
    <t>嘉義市</t>
  </si>
  <si>
    <t>台灣中油股份有限公司油品行銷事業部桃園營業處</t>
  </si>
  <si>
    <t>桃園營業處加油站加油機油盆防漏阻隔工作</t>
  </si>
  <si>
    <t>台灣中油股份有限公司油品行銷事業部基隆營業處</t>
  </si>
  <si>
    <t>109年度深澳中心SL-4高壓球槽開放檢查及維護工作(第一次追加)</t>
  </si>
  <si>
    <t>台灣中油股份有限公司天然氣事業部公用天然氣營業處</t>
  </si>
  <si>
    <t>新竹、竹東轄區管線衛星定位自主檢查表單價發包工作</t>
  </si>
  <si>
    <t>新竹市,新竹縣－全區</t>
  </si>
  <si>
    <t>維護管理相關工程;非中央政府補助比率逾工程建造經費百分之五十之工程;</t>
    <phoneticPr fontId="3" type="noConversion"/>
  </si>
  <si>
    <t>台灣中油股份有限公司探採事業部</t>
  </si>
  <si>
    <t>品倉庫補辦執照及整修設計委託技術服務-1</t>
  </si>
  <si>
    <t>苗栗縣－苗栗</t>
  </si>
  <si>
    <t>台灣自來水股份有限公司</t>
  </si>
  <si>
    <t>蘭嶼椰油村供水系統委託設計及監造技術服務</t>
  </si>
  <si>
    <t>臺東縣－臺東,臺東縣－蘭嶼</t>
  </si>
  <si>
    <t>已於規劃、設計階段辦理;</t>
    <phoneticPr fontId="3" type="noConversion"/>
  </si>
  <si>
    <t>「淨水場現代化-增設高級處理設備」規劃委託技術服務</t>
  </si>
  <si>
    <t>台灣自來水股份有限公司第一區管理處</t>
  </si>
  <si>
    <t>老舊高地社區用戶加壓受水設備改善工程委託設計及監造技術服務</t>
  </si>
  <si>
    <t>基隆市－全區,新北市－全區</t>
  </si>
  <si>
    <t>台灣自來水股份有限公司南區工程處</t>
  </si>
  <si>
    <t>自來水員工訓練園區興建工程-未來展示空間及相關設施與陳列樣品-委託設計技術服務第1次變更設計</t>
  </si>
  <si>
    <t>臺南市－新營區</t>
  </si>
  <si>
    <t>經濟部加工出口區管理處</t>
  </si>
  <si>
    <t>110年度楠梓園區公共設施改善暨道路刨鋪工程委託設計監造技術服務案</t>
  </si>
  <si>
    <t>楠梓園區創新產業大樓興建工程委託專案管理技術服務案</t>
  </si>
  <si>
    <t>原構造物範圍內之整建或改善工程</t>
    <phoneticPr fontId="3" type="noConversion"/>
  </si>
  <si>
    <t>交通部臺灣鐵路管理局</t>
  </si>
  <si>
    <t>臺東工務段辦公室新建工程(委託規劃設計及監造部分)CCO</t>
  </si>
  <si>
    <t>109/12/11</t>
  </si>
  <si>
    <t>臺東縣－臺東</t>
  </si>
  <si>
    <t>「桃園火車站站區土地開發招商規劃」委託技術服務案</t>
  </si>
  <si>
    <t>日南站修復工程-修復再利用計畫委託案</t>
  </si>
  <si>
    <t>臺中市－大甲區</t>
  </si>
  <si>
    <t>交通部公路總局第一區養護工程處</t>
  </si>
  <si>
    <t>一工處邊坡定性定量分級暨進階檢測圖資建置計畫(第二期)(第1次變更後續擴充)</t>
  </si>
  <si>
    <t>基隆市－全區,新北市－全區,新竹縣－全區,桃園市－全區</t>
  </si>
  <si>
    <t>台62線跨越基金二路延伸至萬里可行性研究(更新評估)</t>
  </si>
  <si>
    <t>省道台64線及台65線瓶頸路段改善策略規劃</t>
  </si>
  <si>
    <t>110年第一區養護工程處因應氣候變遷橋梁安全維持檢測工作(中壢段、新竹段、復興段)</t>
  </si>
  <si>
    <t>新竹市,新竹縣－全區,桃園市－全區</t>
  </si>
  <si>
    <t>110年第一區養護工程處因應氣候變遷橋梁安全維持檢測工作(景美段、中和段、基隆段)</t>
  </si>
  <si>
    <t>交通部公路總局西部濱海公路北區臨時工程處</t>
  </si>
  <si>
    <t>西濱快速公路鳳鼻至香山段新建工程綜合規劃及環境影響評估(含濕地調查)委託服務工作</t>
  </si>
  <si>
    <t>109/12/10</t>
  </si>
  <si>
    <t>新竹市,新竹縣－竹北</t>
  </si>
  <si>
    <t>西濱快速公路後續建設計畫總結評估報告撰寫工作</t>
  </si>
  <si>
    <t>臺中市－西區</t>
  </si>
  <si>
    <t>交通部公路總局第二區養護工程處</t>
  </si>
  <si>
    <t>台61線106K+460西湖溪橋改善工程委託設計服務工作</t>
  </si>
  <si>
    <t>108/01/23</t>
  </si>
  <si>
    <t>苗栗縣－竹南</t>
  </si>
  <si>
    <t>交通部公路總局第三區養護工程處</t>
  </si>
  <si>
    <t>台27線中興至大津段拓寬改善工程(11K+900-19K+950)委託設計（含測量及地質探查）工作</t>
  </si>
  <si>
    <t>105/06/24</t>
  </si>
  <si>
    <t>高雄市－六龜區</t>
  </si>
  <si>
    <t>交通部公路總局第五區養護工程處</t>
  </si>
  <si>
    <t>第五區養護工程處110年交通維持計畫勞務委託服務工作</t>
  </si>
  <si>
    <t>臺南市－南化區,臺南市－北門區</t>
  </si>
  <si>
    <t>交通部公路總局材料試驗所</t>
  </si>
  <si>
    <t>瀝青混凝土抵抗疲勞裂縫之耐久性研究及規範研擬</t>
  </si>
  <si>
    <t>新北市－新莊區</t>
  </si>
  <si>
    <t>交通部高速公路局</t>
  </si>
  <si>
    <t>國道1號彰化路段跨越橋改建工程委託監造暨專業技術顧問服務</t>
  </si>
  <si>
    <t>彰化縣－秀水,彰化縣－溪湖</t>
  </si>
  <si>
    <t>110~111年度高速公路改善工程委託可行性研究或規劃設計</t>
  </si>
  <si>
    <t>新北市－泰山區</t>
  </si>
  <si>
    <t>交通部高速公路局中區養護工程分局</t>
  </si>
  <si>
    <t>西螺服務區南北站廁所整建工程委託監造技術服務工作</t>
  </si>
  <si>
    <t>雲林縣－全區</t>
  </si>
  <si>
    <t>交通部高速公路局南區養護工程分局</t>
  </si>
  <si>
    <t>岡山段轄區邊坡擋土牆地錨結構穩定性分析工作(109)</t>
  </si>
  <si>
    <t>高雄市－全區</t>
  </si>
  <si>
    <t>南區養護工程分局路面工程委託監造技術服務工作(110)</t>
  </si>
  <si>
    <t>嘉義市,嘉義縣－全區,雲林縣－全區,臺南市－全區,高雄市－全區,屏東縣－全區</t>
  </si>
  <si>
    <t>屏東工務段轄區邊坡修復工程委託監造技術服務工作(109-110)</t>
  </si>
  <si>
    <t>臺南市－全區,高雄市－全區</t>
  </si>
  <si>
    <t>交通部鐵道局北部工程處</t>
  </si>
  <si>
    <t>「臺鐵都會區捷運化桃園段地下化建設計畫」DJ02標南段鐵路工程設計及監造工作委託技術服務</t>
  </si>
  <si>
    <t>109/12/14</t>
  </si>
  <si>
    <t>新北市－全區,桃園市－全區</t>
  </si>
  <si>
    <t>「增設臺鐵鳳鳴臨時站工程委託細部設計及施工監造技術服務第2次契約變更案」(增設平鎮臨時站先期工程)</t>
  </si>
  <si>
    <t>「臺鐵都會區捷運化桃園段地下化建設計畫」DJ03標系統機電工程設計及監造工作委託技術服務</t>
  </si>
  <si>
    <t>交通部鐵道局中部工程處</t>
  </si>
  <si>
    <t>臺南市區鐵路地下化計畫工程委託監造及專業技術顧問服務(CCO-02)</t>
  </si>
  <si>
    <t>109/09/26</t>
  </si>
  <si>
    <t>臺南市－東區,臺南市－北區,臺南市－仁德區</t>
  </si>
  <si>
    <t>交通部民用航空局</t>
  </si>
  <si>
    <t>中部國際機場既有航廈整體改善專案管理技術服務第二次契約變更</t>
  </si>
  <si>
    <t>109/12/16</t>
  </si>
  <si>
    <t>臺中市－沙鹿區</t>
  </si>
  <si>
    <t>交通部民用航空局臺北國際航空站</t>
  </si>
  <si>
    <t>「遠東辦公大樓及盤櫃區北側庫房拆除整地工程」 委託設計及監造技術服務案</t>
  </si>
  <si>
    <t>臺北市－松山區</t>
  </si>
  <si>
    <t>原構造物範圍內之整建或改善工程;已開發場所且經自評確認無涉及生態環境保育議題;非中央政府補助比率逾工程建造經費百分之五十之工程;</t>
    <phoneticPr fontId="3" type="noConversion"/>
  </si>
  <si>
    <t>交通部民用航空局馬公航空站</t>
  </si>
  <si>
    <t>航廈部份空調設備及水管(線)路暨地下室抽風設備汰換工程委託規劃設計暨監造技術服務招標案</t>
  </si>
  <si>
    <t>交通部民用航空局臺南航空站</t>
  </si>
  <si>
    <t>航站監視及門禁資訊系統汰換工程委託規劃設計監造勞務採購案</t>
  </si>
  <si>
    <t>臺南市－南區</t>
  </si>
  <si>
    <t>交通部中央氣象局</t>
  </si>
  <si>
    <t>雲林古坑氣象站新建工程委外規劃設計及監造案</t>
  </si>
  <si>
    <t>臺北市－中正區,雲林縣－古坑</t>
  </si>
  <si>
    <t>交通部觀光局日月潭國家風景區管理處</t>
  </si>
  <si>
    <t>向山西側停車場整建工程水土保持計畫委託設計監造</t>
  </si>
  <si>
    <t>南投縣－魚池</t>
  </si>
  <si>
    <t>集集水里地區周邊公共設施改善工程設計監造</t>
  </si>
  <si>
    <t>南投縣－集集,南投縣－水里</t>
  </si>
  <si>
    <t>109-110年度向山遊客中心公共設施改善工程委託設計、監造案-第一次變更服務案</t>
  </si>
  <si>
    <t>110年慈恩塔及周邊景點改善委託設計監造</t>
  </si>
  <si>
    <t>伊達邵中正停車場興建工程委託專案管理(含監造)技術服務</t>
  </si>
  <si>
    <t>交通部觀光局阿里山國家風景區管理處</t>
  </si>
  <si>
    <t>109~110年太平雲梯暨轄區吊橋安全檢測作業委託技術服務案（第一次契約變更）</t>
  </si>
  <si>
    <t>嘉義縣－番路,嘉義縣－梅山,嘉義縣－阿里山</t>
  </si>
  <si>
    <t>交通部觀光局東部海岸國家風景區管理處</t>
  </si>
  <si>
    <t>秀姑巒溪周邊地區產業建構規劃及秀姑巒溪遊客中心重建工程委託技術服務案(109年至112年)</t>
  </si>
  <si>
    <t>花蓮縣－瑞穗</t>
  </si>
  <si>
    <t>規劃取得綠建築標章並納入生態範疇相關指標之建築工程;非中央政府補助比率逾工程建造經費百分之五十之工程;</t>
    <phoneticPr fontId="3" type="noConversion"/>
  </si>
  <si>
    <t>交通部觀光局澎湖國家風景區管理處</t>
  </si>
  <si>
    <t>東海遊客中心興建工程整體規劃</t>
  </si>
  <si>
    <t>澎湖縣－白沙</t>
  </si>
  <si>
    <t>已開發場所且經自評確認無涉及生態環境保育議題;規劃取得綠建築標章並納入生態範疇相關指標之建築工程;</t>
    <phoneticPr fontId="3" type="noConversion"/>
  </si>
  <si>
    <t>交通部觀光局花東縱谷國家風景區管理處</t>
  </si>
  <si>
    <t>鯉魚潭觀光遊憩發展規劃檢討及都市計畫變更委託專業服務案</t>
  </si>
  <si>
    <t>臺東地區景觀暨公共設施委託設計及監造技術服務案</t>
  </si>
  <si>
    <t>臺東縣－臺東,臺東縣－延平,臺東縣－卑南,臺東縣－鹿野,臺東縣－關山,臺東縣－海端,臺東縣－池上</t>
  </si>
  <si>
    <t>原構造物範圍內之整建或改善工程;已開發場所且經自評確認無涉及生態環境保育議題;維護管理相關工程;</t>
    <phoneticPr fontId="3" type="noConversion"/>
  </si>
  <si>
    <t>中華郵政股份有限公司</t>
  </si>
  <si>
    <t>臺東卑南郵局及豐田郵局新建工程委託規劃設計、監造技術服務案</t>
  </si>
  <si>
    <t>臺東縣－卑南</t>
  </si>
  <si>
    <t>郵政物流園區整體綠美化規劃設計及監造技術服務案</t>
  </si>
  <si>
    <t>桃園市－龜山區</t>
  </si>
  <si>
    <t>桃園國際機場股份有限公司</t>
  </si>
  <si>
    <t>「106~109年桃園國際機場助導航燈光系統維護契約」第1次契約變更案</t>
  </si>
  <si>
    <t>109/11/11</t>
  </si>
  <si>
    <t>桃園市－大園區</t>
  </si>
  <si>
    <t>已開發場所且經自評確認無涉及生態環境保育議題</t>
    <phoneticPr fontId="3" type="noConversion"/>
  </si>
  <si>
    <t xml:space="preserve">第一航廈自助行李托運設備暨報到櫃台複滾帶新建工程設計及監造技術服務 </t>
  </si>
  <si>
    <t>第三航站區相關之西側污水處理廠新建工程等十項工程委託設計監造之勞務採購案</t>
  </si>
  <si>
    <t>機場給水智慧化系統規劃案</t>
  </si>
  <si>
    <t>臺灣港務股份有限公司基隆港務分公司</t>
  </si>
  <si>
    <t>基隆港西二、西三倉庫中央量體新建工程暨後線腹地委託規劃設計及監造</t>
  </si>
  <si>
    <t>109/12/18</t>
  </si>
  <si>
    <t>基隆市－全區</t>
  </si>
  <si>
    <t>「移山路建置停車場及南堤崗哨修建工程委託設計監造」技術服務案</t>
  </si>
  <si>
    <t>宜蘭縣－蘇澳</t>
  </si>
  <si>
    <t>臺灣港務股份有限公司臺中港務分公司</t>
  </si>
  <si>
    <t>『110年度臺中港堤岸維護修繕開口合約』委託設計、監造技術服務</t>
  </si>
  <si>
    <t>臺中市－梧棲區</t>
  </si>
  <si>
    <t>「106~108年度臺中港港區道路新(整)建工程」設計及監造委託技術服務第2次變更</t>
  </si>
  <si>
    <t>臺灣港務股份有限公司高雄港務分公司</t>
  </si>
  <si>
    <t>(107)高市工建築使字第2108號等7筆申請使用執照變更委託技術服務</t>
  </si>
  <si>
    <t>109/09/30</t>
  </si>
  <si>
    <t>高雄市－前鎮區</t>
  </si>
  <si>
    <t xml:space="preserve">「高雄港第七貨櫃中心計畫」專案管理委託技術服務  </t>
  </si>
  <si>
    <t>109/11/26</t>
  </si>
  <si>
    <t>高雄市－前鎮區,高雄市－小港區</t>
  </si>
  <si>
    <t>高雄港營運作業區及新興開發區環境監測計畫</t>
  </si>
  <si>
    <t>109/12/17</t>
  </si>
  <si>
    <t>高雄市－鼓山區,高雄市－前鎮區,高雄市－小港區</t>
  </si>
  <si>
    <t>110年度「布袋國內商港整體規劃施工期間環境監測計畫」</t>
  </si>
  <si>
    <t>嘉義縣－布袋</t>
  </si>
  <si>
    <t>「『安平港既有碼頭結構安全性評估工作』及『澎湖港及布袋港之碼頭及港埠設施載重評估工作』」委託技術服務</t>
  </si>
  <si>
    <t>110年度高雄港橋梁及高架道路定期、特別及其他檢測工作(開口契約)</t>
  </si>
  <si>
    <t>高雄市－鼓山區</t>
  </si>
  <si>
    <t>110年度高雄港區場地、道路及建物改善工程委託設計及監造工作</t>
  </si>
  <si>
    <t>高雄市－苓雅區,高雄市－鼓山區,高雄市－旗津區,高雄市－前鎮區,高雄市－小港區</t>
  </si>
  <si>
    <t>110年度安平港橋梁定期、特別及其他檢測工作(開口契約)</t>
  </si>
  <si>
    <t>臺南市－南區,臺南市－安平區</t>
  </si>
  <si>
    <t>臺灣港務股份有限公司花蓮港務分公司</t>
  </si>
  <si>
    <t>花蓮港親水遊憩區起重機房補辦建照及使用執照變更委託服務案</t>
  </si>
  <si>
    <t>花蓮縣－花蓮</t>
  </si>
  <si>
    <t>花蓮港務分公司行政大樓4、5樓整建工程監造委託技術服務(第一次變更設計)</t>
  </si>
  <si>
    <t>2021年華府華僑文教中心景觀維護採購案</t>
  </si>
  <si>
    <t>臺中市－和平區</t>
  </si>
  <si>
    <t>是，惟漏依規定於計畫核定、規劃、設計階段辦理生態檢核</t>
  </si>
  <si>
    <t>國軍退除役官兵輔導委員會彰化榮譽國民之家</t>
  </si>
  <si>
    <t>彰化榮家整建失智專區工程委託設計監造技術服務</t>
  </si>
  <si>
    <t>彰化縣－田中</t>
  </si>
  <si>
    <t>國軍退除役官兵輔導委員會白河榮譽國民之家</t>
  </si>
  <si>
    <t>110年白河榮家松柏樓榮舍房間防火門整建工程委託設計及監造案</t>
  </si>
  <si>
    <t>臺南市－白河區</t>
  </si>
  <si>
    <t>高雄榮民總醫院</t>
  </si>
  <si>
    <t>110年空調設備汰換委託設計、協辦招標決標及監造技術服務</t>
  </si>
  <si>
    <t>高雄市－左營區</t>
  </si>
  <si>
    <t>門診發電機及急診發電機並聯盤汰換設計協辦招標決標及監造技術服務</t>
  </si>
  <si>
    <t>國立故宮博物院</t>
  </si>
  <si>
    <t>南部院區園區景觀綠美化營造(二期)委託設計、監造技術服務案</t>
  </si>
  <si>
    <t>行政院原子能委員會核能研究所</t>
  </si>
  <si>
    <t>017館屋頂防水及結構補強工程委託規劃設計及監造技術服務</t>
  </si>
  <si>
    <t>行政院農業委員會桃園區農業改良場</t>
  </si>
  <si>
    <t>耐逆境育種設施委託專案管理含監造(開口契約)</t>
  </si>
  <si>
    <t>桃園市－新屋區</t>
  </si>
  <si>
    <t>行政院農業委員會林務局</t>
  </si>
  <si>
    <t>「總督府山林課宿舍群修復再利用工程規劃設計及監造委託技術服務」契約變更</t>
  </si>
  <si>
    <t>行政院農業委員會林務局羅東林區管理處</t>
  </si>
  <si>
    <t>場長宿舍及122巷日式雙併宿舍修復工程委託技術服務</t>
  </si>
  <si>
    <t>宜蘭縣－羅東</t>
  </si>
  <si>
    <t>110年度太平山坡面整體監測調查工作</t>
  </si>
  <si>
    <t>宜蘭縣－大同,宜蘭縣－南澳</t>
  </si>
  <si>
    <t>行政院農業委員會林務局東勢林區管理處</t>
  </si>
  <si>
    <t>109-111年度大雪山森林遊樂區邊坡調查及監測</t>
  </si>
  <si>
    <t>109/12/02</t>
  </si>
  <si>
    <t>行政院農業委員會林務局南投林區管理處</t>
  </si>
  <si>
    <t>石仔坑溪國有林地治理效益與生態調查計畫</t>
  </si>
  <si>
    <t>行政院農業委員會林務局嘉義林區管理處</t>
  </si>
  <si>
    <t>「110年度自然步道整修工程」委託規劃設計監造技術服務案</t>
  </si>
  <si>
    <t>嘉義縣－全區,雲林縣－全區,臺南市－全區</t>
  </si>
  <si>
    <t>行政院農業委員會林務局屏東林區管理處</t>
  </si>
  <si>
    <t>北大武山檜谷山屋暨營地整建統包工程委託監造技術服務</t>
  </si>
  <si>
    <t>109/11/30</t>
  </si>
  <si>
    <t>屏東縣－泰武</t>
  </si>
  <si>
    <t>行政院農業委員會林務局阿里山林業鐵路及文化資產管理處</t>
  </si>
  <si>
    <t>阿里山林鐵沿線建物及設施改善委託設計監造案開口契約</t>
  </si>
  <si>
    <t>嘉義市,嘉義縣－梅山,嘉義縣－竹崎,嘉義縣－阿里山</t>
  </si>
  <si>
    <t>二萬平車站月台下邊坡改善工程委託規劃設計監造技術服務</t>
  </si>
  <si>
    <t>嘉義縣－阿里山</t>
  </si>
  <si>
    <t>110年度阿里山林業鐵路沿線樹木結構安全及風險管理研究規劃</t>
  </si>
  <si>
    <t>110~111年度林鐵處轄內工程生態檢核與追蹤調查評估</t>
  </si>
  <si>
    <t>行政院農業委員會農田水利署</t>
  </si>
  <si>
    <t>溝心埤倒伏堰等改善工程委託規劃設計及監造技術服務</t>
  </si>
  <si>
    <t>109/12/09</t>
  </si>
  <si>
    <t>「朴子溪渡槽改建工程」委託設計及監造服務</t>
  </si>
  <si>
    <t>嘉義縣－太保,嘉義縣－新港,臺南市－中西區</t>
  </si>
  <si>
    <t>「嘉南大圳北幹線沿線自行車道新建工程(嘉義段)」委託設計及監造服務</t>
  </si>
  <si>
    <t>嘉義縣－水上,嘉義縣－太保,嘉義縣－新港,臺南市－中西區</t>
  </si>
  <si>
    <t>「嘉南大圳北幹線沿線自行車道新建工程(臺南段)」委託設計及監造服務</t>
  </si>
  <si>
    <t>臺南市－中西區,臺南市－官田區,臺南市－後壁區,臺南市－東山區,臺南市－六甲區,臺南市－柳營區</t>
  </si>
  <si>
    <t>臺北市大安區羅斯福路四段131號、131-1號、133號、135號房屋部分拆除暨補強工程委託設計及監造案</t>
  </si>
  <si>
    <t>行政院農業委員會水土保持局臺南分局</t>
  </si>
  <si>
    <t>110-111年度臺南市北區水土保持工程委託設計監造(A)</t>
  </si>
  <si>
    <t>臺南市－全區</t>
  </si>
  <si>
    <t>110-111年度臺南市南區水土保持工程委託設計監造(B)</t>
  </si>
  <si>
    <t>110-111年度屏東縣水土保持工程委託設計監造(A)</t>
  </si>
  <si>
    <t>屏東縣－全區</t>
  </si>
  <si>
    <t>110年度臺南分局土石流防災整備與緊急應變計畫</t>
  </si>
  <si>
    <t>臺南市－全區,高雄市－全區,屏東縣－全區</t>
  </si>
  <si>
    <t>110年度臺南分局保育治理專案管理計畫</t>
  </si>
  <si>
    <t>110年度佳暮及阿禮等四處大規模崩塌地區監測計畫</t>
  </si>
  <si>
    <t>高雄市－全區,屏東縣－全區</t>
  </si>
  <si>
    <t>110年度萬山、寶山、來義等五處大規模崩塌地區監測計畫</t>
  </si>
  <si>
    <t>行政院農業委員會水土保持局花蓮分局</t>
  </si>
  <si>
    <t>109年度花蓮縣轄區農村再生建設工程委託設計及監造技術服務(北區)</t>
  </si>
  <si>
    <t>109/11/19</t>
  </si>
  <si>
    <t>行政院農業委員會水土保持局臺北分局</t>
  </si>
  <si>
    <t>110年度臺北分局土石流防災整備與緊急應變計畫</t>
  </si>
  <si>
    <t>非中央政府補助比率逾工程建造經費百分之五十之工程</t>
    <phoneticPr fontId="3" type="noConversion"/>
  </si>
  <si>
    <t>110年大崙山地區潛在大規模崩塌區調查監測計畫</t>
  </si>
  <si>
    <t>新北市－石碇區</t>
  </si>
  <si>
    <t>110年度鎮西堡、秀巒及泰崗地區潛在大規模崩塌調查監測計畫</t>
  </si>
  <si>
    <t>桃園市－復興區</t>
  </si>
  <si>
    <t>110年度茅圃及河頭地區潛在大規模崩塌調查監測計畫</t>
  </si>
  <si>
    <t>新竹縣－五峰</t>
  </si>
  <si>
    <t>110年度梅花及義興地區潛在大規模崩塌調查監測計畫</t>
  </si>
  <si>
    <t>110年度臺北分局保育治理專案管理計畫</t>
  </si>
  <si>
    <t>基隆市－全區,新北市－全區,宜蘭縣－全區,新竹市,新竹縣－全區,桃園市－全區,連江縣－全區</t>
  </si>
  <si>
    <t>行政院農業委員會農糧署中區分署</t>
  </si>
  <si>
    <t>本分署轄內國有倉庫、不動產建物修繕工程委託設計及監造服務案（開口契約）</t>
  </si>
  <si>
    <t>臺中市－全區,彰化縣－全區,南投縣－全區,雲林縣－全區</t>
  </si>
  <si>
    <t>國防部海軍司令部</t>
  </si>
  <si>
    <t>「內燃機場引擎測試清洗區新建工程」委託設計監造技術服務</t>
  </si>
  <si>
    <t>國防部空軍司令部</t>
  </si>
  <si>
    <t>臺東聯隊公共藝術整體規劃暨設置方案委託專業服務</t>
  </si>
  <si>
    <t>109/12/15</t>
  </si>
  <si>
    <t>「營舍整修工程」規劃設計暨監造委託技術服務</t>
  </si>
  <si>
    <t>金門縣立體育場</t>
  </si>
  <si>
    <t>金門棒球場整建工程委託監造服務</t>
  </si>
  <si>
    <t>金門縣－金城</t>
  </si>
  <si>
    <t>金門縣金沙鎮公所</t>
  </si>
  <si>
    <t>110年度金沙鎮基層建設工程委託規劃設計暨監造服務(開口契約)</t>
  </si>
  <si>
    <t>金門縣－金沙</t>
  </si>
  <si>
    <t>金門縣金寧鄉公所</t>
  </si>
  <si>
    <t>【金門縣金寧鄉公所110年度零星公共工程】委託規劃設計暨監造服務案</t>
  </si>
  <si>
    <t>金門縣－金寧</t>
  </si>
  <si>
    <t>金門縣自來水廠</t>
  </si>
  <si>
    <t>金門地區湖庫浚深及蓄水建造物更新改善工程委託規劃設計監造服務案</t>
  </si>
  <si>
    <t>金門縣－全區</t>
  </si>
  <si>
    <t>「金門縣國土功能分區及使用地劃設-後續辦理事項」委託技術服務案</t>
  </si>
  <si>
    <t>「109-110年度金門縣自主更新輔導團」委託技術服務案</t>
  </si>
  <si>
    <t>「變更金門特定區計畫(工業區專案通盤檢討)-後續辦理案件第二案(工乙-四)整體規劃案」委託技術服務案</t>
  </si>
  <si>
    <t>「金門縣烈嶼鄉製造業發展用地選址評估暨都市計畫變更」委託技術服務案</t>
  </si>
  <si>
    <t>「109-110年度金門縣都市危險及老舊建築物加速重建輔導團」委託技術服務案</t>
  </si>
  <si>
    <t>文化部文化資產局</t>
  </si>
  <si>
    <t>110年度「聚落復興」-連江縣老建築保存再生計畫</t>
  </si>
  <si>
    <t>連江縣－全區</t>
  </si>
  <si>
    <t>109年度宜蘭縣農地重劃區緊急農路鋪面改善工程委託設計、監造技術服務-第1次後續擴充</t>
  </si>
  <si>
    <t>宜蘭縣－全區</t>
  </si>
  <si>
    <t>110年度宜蘭縣道路橋梁預約維護、路面刨鋪、補強、改善及緊急應變工程委託設計、監造技術服務案</t>
  </si>
  <si>
    <t>「改善公廁暨提升優質公廁推動計畫-縣轄風景遊憩據點公廁改善第二期工程」委託設計技術服務案後續擴充</t>
  </si>
  <si>
    <t>宜蘭縣－宜蘭</t>
  </si>
  <si>
    <t>「109年轄屬各景點高低壓電氣設備維護保養工作」第1次後續擴充</t>
  </si>
  <si>
    <t>109年度宜蘭縣農地重劃區農水路改善工程委託設計、監造技術服務(第2次後續擴充)</t>
  </si>
  <si>
    <t>110年度抽水站、閘門設備更新工程集中採購委託設計暨監造技術服務(後續擴充)</t>
  </si>
  <si>
    <t>宜蘭縣110年易肇事地點改善委託規劃技術服務案</t>
  </si>
  <si>
    <t>宜蘭縣政府警察局</t>
  </si>
  <si>
    <t>「本局及各分局109年高低壓用電設備及發電機維護案」110年度後續擴充</t>
  </si>
  <si>
    <t>110年度無線電通訊鐵塔油漆保養維護案</t>
  </si>
  <si>
    <t>宜蘭縣立殯葬管理所</t>
  </si>
  <si>
    <t>員山福園園區邊坡崩塌地災害防治工程委託規劃設計及監造技術服務</t>
  </si>
  <si>
    <t>宜蘭縣－員山</t>
  </si>
  <si>
    <t>災後緊急處理、搶修、搶險、災後原地復建工程;</t>
    <phoneticPr fontId="3" type="noConversion"/>
  </si>
  <si>
    <t>宜蘭縣宜蘭市公所</t>
  </si>
  <si>
    <t>宜蘭市110年度工程統合委託規劃設計、監造技術服務</t>
  </si>
  <si>
    <t>宜蘭市110年度城鎮之心及人文環境景觀等預約委託規劃設計、監造技術服務</t>
  </si>
  <si>
    <t>宜蘭縣礁溪鄉公所</t>
  </si>
  <si>
    <t>110年度全鄉建設維護設計監造服務</t>
  </si>
  <si>
    <t>宜蘭縣－礁溪</t>
  </si>
  <si>
    <t>宜蘭縣壯圍鄉公所</t>
  </si>
  <si>
    <t>壯圍鄉納骨設施用地取得委託技術服務案</t>
  </si>
  <si>
    <t>宜蘭縣－壯圍</t>
  </si>
  <si>
    <t>宜蘭縣五結鄉公所</t>
  </si>
  <si>
    <t>五結鄉清潔隊臨時辦公室、停車場暨運動設施新建工程委託規劃設計技術服務案</t>
  </si>
  <si>
    <t>宜蘭縣－五結</t>
  </si>
  <si>
    <t>宜蘭縣三星鄉公所</t>
  </si>
  <si>
    <t>110年三星鄉年節街景佈置暨落羽松秘境夜間光廊工程採購案</t>
  </si>
  <si>
    <t>宜蘭縣－三星</t>
  </si>
  <si>
    <t>三星鄉110年公共設施工程統合委託設計監造技術服務</t>
  </si>
  <si>
    <t>行政院環境保護署</t>
  </si>
  <si>
    <t>宜蘭縣三星鄉衛生掩埋場垃圾轉運平台遷移興建工程規劃設計監造技術服務</t>
  </si>
  <si>
    <t>宜蘭縣南澳鄉公所</t>
  </si>
  <si>
    <t>「宜蘭縣南澳鄉蘇花路與南澳國小區域周邊人行步道環境改善工程」委託規劃設計、監造及製作3D實景模擬服務</t>
  </si>
  <si>
    <t>109/11/17</t>
  </si>
  <si>
    <t>宜蘭縣－南澳</t>
  </si>
  <si>
    <t>宜蘭縣立員山國民中學</t>
  </si>
  <si>
    <t>宜蘭縣中小學電力系統改善工程委託設計監造案(第14群)</t>
  </si>
  <si>
    <t>宜蘭縣立復興國民中學</t>
  </si>
  <si>
    <t>宜蘭縣中小學電力系統改善工程委託設計監造案(第2群)</t>
  </si>
  <si>
    <t>宜蘭縣－宜蘭,宜蘭縣－大同</t>
  </si>
  <si>
    <t>宜蘭縣立礁溪國民中學</t>
  </si>
  <si>
    <t>宜蘭縣中小學電力系統改善工程委託設計監造案(第九群)</t>
  </si>
  <si>
    <t>宜蘭縣礁溪鄉三民國民小學</t>
  </si>
  <si>
    <t>三民國小活化校園空間擴大社區服務-設置學校社區共讀站計畫」委託監造服務案(後續擴充)</t>
  </si>
  <si>
    <t>宜蘭縣宜蘭市力行國民小學</t>
  </si>
  <si>
    <t>設置學校社區共讀站整修工程規劃設計</t>
  </si>
  <si>
    <t>宜蘭縣三星鄉萬富國民小學</t>
  </si>
  <si>
    <t>宜蘭縣政府、教育部國民及學前教育署</t>
  </si>
  <si>
    <t>新建公共化幼兒園工程委託規劃設計監造技術服務</t>
  </si>
  <si>
    <t>規劃取得綠建築標章並納入生態範疇相關指標之建築工程;</t>
    <phoneticPr fontId="3" type="noConversion"/>
  </si>
  <si>
    <t>竹東綜合行政中心新建工程委託規劃、設計技術服務案</t>
  </si>
  <si>
    <t>新竹縣－竹東</t>
  </si>
  <si>
    <t>110年度新竹縣既有水患自主防災社區更新運轉輔導</t>
  </si>
  <si>
    <t>新竹縣－全區</t>
  </si>
  <si>
    <t>110年度新竹縣寬頻管道維修、跨接及管遷工程委託設計監造技術服務(開口契約)</t>
  </si>
  <si>
    <t>110年縣道預約天然災害搶修搶險暨復建工程委託設計監造技術服務（開口契約）</t>
  </si>
  <si>
    <t>新竹縣政府前棟大樓增建景觀電梯、既有電梯更新、地下室裝修及停車場修繕委託規劃設計監造技術服務</t>
  </si>
  <si>
    <t>新竹縣－竹北</t>
  </si>
  <si>
    <t>新竹縣政府警察局</t>
  </si>
  <si>
    <t>採購竹東分局寶山分駐所新建工程委託規劃設計監造服務案</t>
  </si>
  <si>
    <t>新竹縣－寶山</t>
  </si>
  <si>
    <t>110年度廳舍維護修繕及防漏工程委託規劃設計監造技術服務採購案</t>
  </si>
  <si>
    <t>新竹縣關西鎮公所</t>
  </si>
  <si>
    <t>關西鎮110年度災害復建及搶修工程委託設計監造技術服務(開口契約)</t>
  </si>
  <si>
    <t>新竹縣－關西</t>
  </si>
  <si>
    <t>國防部後備指揮部、新竹縣政府</t>
  </si>
  <si>
    <t>關西鎮110年度道路及附屬設施委託設計監造技術服務（開口契約）</t>
  </si>
  <si>
    <t>已開發場所且經自評確認無涉及生態環境保育議題;維護管理相關工程;</t>
    <phoneticPr fontId="3" type="noConversion"/>
  </si>
  <si>
    <t>新竹縣新埔鎮公所</t>
  </si>
  <si>
    <t>110年新埔鎮交通設施維護及村里道路挖掘維護工程(開口契約)-委託設計監造</t>
  </si>
  <si>
    <t>新竹縣－新埔</t>
  </si>
  <si>
    <t>110年新埔鎮上級補助營繕工程(開口契約)-委託設計監造</t>
  </si>
  <si>
    <t>新竹縣新豐鄉公所</t>
  </si>
  <si>
    <t>109年度新豐鄉下半年管路挖掘修復工程(開口契約)委託設計監造技術服務案</t>
  </si>
  <si>
    <t>新竹縣－新豐</t>
  </si>
  <si>
    <t>110年新豐鄉鄉內農水路改善計畫(開口契約)委託設計監造技術服務案</t>
  </si>
  <si>
    <t>新竹縣寶山鄉公所</t>
  </si>
  <si>
    <t>110年度寶山鄉發包工程委託設計監造開口契約</t>
  </si>
  <si>
    <t>新竹縣北埔鄉公所</t>
  </si>
  <si>
    <t>新竹縣北埔鄉市區道路共同管(線)溝整合與建置計畫-北埔街及廟前街委託監造技術服務</t>
  </si>
  <si>
    <t>新竹縣－北埔</t>
  </si>
  <si>
    <t>新竹縣竹北市公所</t>
  </si>
  <si>
    <t>竹北市海岸育樂中心增建工程委託設計監造案</t>
  </si>
  <si>
    <t>北興里集會所新建工程委託規劃設計監造技術服務</t>
  </si>
  <si>
    <t>縣政二路等周邊人行道改善工程委託設計監造技術服務</t>
  </si>
  <si>
    <t>竹北市公有零售市場設施改善工程委託設計及監造服務案</t>
  </si>
  <si>
    <t>新竹縣竹東鎮中山國民小學</t>
  </si>
  <si>
    <t>新竹縣中山國小A棟校舍拆除重建工程委託設計監造技術服務勞務採購後續擴充</t>
  </si>
  <si>
    <t>109/11/27</t>
  </si>
  <si>
    <t>新竹縣竹北市十興國民小學</t>
  </si>
  <si>
    <t>新竹縣竹北市十興國民小學兒童遊戲場改善工程委託設計規畫及監造技術服務案</t>
  </si>
  <si>
    <t>110年度苗栗縣城鄉風貌工程委託規劃、設計及監造技術服務工作 (開口契約)</t>
  </si>
  <si>
    <t>苗栗縣－全區</t>
  </si>
  <si>
    <t>110年度交通工程(開口契約)-號誌暨代辦新設號誌工程委託監造技術服務</t>
  </si>
  <si>
    <t>110年度苗栗縣雨水下水道系統興建及改善工程(開口合約)委託設計監造技術服務</t>
  </si>
  <si>
    <t>原構造物範圍內之整建或改善工程;非中央政府補助比率逾工程建造經費百分之五十之工程;</t>
    <phoneticPr fontId="3" type="noConversion"/>
  </si>
  <si>
    <t>「苗栗縣歷史建築通霄神社社務所(含參道)修復工程規劃設計與因應計畫研擬」</t>
  </si>
  <si>
    <t>110年度竹南鎮等4鄉鎮轄內縣鄉道改善、小型及其他公共工程、橋梁工程、災害復建工程委託規劃設計監造(開口契約第1區)技術服務工作</t>
  </si>
  <si>
    <t>災後緊急處理、搶修、搶險、災後原地復建工程;原構造物範圍內之整建或改善工程;已開發場所且經自評確認無涉及生態環境保育議題;</t>
    <phoneticPr fontId="3" type="noConversion"/>
  </si>
  <si>
    <t>110年度苗栗市等5鄉鎮轄內縣鄉道改善、小型及其他公共工程、橋梁工程、災害復建工程委託規劃設計監造(開口契約第2區)技術服務工作</t>
  </si>
  <si>
    <t>110年度通霄鎮等4鄉鎮轄內縣鄉道改善、小型及其他公共工程、橋梁工程、災害復建工程委託規劃設計監造(開口契約第3區)技術服務工作</t>
  </si>
  <si>
    <t>110年度公館鄉等5鄉鎮轄內縣鄉道改善、小型及其他公共工程、橋梁工程、災害復建工程委託規劃設計監造(開口契約第4區)技術服務工作</t>
  </si>
  <si>
    <t>行政院</t>
  </si>
  <si>
    <t>苗栗縣警察局中港海口、斗坪及社苓派出所辦公廳舍耐震補強工程委託設計及監造技術服務案</t>
  </si>
  <si>
    <t>苗栗縣苗栗市等7鄉鎮110年度治山防災、坑溝改善及中央核定補助治山防災各項工程(含災害復建工程)委託規劃、設計、監造工作開口契約</t>
  </si>
  <si>
    <t>災後緊急處理、搶修、搶險、災後原地復建工程;非中央政府補助比率逾工程建造經費百分之五十之工程;</t>
    <phoneticPr fontId="3" type="noConversion"/>
  </si>
  <si>
    <t>苗栗縣竹南鎮等6鄉鎮110年度治山防災、坑溝改善及中央核定補助治山防災各項工程(含災害復建工程)委託規劃、設計、監造工作開口契約</t>
  </si>
  <si>
    <t>苗栗縣三義鄉等5鄉鎮110年度治山防災、坑溝改善及中央核定補助治山防災各項工程(含災害復建工程)委託規劃、設計、監造工作開口契約</t>
  </si>
  <si>
    <t>苗栗縣通苑區轄內110年度漁港漁村改善及台電或中央核定補助漁業各項相關工程（含災害復建工程）委託規劃、設計及監造工作開口契約</t>
  </si>
  <si>
    <t>災後緊急處理、搶修、搶險、災後原地復建工程;原構造物範圍內之整建或改善工程;已開發場所且經自評確認無涉及生態環境保育議題;維護管理相關工程;非中央政府補助比率逾工程建造經費百分之五十之工程;</t>
    <phoneticPr fontId="3" type="noConversion"/>
  </si>
  <si>
    <t>110年度苗栗縣南龍區漁會轄內漁港改善及台電或中央核定補助漁業各項相關工程（含災害復建工程）委託規劃、設計及監造技術服務工作</t>
  </si>
  <si>
    <t>災後緊急處理、搶修、搶險、災後原地復建工程;已開發場所且經自評確認無涉及生態環境保育議題;</t>
    <phoneticPr fontId="3" type="noConversion"/>
  </si>
  <si>
    <t>110年度原住民族部落特色道路改善計畫、永續發展造景計畫及前瞻基礎建設計畫委託規劃設計監造（開口契約）</t>
  </si>
  <si>
    <t>110年度原鄉地區小型工程委託技術服務開口契約</t>
  </si>
  <si>
    <t>109年度苗栗縣大湖鄉等6鄉鎮轄內道路(含縣鄉道)、小型及其他公共工程及挖掘路面修復工程委託監造(開口契約第3區)技術服務工作擴充</t>
  </si>
  <si>
    <t>災後緊急處理、搶修、搶險、災後原地復建工程;原構造物範圍內之整建或改善工程;非中央政府補助比率逾工程建造經費百分之五十之工程;</t>
    <phoneticPr fontId="3" type="noConversion"/>
  </si>
  <si>
    <t>110年度竹南鎮等6鄉鎮轄內道路(含縣鄉道)、小型及其他公共工程及挖掘路面修復工程委託監造(開口契約第1區)技術服務工作</t>
  </si>
  <si>
    <t>110年度苗栗市等6鄉鎮轄內道路(含縣鄉道)、小型及其他公共工程及挖掘路面修復工程委託監造(開口契約第2區)技術服務工作</t>
  </si>
  <si>
    <t>110年度大湖鄉等6鄉鎮轄內道路(含縣鄉道)、小型及其他公共工程及挖掘路面修復工程委託監造(開口契約第3區)技術服務工作</t>
  </si>
  <si>
    <t>「110年苗栗縣三義鄉等5鄉鎮（含災害復建工程）及中央核定補助農路坑溝等各項工程委託設計監造技術服務案」</t>
  </si>
  <si>
    <t>「110年苗栗縣竹南鎮等6鄉鎮（含災害復建工程）及中央核定補助農路坑溝等各項工程委託設計監造技術服務案」</t>
  </si>
  <si>
    <t>「110年苗栗縣苗栗市等7鄉鎮（含災害復建工程）及中央核定補助農路坑溝等各項工程委託設計監造技術服務案」</t>
  </si>
  <si>
    <t>110年度全縣水利零星工程暨應急、疏濬清淤工程、無自來水地區供水改善計畫路修等委託規劃、設計及監造(開口合約)</t>
  </si>
  <si>
    <t>110年度苗栗縣第1區/及甲方指定觀光工程(含觀光設施災害搶修及復建工程)委託規劃、設計及監造技術服務工作〈開口契約〉</t>
  </si>
  <si>
    <t>110年度苗栗縣第2區/及甲方指定觀光工程(含觀光設施災害搶修及復建工程)委託規劃、設計及監造技術服務工作〈開口契約〉</t>
  </si>
  <si>
    <t>110年度苗栗縣水利建造物檢查工作委託技術服務</t>
  </si>
  <si>
    <t>110年度原住民族地區災後復建工程委託設計及監造案-開口契約</t>
  </si>
  <si>
    <t>苗栗縣公共設施管線資料庫暨管理系統整合應用建置第1期計畫委託監審服務工作案</t>
  </si>
  <si>
    <t>苗栗縣政府原住民族事務中心</t>
  </si>
  <si>
    <t>110年度泰雅文物館及賽夏族民俗文物館修繕工程委託技術服務</t>
  </si>
  <si>
    <t>苗栗縣－南庄,苗栗縣－泰安</t>
  </si>
  <si>
    <t>苗栗縣苗栗市公所</t>
  </si>
  <si>
    <t>「苗栗市清華公園環境營造計畫工程」委託規劃設計監造服務</t>
  </si>
  <si>
    <t>苗栗縣苑裡鎮公所</t>
  </si>
  <si>
    <t>苑裡鎮110年度農路坑溝改善、災害搶修搶險及上級補助各項工程委託規劃設計及監造（開口契約）</t>
  </si>
  <si>
    <t>苗栗縣－苑裡</t>
  </si>
  <si>
    <t>苗栗縣通霄鎮公所</t>
  </si>
  <si>
    <t>110年度治山防災、坑溝、零星改善及上級核定治山防災工程（含災害復建工程）委託規劃、設計及監造（開口契約）</t>
  </si>
  <si>
    <t>苗栗縣－通霄</t>
  </si>
  <si>
    <t>通西里各項零星修繕工程委託規劃、設計及監造</t>
  </si>
  <si>
    <t>苗栗縣通霄鎮自強路市場攤販集中區改善計畫委託規劃、設計及監造</t>
  </si>
  <si>
    <t>苗栗縣竹南鎮公所</t>
  </si>
  <si>
    <t>竹南鎮110年度路燈新設、遷移、汰舊換新工程(開口合約)委託設計監造技術服務</t>
  </si>
  <si>
    <t>「110年度竹南鎮水利、下水道（含清淤）、基層建設、交通設施維護及天然災害防汛搶險等工程」委託設計監造技術服務（開口合約）</t>
  </si>
  <si>
    <t>109年度竹南鎮中興市場增設無障礙電梯工程委託設計監造技術服務</t>
  </si>
  <si>
    <t>苗栗縣後龍鎮公所</t>
  </si>
  <si>
    <t>後龍鎮公所公有零售市場拆除遷建工程委託規劃設計監造技術服務採購案</t>
  </si>
  <si>
    <t>苗栗縣－後龍</t>
  </si>
  <si>
    <t>苗栗縣卓蘭鎮公所</t>
  </si>
  <si>
    <t>苗栗縣卓蘭鎮浪漫台三線周邊道路—興南街道路環境改善工程委託設計、監造案</t>
  </si>
  <si>
    <t>109/11/25</t>
  </si>
  <si>
    <t>苗栗縣－卓蘭</t>
  </si>
  <si>
    <t>「苗栗縣卓蘭鎮公所行政大樓配合多元目標使用規劃拆除重建工程」委託專案管理（含監造）技術服務案</t>
  </si>
  <si>
    <t>苗栗縣大湖鄉公所</t>
  </si>
  <si>
    <t>客家委員會</t>
  </si>
  <si>
    <t>大湖鄉浪漫台三線藝術季作品周邊環境整備計畫-委託設計監造</t>
  </si>
  <si>
    <t>苗栗縣－大湖</t>
  </si>
  <si>
    <t>苗栗縣三義鄉公所</t>
  </si>
  <si>
    <t>苗栗縣三義鄉八櫃段942等6筆地號土地使用分區及使用地類別變更編定(含興辦事業計畫)委託技術服務</t>
  </si>
  <si>
    <t>苗栗縣－三義</t>
  </si>
  <si>
    <t>五穀段1112號興建殯儀館興辦事業計畫製作及水土保持計畫</t>
  </si>
  <si>
    <t>苗栗縣造橋鄉公所</t>
  </si>
  <si>
    <t>110年度造橋鄉路燈維修及遷移工程(開口契約)</t>
  </si>
  <si>
    <t>苗栗縣－造橋</t>
  </si>
  <si>
    <t>苗栗縣三灣鄉公所</t>
  </si>
  <si>
    <t>110年三灣鄉災害復建工程設計、監造〈開口契約〉</t>
  </si>
  <si>
    <t>苗栗縣－三灣</t>
  </si>
  <si>
    <t>苗栗縣獅潭鄉公所</t>
  </si>
  <si>
    <t>110年度獅潭鄉新豐及竹木等道路駁坎等2件小型工程(委託設計及監造)</t>
  </si>
  <si>
    <t>苗栗縣－獅潭</t>
  </si>
  <si>
    <t>苗栗縣頭份市公所</t>
  </si>
  <si>
    <t>109年頭份市公園設施改善工程委託設計監造技術服務</t>
  </si>
  <si>
    <t>苗栗縣－頭份</t>
  </si>
  <si>
    <t>頭份市110年度天然災害復建工程委託設計及監造技術服務(開口合約)</t>
  </si>
  <si>
    <t>災後緊急處理、搶修、搶險、災後原地復建工程;維護管理相關工程;</t>
    <phoneticPr fontId="3" type="noConversion"/>
  </si>
  <si>
    <t>110年度頭份市新設路燈、汰舊工程(開口合約)委託設計監造技術服務</t>
  </si>
  <si>
    <t>110年度頭份市山坡地農路水土保持設施改善工程委託設計監造技術服務(開口合約)</t>
  </si>
  <si>
    <t>苗栗縣立三義高級中學</t>
  </si>
  <si>
    <t>三義高中107年度第2階段改善無障礙校園環境-無障礙電梯工程委託監造技術服務勞務採購案</t>
  </si>
  <si>
    <t>苗栗縣苑裡鎮中山國民小學</t>
  </si>
  <si>
    <t>苗栗縣政府、教育部國民及學前教育署</t>
  </si>
  <si>
    <t>109年度公立國民中小學老舊廁所整修工程計畫委託規劃設計監造技術服務-中山樓廁所</t>
  </si>
  <si>
    <t>苗栗縣頭份市蟠桃國民小學</t>
  </si>
  <si>
    <t>苗栗縣蟠桃國小操場跑道整建工程委託規劃設計監造技術服務案</t>
  </si>
  <si>
    <t>110年度下水道及環境工程委託規劃設計監造技術服務開口契約</t>
  </si>
  <si>
    <t>彰化縣－全區</t>
  </si>
  <si>
    <t>彰化縣國土功能分區分類及使用地劃設作業案</t>
  </si>
  <si>
    <t>110年度彰化縣排水系統水利工程委託設計、監造、簽證技術服務開口契約</t>
  </si>
  <si>
    <t>變更彰化市主要計畫及細部計畫(部分機關用地(機28)為停車場用地)</t>
  </si>
  <si>
    <t>彰化縣－彰化</t>
  </si>
  <si>
    <t>彰化縣鹿港鎮公所</t>
  </si>
  <si>
    <t>110年度鹿港鎮水門操作維護(開口契約)</t>
  </si>
  <si>
    <t>彰化縣－鹿港</t>
  </si>
  <si>
    <t>110年度鹿港鎮抽水站操作維護(開口契約)</t>
  </si>
  <si>
    <t>110年鹿港鎮建築工程規劃設計及監造技術服務開口契約</t>
  </si>
  <si>
    <t>彰化縣田中鎮公所</t>
  </si>
  <si>
    <t>109年提升道路品質-彰化縣田中鎮公所周邊街道環境改善工程委託設計監造服務</t>
  </si>
  <si>
    <t>彰化縣福興鄉公所</t>
  </si>
  <si>
    <t>福興鄉公所109年度土木工程委託規劃設計及監造技術服務案(開口契約)後續擴充</t>
  </si>
  <si>
    <t>彰化縣－福興</t>
  </si>
  <si>
    <t>彰化縣秀水鄉公所</t>
  </si>
  <si>
    <t>110年度彰化縣秀水鄉工程委託設計及監造案</t>
  </si>
  <si>
    <t>彰化縣－秀水</t>
  </si>
  <si>
    <t>彰化縣花壇鄉公所</t>
  </si>
  <si>
    <t>花壇鄉公所110年度公共工程委託設計監造技術服務開口契約</t>
  </si>
  <si>
    <t>109/12/04</t>
  </si>
  <si>
    <t>彰化縣－花壇</t>
  </si>
  <si>
    <t>彰化縣埔心鄉公所</t>
  </si>
  <si>
    <t>彰化縣埔心鄉第八公墓梧鳳段1064地號及1077地號使用地類別變更編定(含興辦事業計畫)委託技術服務案</t>
  </si>
  <si>
    <t>彰化縣－埔心</t>
  </si>
  <si>
    <t>彰化縣大城鄉公所</t>
  </si>
  <si>
    <t>大城鄉第四公墓遷葬整地工程委託規劃設計監造</t>
  </si>
  <si>
    <t>彰化縣－大城</t>
  </si>
  <si>
    <t>彰化縣溪州鄉公所</t>
  </si>
  <si>
    <t>109年度溪州鄉路平專案路面維護勞務採購（開口契約）</t>
  </si>
  <si>
    <t>彰化縣－溪州</t>
  </si>
  <si>
    <t>108年度彰化縣溪州鄉都市計畫樁位測定、恢復補建作業（開口契約）</t>
  </si>
  <si>
    <t>溪州鄉公所109年度集中採購公共工程委託規劃設計及監造（開口契約）</t>
  </si>
  <si>
    <t>彰化縣員林市公所</t>
  </si>
  <si>
    <t>「火車站前廣場周邊環境改善工程」委託規劃設計勞務採購案</t>
  </si>
  <si>
    <t>彰化縣－員林</t>
  </si>
  <si>
    <t>員林都市計畫圖重製、數值地形圖測量及樁位坐標系統轉換測定委託技術服務</t>
  </si>
  <si>
    <t>員林果菜批發巿場遷建(改建)規劃案</t>
  </si>
  <si>
    <t>110年度員林市道路橋樑排水景觀及雜項等工程委託規劃設計及監造(含監工)勞務採購</t>
  </si>
  <si>
    <t>彰化縣立草湖國民中學</t>
  </si>
  <si>
    <t>教育部國民及學前教育署</t>
  </si>
  <si>
    <t>彰化縣中小學電力系統改善工程委託設計監造案(第20群)</t>
  </si>
  <si>
    <t>彰化縣－芳苑</t>
  </si>
  <si>
    <t>彰化縣立彰安國民中學</t>
  </si>
  <si>
    <t>109年公立國民中小學視聽教室優化計畫工程委託規劃、設計、監造技術服務</t>
  </si>
  <si>
    <t>彰化縣立大同國民中學</t>
  </si>
  <si>
    <t>教育部體育署、彰化縣政府</t>
  </si>
  <si>
    <t xml:space="preserve">大同國中操場及綜合球場整建工程委託規劃設計監造技術服務案 </t>
  </si>
  <si>
    <t>彰化縣田中鎮三潭國民小學</t>
  </si>
  <si>
    <t>教育部國民及學前教育署、彰化縣政府</t>
  </si>
  <si>
    <t>彰化縣田中鎮三潭國小新建幼兒園園舍建築工程委託規畫設計監造服務案(後續擴充)</t>
  </si>
  <si>
    <t>「外轆排水系統-外轆排水幹線排水設施範圍劃定」委託技術服務工作</t>
  </si>
  <si>
    <t>南投縣－南投</t>
  </si>
  <si>
    <t>110年度南投縣境內觀光旅遊路線違規廣告物、國道兩側大型廣告物(T霸)暨違章建築拆除工程重機械勞務採購</t>
  </si>
  <si>
    <t>南投縣－全區</t>
  </si>
  <si>
    <t>「109年度(偏遠及非山非市)人和國小視廳教室修繕工程」委託規劃設計監造服務</t>
  </si>
  <si>
    <t>109年度「市區道路養護計畫」暨「公路養護計畫」-道路平坦度檢測作業</t>
  </si>
  <si>
    <t>原構造物範圍內之整建或改善工程;規劃取得綠建築標章並納入生態範疇相關指標之建築工程;</t>
    <phoneticPr fontId="3" type="noConversion"/>
  </si>
  <si>
    <t>草屯鎮平林里九九峰大坑野溪整治工程委託測設監造工作</t>
  </si>
  <si>
    <t>南投縣－草屯</t>
  </si>
  <si>
    <t>「109年度南投縣埔里鎮兒少綜合福利館(虎山社區活動中心)耐震補強工程」委託規劃設計及監造服務</t>
  </si>
  <si>
    <t>110年度南投縣轄內水利工程委託技術服務工作(開口契約)</t>
  </si>
  <si>
    <t>110年度南投縣風景區建設工程(含災修復建)委託設計監造工作（開口契約）</t>
  </si>
  <si>
    <t>災後緊急處理、搶修、搶險、災後原地復建工程;原構造物範圍內之整建或改善工程;已開發場所且經自評確認無涉及生態環境保育議題;維護管理相關工程;</t>
    <phoneticPr fontId="3" type="noConversion"/>
  </si>
  <si>
    <t>教育部體育署</t>
  </si>
  <si>
    <t>「109年度南豐國小操場及綜合球場整建工程」委託規劃設計監造服務</t>
  </si>
  <si>
    <t>南投縣－仁愛</t>
  </si>
  <si>
    <t>「109年度(偏遠及非山非市)南港國小戶外多功能場地整建工程」委託規劃設計及監造服務</t>
  </si>
  <si>
    <t>南投縣－國姓</t>
  </si>
  <si>
    <t>「109年度(偏遠及非山非市)互助國小校園排水系統工程」委託規劃設計監造服務</t>
  </si>
  <si>
    <t>南投縣埔里鎮公所</t>
  </si>
  <si>
    <t>行政院農業委員會水土保持局</t>
  </si>
  <si>
    <t>麒麟里武界二期農路改善工程委託測設及監造</t>
  </si>
  <si>
    <t>行政院農業委員會水土保持局南投分局</t>
  </si>
  <si>
    <t>「埔里鎮麒麟里道路鋪面及排水改善工程」委託測設及監造</t>
  </si>
  <si>
    <t>「埔里鎮溪南里道路鋪面及排水改善工程」委託測設及監造</t>
  </si>
  <si>
    <t xml:space="preserve"> 埔里鎮合成里大坪頂多功能鋪面改善工程委託測設及監造</t>
  </si>
  <si>
    <t>南投縣草屯鎮公所</t>
  </si>
  <si>
    <t>烏溪鳥嘴潭人工湖工程計畫109-110年度周邊環境改善工程-草屯鎮北勢里吊學溝西鼓飛瀑新設步道工程-委託設計及監造</t>
  </si>
  <si>
    <t>109/12/08</t>
  </si>
  <si>
    <t>草屯都市計畫52號道路暨銜接28號瓶頸路口改善工程-委託設計及監造</t>
  </si>
  <si>
    <t>公有零售市場地下室停車場整修工程-委託設計及監造</t>
  </si>
  <si>
    <t>南投縣－中寮</t>
  </si>
  <si>
    <t>南投縣魚池鄉公所</t>
  </si>
  <si>
    <t>110RMA-003-001魚池鄉頭社村道路鋪面及擋土牆改善工程-規劃設計監造案</t>
  </si>
  <si>
    <t>南投縣國姓鄉公所</t>
  </si>
  <si>
    <t>110年度國姓鄉各項工程鑽心取樣及材料檢試驗業務</t>
  </si>
  <si>
    <t>南投縣仁愛鄉公所</t>
  </si>
  <si>
    <t>仁愛鄉霧社區道路改善工程規劃設計案</t>
  </si>
  <si>
    <t>南投縣仁愛鄉廬山國民小學</t>
  </si>
  <si>
    <t>109年度偏遠地區學校及非山非市學校設施設備-球場整建工程規劃設計及監造技術服務</t>
  </si>
  <si>
    <t>虎尾糖鐵綠廊人本環境改善計畫案</t>
  </si>
  <si>
    <t>雲林縣－虎尾</t>
  </si>
  <si>
    <t>雲林縣110年度高鐵特定區共管、監控中心及朱丹灣電纜溝暨縣鄉道地下道維護工作案</t>
  </si>
  <si>
    <t>雲林縣－虎尾,雲林縣－斗六</t>
  </si>
  <si>
    <t>虎尾及北港朝天宮周邊街道系統整合串接改善計畫-行銷推廣案</t>
  </si>
  <si>
    <t>元長鄉五塊寮農地重劃區信義段1389地號等小給1-3改善工程委託設計監造</t>
  </si>
  <si>
    <t>雲林縣－元長</t>
  </si>
  <si>
    <t>「『湖山水庫工程計畫環境影響評估報告書』變更內容對照表(湖山水庫環境教育館) 」委託專業服務勞務採購案</t>
  </si>
  <si>
    <t>雲林縣－斗六,雲林縣－古坑</t>
  </si>
  <si>
    <t>110年度雲林縣轄內水利設施委託規劃設計及監造技術服務案</t>
  </si>
  <si>
    <t>災後緊急處理、搶修、搶險、災後原地復建工程;原構造物範圍內之整建或改善工程;</t>
    <phoneticPr fontId="3" type="noConversion"/>
  </si>
  <si>
    <t>109年度第三期雲林縣轄內水利工程委託規劃設計及監造技術服務案</t>
  </si>
  <si>
    <t>110年度雲林縣轄內水利設施維護及減災工程委託監造技術服務案</t>
  </si>
  <si>
    <t>雲林縣立體育場</t>
  </si>
  <si>
    <t>教育部體育署、雲林縣政府</t>
  </si>
  <si>
    <t>雲林縣斗南田徑場高空照明設備整修工程規劃設計監造</t>
  </si>
  <si>
    <t>雲林縣－斗六</t>
  </si>
  <si>
    <t>雲林縣斗南田徑場修繕工程規劃設計監造</t>
  </si>
  <si>
    <t>雲林縣斗六市公所</t>
  </si>
  <si>
    <t>斗六市八德生命園區整體規劃委託技術服務案</t>
  </si>
  <si>
    <t>110年斗六市路燈增設、遷移、不明車輛損壞及地下電纜修復工程(開口契約)委託規劃設計及監造等工作</t>
  </si>
  <si>
    <t>110年斗六市土木、建築、道路及附屬設施、水利、環境、交通、遊憩景觀、綠化及其他等小型零星工程委託技術服務(開口契約)</t>
  </si>
  <si>
    <t>雲林縣虎尾鎮公所</t>
  </si>
  <si>
    <t>雲林縣虎尾鎮市區周邊道路整體改善工程委託技術服務</t>
  </si>
  <si>
    <t>雲林縣虎尾鎮福安宮及天后宮周邊環境景觀整體改善工程委託技術服務</t>
  </si>
  <si>
    <t>雲林縣虎尾鎮虎尾高中周邊人行環境景觀整體改善工程委託設計監造</t>
  </si>
  <si>
    <t>雲林縣西螺鎮公所</t>
  </si>
  <si>
    <t>「西螺大橋東側高灘地蝴蝶公園地景工程」設計監造</t>
  </si>
  <si>
    <t>雲林縣－西螺</t>
  </si>
  <si>
    <t>雲林縣土庫鎮公所</t>
  </si>
  <si>
    <t>109年度雲林縣土庫鎮轄內道路路面改善工程委託設計及監造技術服務</t>
  </si>
  <si>
    <t>雲林縣－土庫</t>
  </si>
  <si>
    <t>雲林縣土庫鎮小田支線徒步路網建置計畫-第二期工程委託設計及監造技術服務</t>
  </si>
  <si>
    <t>雲林縣北港鎮公所</t>
  </si>
  <si>
    <t>北港鎮老人活動中心耐震補強工程委託規劃設計監造案</t>
  </si>
  <si>
    <t>雲林縣－北港</t>
  </si>
  <si>
    <t>雲林縣古坑鄉公所</t>
  </si>
  <si>
    <t>古坑鄉崎坪坵示範公墓納骨堂菩薩殿擴建整修工程委託設計監造工作</t>
  </si>
  <si>
    <t>109/11/05</t>
  </si>
  <si>
    <t>雲林縣－古坑</t>
  </si>
  <si>
    <t>雲林縣大埤鄉公所</t>
  </si>
  <si>
    <t>大埤鄉公園綠地基礎設施整備計畫委託監造技術服務</t>
  </si>
  <si>
    <t>雲林縣－大埤</t>
  </si>
  <si>
    <t>大埤鄉松竹村增設擋土牆護欄及道路改善委託設計監造技術服務</t>
  </si>
  <si>
    <t>大埤鄉豐岡支線並行溝心埤小給3等排水溝改善工程委託設計監造技術服務</t>
  </si>
  <si>
    <t>雲林縣林內鄉公所</t>
  </si>
  <si>
    <t>林內鄉110年度災害搶修工程 委託規劃設計監造服務</t>
  </si>
  <si>
    <t>雲林縣－林內</t>
  </si>
  <si>
    <t>雲林縣二崙鄉公所</t>
  </si>
  <si>
    <t>109年度二崙鄉轄內農道路改善工程第二期（開口契約）設計監造</t>
  </si>
  <si>
    <t>雲林縣褒忠鄉公所</t>
  </si>
  <si>
    <t>褒忠鄉樂活長照館委託規劃設計監造技術服務</t>
  </si>
  <si>
    <t>109/12/03</t>
  </si>
  <si>
    <t>雲林縣－褒忠</t>
  </si>
  <si>
    <t>雲林縣臺西鄉公所</t>
  </si>
  <si>
    <t>110年度臺西鄉災害搶險搶修(開口契約)委託設計監造技術服務案</t>
  </si>
  <si>
    <t>雲林縣－臺西</t>
  </si>
  <si>
    <t>雲林縣元長鄉公所</t>
  </si>
  <si>
    <t>元長鄉市區連絡道路改善工程委託規劃設計及監造</t>
  </si>
  <si>
    <t xml:space="preserve">雲林縣元長鄉山內社區、崙仔村社區、內寮村社區人本生活環境改善計畫委託設計及監造 </t>
  </si>
  <si>
    <t>110年度全鄉道路緊急修復工程(預估)委託規劃設計監造工作</t>
  </si>
  <si>
    <t>雲林縣口湖鄉公所</t>
  </si>
  <si>
    <t>口湖鄉頂口湖重劃區內東西向農水路改善工程委託設計監造案</t>
  </si>
  <si>
    <t>雲林縣－口湖</t>
  </si>
  <si>
    <t>雲林縣立麥寮高級中學</t>
  </si>
  <si>
    <t>雲林縣中小學電力系統改善工程委託設計監造案(第40群)</t>
  </si>
  <si>
    <t>雲林縣－麥寮</t>
  </si>
  <si>
    <t>雲林縣立斗南高級中學</t>
  </si>
  <si>
    <t>雲林縣中小學電力系統改善工程委託設計監造案(第33群)</t>
  </si>
  <si>
    <t>雲林縣－斗南</t>
  </si>
  <si>
    <t>雲林縣立二崙國民中學</t>
  </si>
  <si>
    <t>雲林縣中小學電力系統改善工程委託設計監造案(第15群)</t>
  </si>
  <si>
    <t>雲林縣－二崙</t>
  </si>
  <si>
    <t>雲林縣立建國國民中學</t>
  </si>
  <si>
    <t>建國國中老舊校舍拆除重建工程景觀排水委託規劃設計監造服務-第2次契約變更</t>
  </si>
  <si>
    <t>雲林縣立四湖國民中學</t>
  </si>
  <si>
    <t xml:space="preserve">雲林縣中小學電力系統改善工程委託設計監造案(第22群)  </t>
  </si>
  <si>
    <t>雲林縣－四湖</t>
  </si>
  <si>
    <t>雲林縣立東和國民中學</t>
  </si>
  <si>
    <t>雲林縣(市)中小學電力系統改善工程委託設計監造案(第20群)</t>
  </si>
  <si>
    <t>雲林縣立石榴國民中學</t>
  </si>
  <si>
    <t>雲林縣中小學電力系統改善工程委託設計監造案(第7群)</t>
  </si>
  <si>
    <t>雲林縣立樟湖生態國民中小學</t>
  </si>
  <si>
    <t>雲林縣中小學電力系統改善工程委託設計監造案(第21群)</t>
  </si>
  <si>
    <t>雲林縣立古坑國民中小學</t>
  </si>
  <si>
    <t>雲林縣中小學電力系統改善工程委託設計監造案(第19群)</t>
  </si>
  <si>
    <t>雲林縣立褒忠國民中學</t>
  </si>
  <si>
    <t>雲林縣中小學電力系統改善工程委託設計監造案(第24群)</t>
  </si>
  <si>
    <t>雲林縣斗六市溝壩國民小學</t>
  </si>
  <si>
    <t>雲林縣中小學電力系統改善工程委託設計監造案(第8群)</t>
  </si>
  <si>
    <t>雲林縣大埤鄉大埤國民小學</t>
  </si>
  <si>
    <t>雲林縣政府、雲林縣政府</t>
  </si>
  <si>
    <t>108年度大埤國小老舊校舍拆除重建工程委託技術服務</t>
  </si>
  <si>
    <t>108/07/11</t>
  </si>
  <si>
    <t>雲林縣虎尾鎮立仁國民小學</t>
  </si>
  <si>
    <t>立仁國小後棟教室廁所整修工程委託設計監造技術服務採購案</t>
  </si>
  <si>
    <t>雲林縣虎尾鎮中溪國民小學</t>
  </si>
  <si>
    <t>中溪國小110年足球場地坪改善工程委託設計及監造服務</t>
  </si>
  <si>
    <t>雲林縣土庫鎮秀潭國民小學</t>
  </si>
  <si>
    <t>110年度一般性補助款指定辦理國民中小學老舊校舍整建計畫之補強工程-秀潭國小教學大樓補強工程委託監造技術服務案</t>
  </si>
  <si>
    <t>雲林縣斗六市鎮南國民小學</t>
  </si>
  <si>
    <t>109年度側門高壓透水磚地坪改善及幼兒園屋頂防水工程工程委託設計監造技術服務案</t>
  </si>
  <si>
    <t>雲林縣麥寮鄉麥寮國民小學</t>
  </si>
  <si>
    <t>雲林縣中小學電力系統改善工程委託設計監造案(第39群)</t>
  </si>
  <si>
    <t>雲林縣口湖鄉興南國民小學</t>
  </si>
  <si>
    <t>雲林縣中小學電力系統改善工程委託設計監造案(第29群)</t>
  </si>
  <si>
    <t>雲林縣水林鄉宏仁國民小學</t>
  </si>
  <si>
    <t>雲林縣中小學電力系統改善工程委託設計監造案(第35群)</t>
  </si>
  <si>
    <t>雲林縣水林鄉中興國民小學</t>
  </si>
  <si>
    <t>雲林縣中小學電力系統改善工程委託設計監造案(第36群)</t>
  </si>
  <si>
    <t>雲林縣－水林</t>
  </si>
  <si>
    <t>雲林縣斗六市雲林國民小學</t>
  </si>
  <si>
    <t>教育部國民及學前教育署、雲林縣政府</t>
  </si>
  <si>
    <t>校園連鎖磚道鋪面暨相連水溝重整工程委託規劃設計監造技術服務勞務採購</t>
  </si>
  <si>
    <t>「大林慢城門戶計畫-大林驛站及育菁親水公園景觀改善工程」(結構技師公會鑑定費)</t>
  </si>
  <si>
    <t>嘉義縣－大林</t>
  </si>
  <si>
    <t>「『國立台灣體育學院嘉義校區新建工程』興辦事業計畫暨開發計畫變更內容對照表」委託技術服務案</t>
  </si>
  <si>
    <t>嘉義縣－全區</t>
  </si>
  <si>
    <t>嘉義縣110年度老人、聚落休閒空間及景觀改善工程委託製作計畫書、勘測規劃、設計及監造開口契約</t>
  </si>
  <si>
    <t>嘉義縣朴子托育資源中心暨親子館、日安朴子家庭福利服務中心改善公廁暨提升優質公廁推動計畫委託規劃設計監造技術服務</t>
  </si>
  <si>
    <t>嘉義縣－朴子</t>
  </si>
  <si>
    <t>110年度嘉義縣道路坑洞巡查修補、鋪面損壞修復工程委託設計監造及路容景觀維護委託規劃巡檢監造、回嘉真好綠美化專案服務案</t>
  </si>
  <si>
    <t>109年度嘉義縣住宅計畫及財務計畫</t>
  </si>
  <si>
    <t>「民雄鄉早安公園舞台改造工程」委託勘測規劃、設計及監造</t>
  </si>
  <si>
    <t>嘉義縣110年度城鎮風貌整體型塑委託製作計畫書、勘測規劃、設計及監造開口契約</t>
  </si>
  <si>
    <t>嘉義縣環境保護局</t>
  </si>
  <si>
    <t>「嘉義縣鹿草垃圾焚化廠設置倉儲式暫存場計畫」之「環境影響差異分析及工程案之先期規劃」</t>
  </si>
  <si>
    <t>嘉義縣－鹿草</t>
  </si>
  <si>
    <t>109年度嘉義縣柴油車動力計排煙檢測站更新計畫–檢測站興建工程委託規劃設計監造技術服務</t>
  </si>
  <si>
    <t>嘉義縣布袋鎮公所</t>
  </si>
  <si>
    <t>布袋鎮公所110年度抽水站及水門維護保養委託服務案</t>
  </si>
  <si>
    <t>嘉義縣新港鄉公所</t>
  </si>
  <si>
    <t>108-109年度新港鄉土木水利(災修復建、一般性)工程委託規劃測設監造開口契約_後續擴充</t>
  </si>
  <si>
    <t>嘉義縣－新港</t>
  </si>
  <si>
    <t>嘉義縣六腳鄉公所</t>
  </si>
  <si>
    <t>110年度第6及第21公園化公墓墓地廢棺木清理開口契約</t>
  </si>
  <si>
    <t>嘉義縣－六腳</t>
  </si>
  <si>
    <t>嘉義縣義竹鄉公所</t>
  </si>
  <si>
    <t>110年度義竹鄉工程委託勘測設計及監造服務開口契約</t>
  </si>
  <si>
    <t>嘉義縣－義竹</t>
  </si>
  <si>
    <t>嘉義縣中埔鄉公所</t>
  </si>
  <si>
    <t>中埔鄉多功能長照服務中心新建工程新增委託技術服務案</t>
  </si>
  <si>
    <t>嘉義縣－中埔</t>
  </si>
  <si>
    <t>嘉義縣梅山鄉公所</t>
  </si>
  <si>
    <t>109-110年度嘉義縣梅山鄉前瞻計畫工程委託規劃、設計及監造技術服務開口契約</t>
  </si>
  <si>
    <t>嘉義縣－梅山</t>
  </si>
  <si>
    <t>110年度梅山鄉轄內道路及排水工程委外設計監造開口契約服務</t>
  </si>
  <si>
    <t>嘉義縣番路鄉公所</t>
  </si>
  <si>
    <t>109年資源回收貯存分類擴建整修計畫規劃設計委託技術服務</t>
  </si>
  <si>
    <t>嘉義縣－番路</t>
  </si>
  <si>
    <t>番路鄉生命紀念園區興辦事業計畫暨水土保持計畫委託技術服務</t>
  </si>
  <si>
    <t>嘉義縣立永慶高級中學</t>
  </si>
  <si>
    <t>嘉義縣中小學電力系統改善工程委託設計監造案(第1群)</t>
  </si>
  <si>
    <t>嘉義縣立朴子國民中學</t>
  </si>
  <si>
    <t>嘉義縣中小學電力系統改善工程委託設計監造案(第2群)</t>
  </si>
  <si>
    <t>嘉義縣立大林國民中學</t>
  </si>
  <si>
    <t>嘉義縣中小學電力系統改善工程委託設計監造案(第13群)</t>
  </si>
  <si>
    <t>嘉義縣立民雄國民中學</t>
  </si>
  <si>
    <t>嘉義縣中小學電力系統改善工程委託設計監造案(第11群)</t>
  </si>
  <si>
    <t>台糖縣民公園特色遊戲場建置工程委託測量設計及監造技術服務</t>
  </si>
  <si>
    <t>屏東縣－屏東</t>
  </si>
  <si>
    <t>109-屏東縣潮州鎮新生路人行環境改善工程委託規劃設計技術服務</t>
  </si>
  <si>
    <t>屏東縣－潮州</t>
  </si>
  <si>
    <t>(110)屏東縣道路改善工程委託設計監造案(預約式開口契約)</t>
  </si>
  <si>
    <t>(110)屏東縣公共設施災後復建工程設計、監造技術服務(開口契約)</t>
  </si>
  <si>
    <t>屏東縣九如鄉九智市地重劃區工程委託設計監造技術服務案</t>
  </si>
  <si>
    <t>屏東縣－九如</t>
  </si>
  <si>
    <t>(110)道路標誌標線工程(預約式開口契約)委託設計監造</t>
  </si>
  <si>
    <t>110年度天然災害緊急搶險(修)工程委託監造(B標)</t>
  </si>
  <si>
    <t>屏東縣－枋山,屏東縣－獅子,屏東縣－車城,屏東縣－牡丹,屏東縣－恆春,屏東縣－滿州</t>
  </si>
  <si>
    <t>110年度天然災害緊急搶險(修)工程委託監造(A標)</t>
  </si>
  <si>
    <t>屏東縣－屏東,屏東縣－三地門,屏東縣－霧臺,屏東縣－瑪家,屏東縣－九如,屏東縣－里港,屏東縣－高樹,屏東縣－盬埔,屏東縣－長治,屏東縣－麟洛,屏東縣－竹田,屏東縣－內埔,屏東縣－萬丹,屏東縣－潮州,屏東縣－泰武,屏東縣－來義,屏東縣－萬巒,屏東縣－崁頂,屏東縣－新埤,屏東縣－南州,屏東縣－林邊,屏東縣－東港,屏東縣－琉球,屏東縣－佳冬,屏東縣－新園,屏東縣－枋寮,屏東縣－春日</t>
  </si>
  <si>
    <t>110年度水土保持災害復建工程委託設計及監造開口契約</t>
  </si>
  <si>
    <t>110年度縣內橋梁維修補強工程(預約式開口契約)委託設計監造案</t>
  </si>
  <si>
    <t>110年度屏東縣公共設施管線資料庫暨管理系統整合應用建置計畫(建置案)</t>
  </si>
  <si>
    <t>屏東縣－九如,屏東縣－竹田,屏東縣－萬丹</t>
  </si>
  <si>
    <t>(110)屏東縣縣管河川及區排清疏工程(開口契約)委託設計及監造案</t>
  </si>
  <si>
    <t xml:space="preserve"> 109年度佳冬塭豐海水抽水站簡報室及儲藏室興建工程設計監造計畫</t>
  </si>
  <si>
    <t>屏東縣－佳冬</t>
  </si>
  <si>
    <t>(110)屏東縣道路改善工程委託設計監造案(預約式開口契約)(增辦案)</t>
  </si>
  <si>
    <t>屏東縣九如鄉九和市地重劃區工程委託設計監造技術服務案</t>
  </si>
  <si>
    <t>(110)屏東縣交通旅遊改善工程委託規劃設計暨監造案(預約式開口契約)</t>
  </si>
  <si>
    <t>屏146線山崩地滑敏感區委託監測分析案</t>
  </si>
  <si>
    <t>屏東縣－春日</t>
  </si>
  <si>
    <t>屏東縣政府警察局</t>
  </si>
  <si>
    <t>本縣110年交通號誌新設工程年度開口契約委託監造技術服務</t>
  </si>
  <si>
    <t>本縣110年度交通號誌維修工程開口契約委託監造技術服務</t>
  </si>
  <si>
    <t>屏東縣政府消防局</t>
  </si>
  <si>
    <t>內埔及龍泉消防分隊辦公廳舍相關設施改善工程委託設計監造服務</t>
  </si>
  <si>
    <t>屏東縣－內埔</t>
  </si>
  <si>
    <t>屏東縣潮州鎮公所</t>
  </si>
  <si>
    <t>「潮州鎮第二公有零售市場拆除工程」委託設計監造技術服務案</t>
  </si>
  <si>
    <t>屏東縣麟洛鄉公所</t>
  </si>
  <si>
    <t>『109年度麟洛鄉「麟孝段0592-0000地號」等土地使用地類別變更』案委託專業服務</t>
  </si>
  <si>
    <t>屏東縣－麟洛</t>
  </si>
  <si>
    <t>屏東縣九如鄉公所</t>
  </si>
  <si>
    <t>109-九如鄉九明街及衛武街周邊人行環境新建工程委託設計及監造技術服務</t>
  </si>
  <si>
    <t>屏東縣里港鄉公所</t>
  </si>
  <si>
    <t>『屏東縣里港鄉三和國小通學步道及瀰力路周邊人行環境改善工程』委託設計監造服務工作</t>
  </si>
  <si>
    <t>屏東縣－里港</t>
  </si>
  <si>
    <t>『109年度溪北地區排水改善工程』委託設計監造服務工作</t>
  </si>
  <si>
    <t>屏東縣高樹鄉公所</t>
  </si>
  <si>
    <t>110年度荖濃溪高美大橋下游河段疏濬作業A區、B區委託計畫書撰寫案</t>
  </si>
  <si>
    <t>屏東縣－高樹</t>
  </si>
  <si>
    <t>屏東縣內埔鄉公所</t>
  </si>
  <si>
    <t>(109)內埔鄉轄管道路管理及養護工程開口契約案委託設計監造技術服務</t>
  </si>
  <si>
    <t>屏東縣竹田鄉公所</t>
  </si>
  <si>
    <t>「屏東縣竹田鄉立生命紀念園區第一、二期工程後續工程新增補強工程」委託設計監造技術服務</t>
  </si>
  <si>
    <t>屏東縣－竹田</t>
  </si>
  <si>
    <t>屏東縣枋山鄉公所</t>
  </si>
  <si>
    <t>109-枋山鄉內道路及加祿火車站周邊改善工程委託設計監造技術服務案</t>
  </si>
  <si>
    <t>屏東縣－枋山</t>
  </si>
  <si>
    <t>屏東縣瑪家鄉公所</t>
  </si>
  <si>
    <t>(109)屏東縣瑪家鄉生命紀念園區納骨堂修繕工程委託規劃設計及監造技術服務案</t>
  </si>
  <si>
    <t>屏東縣－瑪家</t>
  </si>
  <si>
    <t>屏東縣泰武鄉公所</t>
  </si>
  <si>
    <t>110年度泰武鄉全鄉路燈增設及維修工程開口契約</t>
  </si>
  <si>
    <t>屏東縣牡丹鄉公所</t>
  </si>
  <si>
    <t>110年度牡丹鄉道路及橋樑等委託設計監造技術服務開口契約</t>
  </si>
  <si>
    <t>屏東縣－牡丹</t>
  </si>
  <si>
    <t>110年度牡丹鄉景觀及其他公共工程等委託設計監造技術服務開口契約</t>
  </si>
  <si>
    <t>110年度牡丹鄉水利及水土保持等委託設計監造技術服務開口契約</t>
  </si>
  <si>
    <t>屏東縣三地門鄉公所</t>
  </si>
  <si>
    <t>原住民族委員會</t>
  </si>
  <si>
    <t>三地門鄉109年度原住民族通行語及傳統名稱標示計畫</t>
  </si>
  <si>
    <t>屏東縣－三地門</t>
  </si>
  <si>
    <t>屏東縣立佳冬國民中學</t>
  </si>
  <si>
    <t>屏東縣中小學電力系統改善工程委託設計監造案(第20群)</t>
  </si>
  <si>
    <t>屏東縣立鶴聲國民中學</t>
  </si>
  <si>
    <t>「屏東縣中小學電力系統改善工程委託設計監造案(第5群)」</t>
  </si>
  <si>
    <t>屏東縣－屏東,屏東縣－高樹</t>
  </si>
  <si>
    <t>屏東縣立萬新國民中學</t>
  </si>
  <si>
    <t>屏東縣中小學電力系統改善工程委託設計監造案(第23群)</t>
  </si>
  <si>
    <t>屏東縣－萬丹,屏東縣－恆春</t>
  </si>
  <si>
    <t>屏東縣立中正國民中學</t>
  </si>
  <si>
    <t>靜思樓北側及進華堂東側廁所整修工程委託規劃設計暨履約監造技術服務採購</t>
  </si>
  <si>
    <t>屏東縣屏東市民和國民小學</t>
  </si>
  <si>
    <t>屏東縣屏東市民和國民小學「老舊廁所整修工程」委託設計監造採購案</t>
  </si>
  <si>
    <t>109/10/28</t>
  </si>
  <si>
    <t>屏東縣長治鄉長興國民小學</t>
  </si>
  <si>
    <t>屏東縣中小學電力系統改善委託設計監造案(第15群)</t>
  </si>
  <si>
    <t>屏東縣－長治,屏東縣－春日</t>
  </si>
  <si>
    <t>屏東縣竹田鄉西勢國民小學</t>
  </si>
  <si>
    <t>屏東縣中小學電力系統改善工程委託設計監造案(第16群)</t>
  </si>
  <si>
    <t>屏東縣－竹田,屏東縣－崁頂</t>
  </si>
  <si>
    <t>屏東縣屏東市凌雲國民小學</t>
  </si>
  <si>
    <t>屏東縣中小學電力系統改善工程委託設計監造案(第18群)</t>
  </si>
  <si>
    <t>屏東縣新埤鄉萬隆國民小學</t>
  </si>
  <si>
    <t>屏東縣中小學電力系統改善工程委託設計監造案(第29群)」採購</t>
  </si>
  <si>
    <t>屏東縣－新埤,屏東縣－東港</t>
  </si>
  <si>
    <t>屏東縣枋寮鄉建興國民小學</t>
  </si>
  <si>
    <t>「109年度建興國小東棟教室老舊廁所整修工程」委託規劃設計監造服務</t>
  </si>
  <si>
    <t>屏東縣－枋寮</t>
  </si>
  <si>
    <t>屏東縣新園鄉仙吉國民小學</t>
  </si>
  <si>
    <t>屏東縣中小學電力系統改善工程委託設計監造案(第26群)</t>
  </si>
  <si>
    <t>屏東縣南州鄉溪北國民小學</t>
  </si>
  <si>
    <t>屏東縣中小學電力系統改善工程委託設計監造案(第27群)</t>
  </si>
  <si>
    <t>屏東縣－南州,屏東縣－東港</t>
  </si>
  <si>
    <t>屏東縣滿州鄉長樂國民小學</t>
  </si>
  <si>
    <t>屏東縣長樂國小109年度教學大樓校舍防水隔熱工程-委託規畫設計監造服務勞務採購</t>
  </si>
  <si>
    <t>屏東縣－滿州</t>
  </si>
  <si>
    <t>屏東縣泰武鄉泰武國民小學</t>
  </si>
  <si>
    <t>屏東縣泰武國民小學「109年度校園美感環境再造計畫：踩著色彩找故事」</t>
  </si>
  <si>
    <t>110年度縣管河川及區域排水天然災害復建工程測設及監造工作開口契約</t>
  </si>
  <si>
    <t>臺東縣－臺東,臺東縣－延平,臺東縣－卑南,臺東縣－鹿野,臺東縣－關山,臺東縣－海端,臺東縣－池上,臺東縣－東河,臺東縣－成功,臺東縣－長濱,臺東縣－太麻里,臺東縣－金峰,臺東縣－大武,臺東縣－達仁</t>
  </si>
  <si>
    <t>臺東縣卑南鄉公所</t>
  </si>
  <si>
    <t>卑南鄉110年度公共工程委託規劃設計監造開口契約</t>
  </si>
  <si>
    <t>災後緊急處理、搶修、搶險、災後原地復建工程;原構造物範圍內之整建或改善工程;維護管理相關工程;</t>
    <phoneticPr fontId="3" type="noConversion"/>
  </si>
  <si>
    <t>臺東縣太麻里鄉公所</t>
  </si>
  <si>
    <t>提升道路品質計畫－太麻里鄉道路養護整建工程等2件道路改善工程委託設計及監造技術服務勞務採購</t>
  </si>
  <si>
    <t>臺東縣－太麻里</t>
  </si>
  <si>
    <t>提昇道路品質計畫－太麻里鄉金崙村觀光休憩公園道路改善及人行環境建置計畫委託規劃設計技術服務勞務採購</t>
  </si>
  <si>
    <t>110年度路燈委外維修開口契約</t>
  </si>
  <si>
    <t>太麻里鄉110年度公共工程及災後復建工程委託設計及監造技術服務工作開口契約</t>
  </si>
  <si>
    <t>臺東縣長濱鄉公所</t>
  </si>
  <si>
    <t>110年度公共工程委託設計及監造技術服務開口契約</t>
  </si>
  <si>
    <t>臺東縣－長濱</t>
  </si>
  <si>
    <t>臺東縣池上鄉公所</t>
  </si>
  <si>
    <t>臺東縣池上鄉公所110-111年度委託規劃設計及監造技術服務</t>
  </si>
  <si>
    <t>臺東縣－池上</t>
  </si>
  <si>
    <t>臺東縣海端鄉公所</t>
  </si>
  <si>
    <t>109年度海端鄉初來橋周邊地區遊憩公園可行性評估與規劃及興辦事業計畫書編製</t>
  </si>
  <si>
    <t>臺東縣－海端</t>
  </si>
  <si>
    <t>109年度海端鄉紅石運動公園作為友善耕作園區可行性評估與規劃及興辦事業計畫編製</t>
  </si>
  <si>
    <t>臺東縣達仁鄉公所</t>
  </si>
  <si>
    <t>110年度達仁鄉各項公共工程委託設計及監造技術服務開口契約</t>
  </si>
  <si>
    <t>臺東縣－達仁</t>
  </si>
  <si>
    <t>原構造物範圍內之整建或改善工程;已開發場所且經自評確認無涉及生態環境保育議題;維護管理相關工程</t>
    <phoneticPr fontId="3" type="noConversion"/>
  </si>
  <si>
    <t>109年度花蓮農村再生推廣活動計畫委託專業服務案</t>
  </si>
  <si>
    <t>109/10/06</t>
  </si>
  <si>
    <t>110年度花蓮縣水患自主防災社區委託維運服務計畫</t>
  </si>
  <si>
    <t>花蓮縣－花蓮,花蓮縣－吉安,花蓮縣－豐濱</t>
  </si>
  <si>
    <t>「109年豐濱高山部落石雕入口意象」委託專業服務勞務採購案</t>
  </si>
  <si>
    <t>花蓮縣－豐濱</t>
  </si>
  <si>
    <t>110年度花蓮縣政府公共造產疏濬工地測量委託(開口契約)</t>
  </si>
  <si>
    <t>110年度水利建造物安全檢查委託服務工作</t>
  </si>
  <si>
    <t>110年度美崙山、知卡宣及曼波園區環境設施改善工程委託技術服務(開口契約)</t>
  </si>
  <si>
    <t>花蓮縣－花蓮,花蓮縣－新城,花蓮縣－吉安</t>
  </si>
  <si>
    <t>花蓮縣環境保護局</t>
  </si>
  <si>
    <t>花蓮縣環境教育數位中心新建統包工程後續擴充「景觀綠美化工程」委託監造</t>
  </si>
  <si>
    <t>花蓮縣鳳林鎮公所</t>
  </si>
  <si>
    <t>110年度各項工程委託測設及監造開口契約</t>
  </si>
  <si>
    <t>花蓮縣－鳳林</t>
  </si>
  <si>
    <t>花蓮縣萬榮鄉公所</t>
  </si>
  <si>
    <t>110年度花蓮縣萬榮鄉公共工程委託規畫設計及監造技術服務</t>
  </si>
  <si>
    <t>花蓮縣－萬榮</t>
  </si>
  <si>
    <t>花蓮縣立美崙國民中學</t>
  </si>
  <si>
    <t>花蓮縣中小學電力系統改善工程委託設計監造案(第2群)</t>
  </si>
  <si>
    <t>花蓮縣立玉里國民中學</t>
  </si>
  <si>
    <t>花蓮縣中小學電力系統改善工程委託設計監造案(第15群)</t>
  </si>
  <si>
    <t>花蓮縣－玉里,花蓮縣－富里</t>
  </si>
  <si>
    <t>花蓮縣立南平中學</t>
  </si>
  <si>
    <t>花蓮縣中小學電力系統改善工程委託設計監造案(第10群)</t>
  </si>
  <si>
    <t>花蓮縣－鳳林,花蓮縣－萬榮</t>
  </si>
  <si>
    <t>花蓮縣立豐濱國民中學</t>
  </si>
  <si>
    <t>花蓮縣中小學電力系統改善工程委託設計監造案(第6群)</t>
  </si>
  <si>
    <t>花蓮縣－壽豐,花蓮縣－豐濱</t>
  </si>
  <si>
    <t>花蓮縣吉安鄉宜昌國民小學</t>
  </si>
  <si>
    <t>花蓮縣中小學電力系統改善工程委託設計監造案(第4群)</t>
  </si>
  <si>
    <t>花蓮縣－吉安,花蓮縣－壽豐</t>
  </si>
  <si>
    <t>花蓮縣花蓮市明義國民小學</t>
  </si>
  <si>
    <t>花蓮縣中小學電力系統改善工程委託設計監造案(第8群)</t>
  </si>
  <si>
    <t>花蓮縣－花蓮,花蓮縣－新城</t>
  </si>
  <si>
    <t>花蓮縣吉安鄉稻香國民小學</t>
  </si>
  <si>
    <t>「稻香國小109年度校園美感環境再造計畫」勞務採購</t>
  </si>
  <si>
    <t>花蓮縣－吉安</t>
  </si>
  <si>
    <t>花蓮縣玉里鎮松浦國民小學</t>
  </si>
  <si>
    <t xml:space="preserve">花蓮縣中小學電力系統改善工程委託設計監造案(第13群) </t>
  </si>
  <si>
    <t>花蓮縣－玉里</t>
  </si>
  <si>
    <t>花蓮縣秀林鄉景美國民小學</t>
  </si>
  <si>
    <t>教育部、花蓮縣政府</t>
  </si>
  <si>
    <t>「109年度公立國民中小學老舊廁所整修工程計畫」委託設計監造技術服務</t>
  </si>
  <si>
    <t>109/11/06</t>
  </si>
  <si>
    <t>花蓮縣萬榮鄉見晴國民小學</t>
  </si>
  <si>
    <t>花蓮縣見晴國小廁所整修工程委託設計監造技術服務勞務採購案</t>
  </si>
  <si>
    <t>109/11/10</t>
  </si>
  <si>
    <t>花蓮縣吉安鄉北昌國民小學</t>
  </si>
  <si>
    <t>「花蓮縣北昌國小110年工程委託規劃、設計及監造服務」勞務採購案</t>
  </si>
  <si>
    <t>花蓮縣卓溪鄉立山國民小學</t>
  </si>
  <si>
    <t>花蓮縣中小學電力系統改善工程委託設計監造案(第16群)</t>
  </si>
  <si>
    <t>花蓮縣－卓溪</t>
  </si>
  <si>
    <t>澎湖西嶼西臺古堡仿砲修繕計畫</t>
  </si>
  <si>
    <t>澎湖縣－西嶼</t>
  </si>
  <si>
    <t>「變更馬公都市計畫（主要計畫）第四次通盤檢討暨細部計畫通盤檢討」委託技術服務案</t>
  </si>
  <si>
    <t>澎湖縣－馬公</t>
  </si>
  <si>
    <t>109年度澎湖縣漁港工程委託設計監造技術服務(開口契約)-(110年度後續擴充)</t>
  </si>
  <si>
    <t>澎湖縣－全區</t>
  </si>
  <si>
    <t>澎湖縣馬公市中山國民小學午餐廚房新建工程設計監造委託技術服務案</t>
  </si>
  <si>
    <t>澎湖縣馬公商圈燈廊統包計畫委託監造技術服務</t>
  </si>
  <si>
    <t>澎湖縣政府文化局</t>
  </si>
  <si>
    <t>澎湖生活博物館兒童探索展區統包工程委託監造技術服務案</t>
  </si>
  <si>
    <t>澎湖縣歷史建築尖山顯濟殿修復工程規劃設計（含因應計畫）</t>
  </si>
  <si>
    <t>澎湖縣縣定古蹟乾益堂中藥行修復工程監造及工作報告書委託技術服務</t>
  </si>
  <si>
    <t>澎湖縣七美鄉公所</t>
  </si>
  <si>
    <t>七美鄉公所停車場及儲藏室新建工程委託設計監造</t>
  </si>
  <si>
    <t>澎湖縣－七美</t>
  </si>
  <si>
    <t>澎湖縣立文光國民中學</t>
  </si>
  <si>
    <t>澎湖縣中小學電力系統改善工程委託設計監造案(第1群)</t>
  </si>
  <si>
    <t>山海城串聯導覽指標系統整合統包工程委託監造技術服務</t>
  </si>
  <si>
    <t>基隆市－中正區</t>
  </si>
  <si>
    <t>中正高架橋護欄及隔音強改善工程委託監造技術服務案</t>
  </si>
  <si>
    <t>基隆市－仁愛區,基隆市－中正區</t>
  </si>
  <si>
    <t>110年度基隆市產業道路、農路、坡地災害零星維護工程委託設計監造服務（開口契約）</t>
  </si>
  <si>
    <t>基隆市110年度交通號誌管線下地工程（單價標）委託規劃、設計及監造技術服務案</t>
  </si>
  <si>
    <t>110年度基隆市橋梁、隧道檢測作業及維修工程委託設計</t>
  </si>
  <si>
    <t>忠二橋及忠三橋改建工程委託監造技術服務案</t>
  </si>
  <si>
    <t>基隆市－仁愛區</t>
  </si>
  <si>
    <t>基隆市警察局</t>
  </si>
  <si>
    <t>110年本局暨所屬單位廁所整修工程委託規劃設計及監造技術服務</t>
  </si>
  <si>
    <t>基隆市消防局</t>
  </si>
  <si>
    <t>局本部大樓整修工程委託技術服務案</t>
  </si>
  <si>
    <t>基隆市－安樂區</t>
  </si>
  <si>
    <t>基隆市信義區深美國民小學</t>
  </si>
  <si>
    <t>基隆市政府(教育處)110年度代理所屬學校暨體育場委託規劃設計監造技術服務案採購共同供應契約</t>
  </si>
  <si>
    <t>新竹市客雅水資源回收中心委託代操作維護(第二期) 第一次契約變更(後續擴充)</t>
  </si>
  <si>
    <t>109/12/01</t>
  </si>
  <si>
    <t>青草湖暨臺大醫院新竹分院湳雅院區市地重劃工程委託規劃設計及監造技術服務勞務採購第一次契約變更</t>
  </si>
  <si>
    <t>新竹市金山面公園與北區─客雅溪大公園等地整體規劃設計、興南公園設計服務第二次契約變更</t>
  </si>
  <si>
    <t>109-111年新建幼兒園園舍計畫-新竹市立新竹幼兒園委託規劃、設計及監造案第一次契約變更</t>
  </si>
  <si>
    <t>110年度用戶接管清潔維護及污水下水道清淤、污水管線檢視及普查工程開口契約委託設計監造技術服務</t>
  </si>
  <si>
    <t>新竹市東區區公所</t>
  </si>
  <si>
    <t>110年東區小型零星暨土建工程委託規劃設計監造</t>
  </si>
  <si>
    <t>新竹市立光武國民中學</t>
  </si>
  <si>
    <t>109年度公立國民中小學老舊廁所整修工程(第三次補助)委託規劃設計監造技術服務勞務採購</t>
  </si>
  <si>
    <t>新竹市東區新竹國民小學</t>
  </si>
  <si>
    <t>109年幼兒園園舍暨振興里集會所新建工程委託規劃設計監造案之技術服務</t>
  </si>
  <si>
    <t>109/08/25</t>
  </si>
  <si>
    <t>嘉義市109年度水利建造物檢查委外專業服務案(後續擴充)</t>
  </si>
  <si>
    <t>110年度嘉義市聯外橋梁看守封橋開口契約</t>
  </si>
  <si>
    <t>嘉義市－全區</t>
  </si>
  <si>
    <t>嘉義市建國二村、復興新村地區市地重劃工程委託規劃設計監造技術服務案</t>
  </si>
  <si>
    <t>嘉義市110年道路及附屬設施維護工程開口契約委託設計監造案</t>
  </si>
  <si>
    <t>嘉義市109年度提升道路品質計畫-路面整修工程委託設計監造案</t>
  </si>
  <si>
    <t>109年度嘉義市市區路口共桿工程委託整體規劃暨設計監造案</t>
  </si>
  <si>
    <t>嘉義市路燈普查</t>
  </si>
  <si>
    <t>嘉義市108年度市區道路路面整修工程委託設計監造案(後續擴充)</t>
  </si>
  <si>
    <t>110年度後湖抽水站及移動式抽水機等設備保養、吊運及代操作委託專業服務</t>
  </si>
  <si>
    <t>嘉義市110年度路面整修工程委託設計監造案</t>
  </si>
  <si>
    <t>嘉義市僑平國民小學</t>
  </si>
  <si>
    <t>110年和平樓、四維樓2棟耐震補強工程委託設計監造技術服務勞務採購案</t>
  </si>
  <si>
    <t>嘉義市宣信國民小學</t>
  </si>
  <si>
    <t>嘉義市中小學電力系統改善工程委託設計監造案(第一群)</t>
  </si>
  <si>
    <t>臺北市政府工務局新建工程處</t>
  </si>
  <si>
    <t>「南門大樓暨市場改建工程」及「南門市場臨時攤棚工程」委託監造技術服務-變更</t>
  </si>
  <si>
    <t>109/10/29</t>
  </si>
  <si>
    <t>「110年度道路橋梁工程」委託規劃設計技術服務</t>
  </si>
  <si>
    <t>110年度道路維護、緊急搶修、道路新(拓)建及騎樓整平等工程委託監造技術服務 (A項~C項)</t>
  </si>
  <si>
    <t>臺北市政府工務局公園路燈工程管理處</t>
  </si>
  <si>
    <t>108年度本市公園、廣場園路整平改善工程-委託規劃設計技術服務（110年續約）</t>
  </si>
  <si>
    <t>109年度本市公園、綠地、廣場等設施整建、預約工程委託設計暨監造技術服務A項（110年續約）</t>
  </si>
  <si>
    <t>臺北市－士林區,臺北市－北投區</t>
  </si>
  <si>
    <t>臺北市市政大樓及市府路周邊景觀改善工程委託監造技術服務</t>
  </si>
  <si>
    <t>臺北市－信義區</t>
  </si>
  <si>
    <t>110年度路燈工程委託規劃設計暨監造技術服務D標</t>
  </si>
  <si>
    <t>110年度路燈工程委託規劃設計暨監造技術服務C標</t>
  </si>
  <si>
    <t>花博公園新生園區臺北玫瑰園擴建二期工程委託設計暨監造技術服務案</t>
  </si>
  <si>
    <t>110年度路燈工程委託規劃設計暨監造技術服務</t>
  </si>
  <si>
    <t>110年度本市公園、綠地、廣場等設施整建、預約工程委託設計暨監造技術服務(B、D、E、F項)</t>
  </si>
  <si>
    <t>臺北市－中正區,臺北市－大安區,臺北市－萬華區,臺北市－信義區,臺北市－士林區,臺北市－北投區,臺北市－內湖區,臺北市－南港區,臺北市－文山區</t>
  </si>
  <si>
    <t>臺北市政府工務局衛生下水道工程處</t>
  </si>
  <si>
    <t>臺北市污水下水道系統配合拆遷、檢視維護及延壽等工程委託監造技術服務</t>
  </si>
  <si>
    <t>臺北市政府工務局水利工程處</t>
  </si>
  <si>
    <t>110年度零星排水改善工程委託設計工作（南、北區）</t>
  </si>
  <si>
    <t>110年度本市抽水站、河川設施檢修改善、零星排水及人孔調升降等工程委託監造工作</t>
  </si>
  <si>
    <t>臺北市政府工務局大地工程處</t>
  </si>
  <si>
    <t>108年度山區道路改善及維護工程委託規劃設計及監造技術服務案(110年續約)</t>
  </si>
  <si>
    <t>108/12/30</t>
  </si>
  <si>
    <t>109年度臺北市山坡地溪溝更新預約式工程委託設計監造技術服務案(110年續約)</t>
  </si>
  <si>
    <t>109年度遊憩場域緊急處理工程委託規劃設計及監造技術服務案(110年續約)</t>
  </si>
  <si>
    <t>109年度臺北市登山步道巡勘委託專業服務案(第1次契約變更)</t>
  </si>
  <si>
    <t>109年度臺北市山坡地邊坡(北區)維護預約式及代履行工程委託設計監造技術服務案(110年續約)</t>
  </si>
  <si>
    <t>災後緊急處理、搶修、搶險、災後原地復建工程</t>
    <phoneticPr fontId="3" type="noConversion"/>
  </si>
  <si>
    <t>109年度臺北市山坡地邊坡(南區)暨農業環境維護預約式工程委託設計監造技術服務案(110年續約)</t>
  </si>
  <si>
    <t>109年度臺北市公園山坡地邊坡及水土保持設施暨列管邊坡巡勘觀測委託技術服務案(110年度續約)</t>
  </si>
  <si>
    <t>110年度臺北市山區道路緊急處理工程委託設計監造技術服務案(分2項)</t>
  </si>
  <si>
    <t>109年度臺北市山區道路巡勘委託技術服務案(110年續約)</t>
  </si>
  <si>
    <t>109年度山坡地住宅邊坡及老舊聚落緊急水土保持工程委託設計監造技術服務案(110年續約)</t>
  </si>
  <si>
    <t>108年度臺北市登山步道維護更新預約式工程委託設計監造技術服務案(第3次契約變更)</t>
  </si>
  <si>
    <t>109年度森林遊憩場域整建工程委託規劃設計及監造技術服務案(第一次契約變更)</t>
  </si>
  <si>
    <t>109年度臺北市溪溝水土保持水文觀測調查作業委託專業服務案(110年續約)</t>
  </si>
  <si>
    <t>109年度臺北市北投、士林、中山及南港區山崩與地滑地質敏感區(順向坡)巡勘觀測委託技術服務案(110年續約)</t>
  </si>
  <si>
    <t>109年度臺北市內湖區山崩與地滑地質敏感區(順向坡)巡勘觀測委託技術服務案(110年續約)</t>
  </si>
  <si>
    <t>109年度臺北市山坡地住宅老舊聚落巡勘觀測及水土保持宣導委託專業服務案(110年續約)</t>
  </si>
  <si>
    <t>109年度臺北市山坡地人工邊坡巡勘檢查及資料維護與檢核委託專業服務案(110年續約)</t>
  </si>
  <si>
    <t>110年度坡地防災觀測系統保養、維護及更新委託專業服務案</t>
  </si>
  <si>
    <t>110年度森林遊憩場域整建工程委託規劃設計及監造技術服務案</t>
  </si>
  <si>
    <t>110年度臺北市土石流潛勢溪流巡勘及防災教育宣導委託專業服務案</t>
  </si>
  <si>
    <t>臺北市立北投幼兒園</t>
  </si>
  <si>
    <t>110年度遊戲場整修工程委託規劃設計及監造技術服務</t>
  </si>
  <si>
    <t>臺北市政府警察局</t>
  </si>
  <si>
    <t>中山分局中山二派出所改建工程委託規劃技術服務採購案</t>
  </si>
  <si>
    <t>臺北市立聯合醫院</t>
  </si>
  <si>
    <t>110至111年度仁愛院區發燒篩檢站及南棟大樓屋頂防漏整修工程委託技術服務案</t>
  </si>
  <si>
    <t>110至111年度和平發電機系統暨陽明變電站汰換工程委託技術服務併案招標案</t>
  </si>
  <si>
    <t>臺北自來水事業處工程總隊</t>
  </si>
  <si>
    <t>信義區四獸山高地供水土建工程委託技術服務案第1次修正契約(變更)</t>
  </si>
  <si>
    <t>一清幹線(中、永和成功路PCCP)備援幹管統包工程潛盾線形複測作業</t>
  </si>
  <si>
    <t>新北市－永和區,新北市－中和區</t>
  </si>
  <si>
    <t>臺北市松山區公所</t>
  </si>
  <si>
    <t>臺北市松山區行政中心地下停車場防水及地坪整修工程委託規劃設計暨後續擴充監造技術服務後續擴充</t>
  </si>
  <si>
    <t>臺北市青少年發展處</t>
  </si>
  <si>
    <t>110年度4樓及6樓空調系統改善工程委託設計監造案</t>
  </si>
  <si>
    <t xml:space="preserve">110年度4樓舞蹈教室修繕工程委託設計監造案 </t>
  </si>
  <si>
    <t>臺北市立大學</t>
  </si>
  <si>
    <t>110年度公誠樓會議室音響系統、無障礙昇降平臺、行政大樓廁所天花板及木平臺整修工程委託設計監造技術服務</t>
  </si>
  <si>
    <t>110年度藝術館屋頂整修工程委託設計監造技術服務</t>
  </si>
  <si>
    <t>110年度博愛校區高壓電力設備、發電機、不斷電系統及門禁系統委託專業技術服務案</t>
  </si>
  <si>
    <t>110年度博愛校區土木建築類預約式單價修繕工程委託專業技術服務</t>
  </si>
  <si>
    <t>臺北市立第一女子高級中學</t>
  </si>
  <si>
    <t>110年校園電源改善工程(活動中心總變電站及至善樓變電站)委託設計監造案</t>
  </si>
  <si>
    <t>臺北市立中山女子高級中學</t>
  </si>
  <si>
    <t>臺北市政府教育局</t>
  </si>
  <si>
    <t>110年度校園優質化工程委託設計監造服務</t>
  </si>
  <si>
    <t>110年度專科教室設施改善工程委託設計監造服務</t>
  </si>
  <si>
    <t>110年度游泳池整修工程委託設計監造服務</t>
  </si>
  <si>
    <t>臺北市立中正高級中學</t>
  </si>
  <si>
    <t>臺北市中小學電力系統改善工程委託設計監造案(第28群)</t>
  </si>
  <si>
    <t>110年度室外球場整修工程委託規劃設計及監造技術服務</t>
  </si>
  <si>
    <t>110年度校園綜合規劃委託技術服務</t>
  </si>
  <si>
    <t>臺北市立復興高級中學</t>
  </si>
  <si>
    <t>110年樂群樓學習資源中心整修工程委託規劃設計勞務採購案</t>
  </si>
  <si>
    <t>110年中正堂舞台及球場地坪暨球場天花板整修、游泳池整修、篤行樓(1F-3F)廁所改善及專科教室環境改善工程委託設計監造服務採購案</t>
  </si>
  <si>
    <t>臺北市立大同高級中學</t>
  </si>
  <si>
    <t>110年學校優質圖書館整修工程委託技術服務勞務採購案</t>
  </si>
  <si>
    <t>臺北市立永春高級中學</t>
  </si>
  <si>
    <t>臺北市中學電力系統改善工程委託設計監造案(第29群)</t>
  </si>
  <si>
    <t>109/12/07</t>
  </si>
  <si>
    <t>臺北市立陽明高級中學</t>
  </si>
  <si>
    <t>110年度專科教室暨廁所整修工程委託技術服務</t>
  </si>
  <si>
    <t>臺北市－士林區</t>
  </si>
  <si>
    <t>臺北市立成淵高級中學</t>
  </si>
  <si>
    <t>學生活動中心空調改善整修工程委託技術服務</t>
  </si>
  <si>
    <t>臺北市－大同區</t>
  </si>
  <si>
    <t xml:space="preserve">活動中心羽球場地整修暨專科教室環境改善工程委託技術服務 </t>
  </si>
  <si>
    <t>臺北市立南港高級工業職業學校</t>
  </si>
  <si>
    <t>臺北市中小學電力系統改善工程委託設計監造案(第24群)</t>
  </si>
  <si>
    <t>臺北市－南港區</t>
  </si>
  <si>
    <t>臺北市立木柵高級工業職業學校</t>
  </si>
  <si>
    <t>操場跑道及球場整修工程委託技術服務</t>
  </si>
  <si>
    <t>臺北市－文山區</t>
  </si>
  <si>
    <t>實習工場改善工程委託技術服務</t>
  </si>
  <si>
    <t>圖書館整修工程委託技術服務</t>
  </si>
  <si>
    <t>臺北市立內湖高級工業職業學校</t>
  </si>
  <si>
    <t>110年度實習工場改善及特教組專技實習工場整修工程委託技術服務案</t>
  </si>
  <si>
    <t>臺北市－內湖區</t>
  </si>
  <si>
    <t>已開發場所且經自評確認無涉及生態環境保育議題;維護管理相關工程</t>
    <phoneticPr fontId="3" type="noConversion"/>
  </si>
  <si>
    <t>臺北市立松山高級商業家事職業學校</t>
  </si>
  <si>
    <t>綜合大樓南側外牆美化整修工程委託設計暨監造服務案</t>
  </si>
  <si>
    <t>實習工場環境改善工程委託設計暨監造服務案</t>
  </si>
  <si>
    <t>臺北市立西松高級中學</t>
  </si>
  <si>
    <t>臺北市中小學電力系統改善工程委託設計監造案第32群</t>
  </si>
  <si>
    <t>臺北市立百齡高級中學</t>
  </si>
  <si>
    <t>校園中庭與周圍樹木修剪養護暨植栽綠化美化工程委託技術服務</t>
  </si>
  <si>
    <t>臺北市立南湖高級中學</t>
  </si>
  <si>
    <t>110年修建工程-自習教室空調汰換工程委託設計監造採購</t>
  </si>
  <si>
    <t>臺北市立育成高級中學</t>
  </si>
  <si>
    <t>教師成長空間改善工程暨開放學習空間建置工程委託規劃設計及監造技術服務</t>
  </si>
  <si>
    <t>消防R型火警系統改善工程委託規劃設計及監造技術服務</t>
  </si>
  <si>
    <t>臺北市立文山特殊教育學校</t>
  </si>
  <si>
    <t>中央空調監控系統節能改善工程(第一期)委託技術服務採購案</t>
  </si>
  <si>
    <t>臺北市立啟明學校</t>
  </si>
  <si>
    <t>110年度學生宿舍空間整修工程委託設計監造技術服務</t>
  </si>
  <si>
    <t>臺北市立啟聰學校</t>
  </si>
  <si>
    <t>110年音樂教室整修工程、戶外樓梯扶手及孔洞工程、南排大樓及幼兒部廁所整修工程設計監造委託技術服務勞務採購案</t>
  </si>
  <si>
    <t>臺北市政府捷運工程局機電系統工程處</t>
  </si>
  <si>
    <t>IQ0008萬大線第二期機電系統工程之供電系統技師監造簽證勞務採購案</t>
  </si>
  <si>
    <t>臺北市政府捷運工程局第二區工程處</t>
  </si>
  <si>
    <t>臺中捷運烏日文心北屯線施工期間技術服務(含監造簽證)及軌道工程監造服務之CN-C53(CPN-C38)契約變更案</t>
  </si>
  <si>
    <t>108/10/24</t>
  </si>
  <si>
    <t>臺中市－南區,臺中市－西區,臺中市－北區,臺中市－北屯區,臺中市－西屯區,臺中市－南屯區,臺中市－烏日區</t>
  </si>
  <si>
    <t>臺中捷運烏日文心北屯線施工期間技術服務(含監造簽證)及軌道工程監造服務之CN-C74(CPN-C50)契約變更案</t>
  </si>
  <si>
    <t>臺北市交通管制工程處</t>
  </si>
  <si>
    <t>110年度臺北市交通號誌工程委託設計暨監造服務</t>
  </si>
  <si>
    <t>109年度臺北市交通號誌工程委託設計服務(第2次契約變更)</t>
  </si>
  <si>
    <t>109年度臺北市交通號誌工程委託監造服務(第2次契約變更)</t>
  </si>
  <si>
    <t>110年度臺北市號誌纜線清整工程委託設計及監造技術服務案</t>
  </si>
  <si>
    <t>臺北市公共運輸處</t>
  </si>
  <si>
    <t>陽明山調度站建物耐震補強及外牆修復工程委託規劃設計監造技術服務案</t>
  </si>
  <si>
    <t>110年臺北市汰換及增購公車候車亭暨110年公車專用道站台汰換及增購長廊式候車亭案委託監造技術服務</t>
  </si>
  <si>
    <t>臺北翡翠水庫管理局</t>
  </si>
  <si>
    <t>110年水土保持工程（預約式）委託設計技術服務案</t>
  </si>
  <si>
    <t>臺北市政府都市發展局</t>
  </si>
  <si>
    <t>臺北市萬華區莒光段社會住宅天然氣裝置案</t>
  </si>
  <si>
    <t>臺北市－萬華區</t>
  </si>
  <si>
    <t>109年度「南松山地區發展再生計畫」專業服務案</t>
  </si>
  <si>
    <t>臺北市都市更新處</t>
  </si>
  <si>
    <t>109年度臺北市自行劃定更新單元暨提議劃定更新地區委託協助檢查服務委辦案-後續擴充</t>
  </si>
  <si>
    <t>110年度委託協助公聽會、聽證等相關行政作業委辦案</t>
  </si>
  <si>
    <t>110年度都市更新法令與業務輔導專業服務案</t>
  </si>
  <si>
    <t>「110年度臺北市蘭州斯文里都市更新駐地諮詢工作站」</t>
  </si>
  <si>
    <t>「110年度臺北市都市再生行動育成實驗」</t>
  </si>
  <si>
    <t>「110年度臺北市斯文里三期整宅公辦都市更新案變更事業及權利變換計畫」</t>
  </si>
  <si>
    <t>「110年度臺北市都市再生學苑-社區培力組」</t>
  </si>
  <si>
    <t>「110年度臺北市社區營造點媒合培力計畫」</t>
  </si>
  <si>
    <t>「110年度臺北市Open Green打開綠生活2.0-規劃培力與空間改造」</t>
  </si>
  <si>
    <t>109年度都市更新計畫實施期間工程事務稽考委託服務案-第一次契約變更(後續擴充)</t>
  </si>
  <si>
    <t>「110年度臺北市村落之聲推廣行動計畫」</t>
  </si>
  <si>
    <t>臺北市建築管理工程處</t>
  </si>
  <si>
    <t>110年度建築物無障礙設備與設施改善及推動計畫委託專業服務</t>
  </si>
  <si>
    <t>臺北市政府消防局</t>
  </si>
  <si>
    <t>內政部消防署</t>
  </si>
  <si>
    <t>110年度圓山分隊及光明分隊整修工程委託規劃設計、監造技術服務勞務採購案</t>
  </si>
  <si>
    <t>臺北市－中山區,臺北市－北投區</t>
  </si>
  <si>
    <t>110年度救災救護指揮中心及永吉分隊整修工程委託規劃設計、監造技術服務勞務採購案</t>
  </si>
  <si>
    <t>「110年度秀山分隊中央空調設備汰換工程」委託規劃設計、監造技術服務案</t>
  </si>
  <si>
    <t>110年度城中分隊暨忠孝分隊整修工程委託規劃設計、監造技術服務案</t>
  </si>
  <si>
    <t>臺北市立弘道國民中學</t>
  </si>
  <si>
    <t>110年校園優質化工程-活動中心外牆暨體育館置物室整修工程委託規劃設計及監造技術服務</t>
  </si>
  <si>
    <t>110年度專科教室(理化二及音樂一、二)整修工程委託設計監造技術服務</t>
  </si>
  <si>
    <t>臺北市立南門國民中學</t>
  </si>
  <si>
    <t>110年度和平樓(1F-4F)達德樓(1F-3F)廁所整修工程委託規劃設計及監造技術服務</t>
  </si>
  <si>
    <t>臺北市中小學電力系統改善工程委託設計監造案(第30群)契約變更</t>
  </si>
  <si>
    <t>臺北市立萬華國民中學</t>
  </si>
  <si>
    <t>110年校門地坪暨周邊設施整修工程委託技術服務採購案</t>
  </si>
  <si>
    <t>臺北市艋舺學園方案可行性評估委託技術服務採購</t>
  </si>
  <si>
    <t>臺北市立民生國民中學</t>
  </si>
  <si>
    <t>專科教室改善工程委託規劃設計監造技術服務案</t>
  </si>
  <si>
    <t>臺北市立雙園國民中學</t>
  </si>
  <si>
    <t>110年度C棟廁所整修工程委託規畫設計及監造技術服務</t>
  </si>
  <si>
    <t>臺北市立建成國民中學</t>
  </si>
  <si>
    <t>110年度全校電話暨校園廣播系統改善工程委託規劃設計及監造技術服務勞務採購案</t>
  </si>
  <si>
    <t>臺北市立忠孝國民中學</t>
  </si>
  <si>
    <t>110年度普通教室櫥櫃更新工程委託技術服務採購案</t>
  </si>
  <si>
    <t>臺北市立民權國民中學</t>
  </si>
  <si>
    <t>110年度補校、特教辦公室及音樂教室整修工程委託規劃設計及監造技術服務</t>
  </si>
  <si>
    <t>110年度自來水管汰換工程委託規劃設計及監造技術服務</t>
  </si>
  <si>
    <t>臺北市立內湖國民中學</t>
  </si>
  <si>
    <t>綜合大樓新建工程先期電源改善工程委託技術服務</t>
  </si>
  <si>
    <t>臺北市立景美國民中學</t>
  </si>
  <si>
    <t>110年忠孝樓2號廁所改善工程暨專科教室改善及圖書館整修工程委託規劃設計及監造技術服務採購案</t>
  </si>
  <si>
    <t>臺北市立木柵國民中學</t>
  </si>
  <si>
    <t>110年度弘毅樓、崇德樓、勤學樓窗戶及櫃子修繕暨校園污排水溝整修工程委託技術服務採購案</t>
  </si>
  <si>
    <t>臺北市立北政國民中學</t>
  </si>
  <si>
    <t>110年度校舍走廊地坪及下操場球場整修工程委託設計監造技術服務採購案</t>
  </si>
  <si>
    <t>臺北市立士林國民中學</t>
  </si>
  <si>
    <t>室內球場改善工程委託技術服務</t>
  </si>
  <si>
    <t>臺北市立至善國民中學</t>
  </si>
  <si>
    <t>110年活動中心音響投影及地坪改善委託規畫設計及監造服務</t>
  </si>
  <si>
    <t>臺北市立格致國民中學</t>
  </si>
  <si>
    <t>110年度專科暨視聽教室整修工程委託規劃設計及監造技術服務</t>
  </si>
  <si>
    <t>臺北市立北投國民中學</t>
  </si>
  <si>
    <t>臺北市中小學電力改善工程委託設計監造案(第36群)採購案</t>
  </si>
  <si>
    <t>臺北市立新民國民中學</t>
  </si>
  <si>
    <t>110年度臺北市立新民國民中學等5校屋頂防水隔熱工程委託監造技術服務</t>
  </si>
  <si>
    <t>操場改善工程委託規劃設計及監造技術服務</t>
  </si>
  <si>
    <t>臺北市立明德國民中學</t>
  </si>
  <si>
    <t>校園數位廣播影音改善工程委託技術服務勞務採購案</t>
  </si>
  <si>
    <t>臺北市立蘭雅國民中學</t>
  </si>
  <si>
    <t>110年度籃球場暨周邊環境整修工程及110年度活動中心視聽教室整修工程委託規劃設計及監造技術服務</t>
  </si>
  <si>
    <t>臺北市立龍山國民中學</t>
  </si>
  <si>
    <t>中正園中庭整修工程委託技術服務(後續擴充)</t>
  </si>
  <si>
    <t>「活動中心新建工程先期規劃」委託技術服務</t>
  </si>
  <si>
    <t>「圍牆整修工程及專科教室整修工程」委託技術服務</t>
  </si>
  <si>
    <t>臺北市立中山國民中學</t>
  </si>
  <si>
    <t>110年度全校洗手臺整修工程委託規劃設計及監造技術服務採購案</t>
  </si>
  <si>
    <t>臺北市立麗山國民中學</t>
  </si>
  <si>
    <t>110年工程委託設計監造技術服務勞務採購案</t>
  </si>
  <si>
    <t>臺北市立中正國民中學</t>
  </si>
  <si>
    <t>110年度活動中心空調設備汰換工程委託設計監造技術服務案</t>
  </si>
  <si>
    <t>臺北市立福安國民中學</t>
  </si>
  <si>
    <t>110年度運動場地坪整修暨專科教室改善工程委託設計監造技術服務案</t>
  </si>
  <si>
    <t>臺北市立五常國民中學</t>
  </si>
  <si>
    <t>110年度人工跑道及周邊地坪整修工程委託規劃設計及監造技術服務勞務採購案</t>
  </si>
  <si>
    <t>臺北市立三民國民中學</t>
  </si>
  <si>
    <t>110年度操場中間球場整修工程委託技術服務案</t>
  </si>
  <si>
    <t>臺北市立景興國民中學</t>
  </si>
  <si>
    <t>110年度視聽教室優化計畫委託技術服務</t>
  </si>
  <si>
    <t>110年度無障礙環境改善工程委託技術服務採購案</t>
  </si>
  <si>
    <t>臺北市立信義國民中學</t>
  </si>
  <si>
    <t>臺北市政府地政局</t>
  </si>
  <si>
    <t>110年度松山二期重劃區信義國中校園公共環境改善工程委託規劃設計及監造技術服務</t>
  </si>
  <si>
    <t>110年度校園人文空間優質化及專科教室環境改善工程委託規劃設計及監造技術服務</t>
  </si>
  <si>
    <t>臺北市立敦化國民中學</t>
  </si>
  <si>
    <t>110年度音樂教室、善群樓南側地坪暨資源回收室、連接走廊暨穿堂整修工程委託技術服務</t>
  </si>
  <si>
    <t>臺北市立金華國民中學</t>
  </si>
  <si>
    <t>110年度校園整修工程委託設計監造</t>
  </si>
  <si>
    <t>臺北市立長安國民中學</t>
  </si>
  <si>
    <t>110年度行政樓及信義樓門與地坪修繕工程委託技術服務勞務採購</t>
  </si>
  <si>
    <t>臺北市立北安國民中學</t>
  </si>
  <si>
    <t>臺北市中小學電力系統改善工程委託設計監造案(第18群)</t>
  </si>
  <si>
    <t>110年度忠孝樓東側廁所暨地球科學專科教室整修工程委託規劃設計及監造技術服務勞務採購案</t>
  </si>
  <si>
    <t>臺北市立古亭國民中學</t>
  </si>
  <si>
    <t>110年度老舊廁所、專科教室(音樂)整修工程暨校園環境改善工程委託規劃設計及監造技術服務</t>
  </si>
  <si>
    <t>臺北市－中正區,臺北市－萬華區</t>
  </si>
  <si>
    <t>臺北市立明湖國民中學</t>
  </si>
  <si>
    <t>110年度游泳池加溫系統改善工程暨專科教室環境改善工程委託設計監造技術服務勞務採購案</t>
  </si>
  <si>
    <t>臺北市立天母國民中學</t>
  </si>
  <si>
    <t>110年度其他修建工程設計監造技術服務</t>
  </si>
  <si>
    <t>臺北市立關渡國民中學</t>
  </si>
  <si>
    <t>110年度消防系統水管路更新工程委託技術服務勞務採購</t>
  </si>
  <si>
    <t>臺北市芳和實驗國民中學</t>
  </si>
  <si>
    <t>第二棟一至四樓門窗更新工程委託規劃設計及監造技術服務勞務採購案</t>
  </si>
  <si>
    <t>文創教室環境改善及視聽教室優化委託設計規劃及監造技術服務勞務採購案</t>
  </si>
  <si>
    <t>臺北市民族實驗國民中學</t>
  </si>
  <si>
    <t>110年度後棟東側天花板及牆面修復工程委託設計及監造技術服務案</t>
  </si>
  <si>
    <t>110年度教學大樓西側廁所整修及專科教室環境改善工程委託設計及監造技術服務案</t>
  </si>
  <si>
    <t>臺北大眾捷運股份有限公司</t>
  </si>
  <si>
    <t>土板、蘆洲、新莊、新店、中和線沿線景觀植栽維護工作</t>
  </si>
  <si>
    <t>臺北市市場處</t>
  </si>
  <si>
    <t>109年度市場綠美化維護工程開口契約委託設計監造-第1次契約變更-後續擴充</t>
  </si>
  <si>
    <t>110年臺北市公有零售市(商)場建築物公共安全檢查簽證申報作業</t>
  </si>
  <si>
    <t>臺北市政府公務人員訓練處</t>
  </si>
  <si>
    <t>110年度建物整建先期規劃案</t>
  </si>
  <si>
    <t>臺北市松山區民生國民小學</t>
  </si>
  <si>
    <t>110年民生國小遊戲場改善工程委託技術服務勞務採購</t>
  </si>
  <si>
    <t>110年度教學樓廁所改善工程委託技術服務勞務採購案</t>
  </si>
  <si>
    <t>臺北市松山區民權國民小學</t>
  </si>
  <si>
    <t>兒童遊戲場修繕汰換工程委託設計監造技術服務</t>
  </si>
  <si>
    <t>臺北市大安區龍安國民小學</t>
  </si>
  <si>
    <t>110年度遊戲場改善工程委託設計監造技術服務</t>
  </si>
  <si>
    <t>110年度幼教樓視聽教室優化工程委託設計監造技術服務</t>
  </si>
  <si>
    <t>臺北市大安區仁愛國民小學</t>
  </si>
  <si>
    <t>莊敬樓後段廁所整修工程委託規劃設計及監造技術服務勞務採購</t>
  </si>
  <si>
    <t>臺北市大安區金華國民小學</t>
  </si>
  <si>
    <t>110年度勇樓誠樓外牆整修工程委託設計監造勞務採購案</t>
  </si>
  <si>
    <t>臺北市中山區中正國民小學</t>
  </si>
  <si>
    <t>110年度暑期工程委託規劃設計及監造技術服務</t>
  </si>
  <si>
    <t>臺北市中山區大直國民小學</t>
  </si>
  <si>
    <t>110年活動中心空調及照明設備更新工程委託技術服務</t>
  </si>
  <si>
    <t>臺北市中山區懷生國民小學</t>
  </si>
  <si>
    <t>110年度臺北市中山區懷生國民小學等6校屋頂防水隔熱工程委託監造技術服務案</t>
  </si>
  <si>
    <t>臺北市－大同區,臺北市－中山區</t>
  </si>
  <si>
    <t>110年度中庭排水系統建置工程委託設計監造服務案</t>
  </si>
  <si>
    <t>臺北市南港區南港國民小學</t>
  </si>
  <si>
    <t>110年度校園及教學廣播系統建置工程委託規畫設計及監造技術服務</t>
  </si>
  <si>
    <t>臺北市南港區成德國民小學</t>
  </si>
  <si>
    <t>110年度屋頂防水隔熱工程第6組(成德國小等5校)委託監造技術服務採購案</t>
  </si>
  <si>
    <t>臺北市內湖區東湖國民小學</t>
  </si>
  <si>
    <t>110年度校園水管汰換工程委託技術服務</t>
  </si>
  <si>
    <t>110遮陽設施改善工程委託技術服務案</t>
  </si>
  <si>
    <t>110活動中心整修工程委託技術服務案</t>
  </si>
  <si>
    <t>臺北市北投區逸仙國民小學</t>
  </si>
  <si>
    <t>110年度活動中心冷氣設置工程委託技術服務採購案</t>
  </si>
  <si>
    <t>臺北市北投區石牌國民小學</t>
  </si>
  <si>
    <t>110年度國小遊戲場改善工程委託技術服務勞務採購案</t>
  </si>
  <si>
    <t>110年度優質圖書館精進方案工程及中正樓遮陽板暨忠孝樓窗簾整修工程委託技術服務勞務採購案</t>
  </si>
  <si>
    <t>臺北市北投區關渡國民小學</t>
  </si>
  <si>
    <t>110年度兒童遊戲場改善工程委託規劃設計及監造技術服務</t>
  </si>
  <si>
    <t>110年度渡水樓暨旭日樓地下室整修工程委託規劃設計及監造技術服務</t>
  </si>
  <si>
    <t>臺北市北投區立農國民小學</t>
  </si>
  <si>
    <t>110年度C棟(長棟)「結構補強工程」暨「男女廁所整修工程」委託技術服務</t>
  </si>
  <si>
    <t>臺北市內湖區西湖國民小學</t>
  </si>
  <si>
    <t>和平樓門窗更新整修工程委託規畫設計監造勞務採購</t>
  </si>
  <si>
    <t>臺北市松山區三民國民小學</t>
  </si>
  <si>
    <t>110年中正樓西側排水溝暨綜合大樓排水及防水整修工程委託設計監造技術服務勞務採購</t>
  </si>
  <si>
    <t>臺北市南港區胡適國民小學</t>
  </si>
  <si>
    <t>室外遊戲場整修工程委託規劃設計及監造技術服務</t>
  </si>
  <si>
    <t>臺北市士林區文昌國民小學</t>
  </si>
  <si>
    <t>110年度臺北市士林區文昌國民小學等6校屋頂防水統包工程委託監造技術服務</t>
  </si>
  <si>
    <t>臺北市士林區蘭雅國民小學</t>
  </si>
  <si>
    <t>110年度中庭及操場週邊地坪整修及排水改善工程委託設計監造技術服務勞務採購</t>
  </si>
  <si>
    <t>臺北市內湖區文湖國民小學</t>
  </si>
  <si>
    <t>110年度視聽教室整修工程委託規劃設計及監造技術服務案</t>
  </si>
  <si>
    <t>臺北市北投區桃源國民小學</t>
  </si>
  <si>
    <t>辦公室設施改善工程委託技術服務</t>
  </si>
  <si>
    <t>臺北市信義區興雅國民小學</t>
  </si>
  <si>
    <t>110年度行政大樓北側廁所改善工程委託規劃設計及監造技術服務勞務採購案</t>
  </si>
  <si>
    <t>臺北市信義區永春國民小學</t>
  </si>
  <si>
    <t>110年度活動中心廁所整修工程委託技術服務勞務採購案</t>
  </si>
  <si>
    <t>臺北市中正區東門國民小學</t>
  </si>
  <si>
    <t>兒童遊戲場改善工程委託規畫設計及監造技術服務</t>
  </si>
  <si>
    <t>信義樓教室整修工程委託規畫設計及監造技術服務</t>
  </si>
  <si>
    <t>臺北市中正區南門國民小學</t>
  </si>
  <si>
    <t>圖書館整修工程委託技術服務採購</t>
  </si>
  <si>
    <t>臺北市大安區古亭國民小學</t>
  </si>
  <si>
    <t>110年度知音樓G廁所整修工程委託規劃設計及監造技術服務案</t>
  </si>
  <si>
    <t>110年度校園樹木褐根病防治作業勞務採購案</t>
  </si>
  <si>
    <t>臺北市大安區銘傳國民小學</t>
  </si>
  <si>
    <t>110年度銘傳樓四樓活動中心地坪暨B1F結構體補強工程委託技術服務採購案</t>
  </si>
  <si>
    <t>臺北市萬華區福星國民小學</t>
  </si>
  <si>
    <t>110年度臺北市中正萬華區6校屋頂防水隔熱工程委託監造技術服務勞務採購案</t>
  </si>
  <si>
    <t>臺北市萬華區雙園國民小學</t>
  </si>
  <si>
    <t>110年度二樓地坪整修暨中央廚房設施與設備工程委託技術服務勞務採購案</t>
  </si>
  <si>
    <t>臺北市萬華區華江國民小學</t>
  </si>
  <si>
    <t>110年度樓梯及韻律教室整修工程委托技術服務</t>
  </si>
  <si>
    <t>臺北市萬華區老松國民小學</t>
  </si>
  <si>
    <t>公立國民小學兒童遊戲場改善工程委託技術服務勞務採購案</t>
  </si>
  <si>
    <t>臺北市士林區雨農國民小學</t>
  </si>
  <si>
    <t>110年度校園優質化工程委託技術服務案</t>
  </si>
  <si>
    <t>臺北市文山區武功國民小學</t>
  </si>
  <si>
    <t>110年度行政大樓穿堂及走廊環境改善工程委託設計監造技術服務</t>
  </si>
  <si>
    <t>110年度圖書館整修工程委託設計監造技術服務</t>
  </si>
  <si>
    <t>臺北市文山區興德國民小學</t>
  </si>
  <si>
    <t>110年度專科教室整修工程委託規劃設計及監造技術服務</t>
  </si>
  <si>
    <t>臺北市文山區興隆國民小學</t>
  </si>
  <si>
    <t>110年度忠孝信義樓洗手台及操場跑道周邊地坪整修工程委託設計監造</t>
  </si>
  <si>
    <t>臺北市文山區志清國民小學</t>
  </si>
  <si>
    <t>110年度跑道及球場整修暨兒童遊戲場汰換修繕工程委託設計監造</t>
  </si>
  <si>
    <t>臺北市文山區實踐國民小學</t>
  </si>
  <si>
    <t>綜合球場整修工程委託規劃設計及監造技術服務</t>
  </si>
  <si>
    <t>臺北市文山區力行國民小學</t>
  </si>
  <si>
    <t>力行樓前地坪及警衛室整修工程委託設計監造技術服務</t>
  </si>
  <si>
    <t>臺北市北投區明德國民小學</t>
  </si>
  <si>
    <t>110年度忠孝樓地坪欄杆修復工程委託規劃設計監造技術服務採購案</t>
  </si>
  <si>
    <t>臺北市內湖區麗山國民小學</t>
  </si>
  <si>
    <t>110年度球場整修改善工程委託規劃設計監造技術服務勞務採購</t>
  </si>
  <si>
    <t>臺北市文山區興華國民小學</t>
  </si>
  <si>
    <t>110年度校舍門組暨護欄更新工程委託技術服務採購案</t>
  </si>
  <si>
    <t>原構造物範圍內之整建或改善工程;已開發場所且經自評確認無涉及生態環境保育議題;維護管理相關工程;非中央政府補助比率逾工程建造經費百分之五十之工程;</t>
    <phoneticPr fontId="3" type="noConversion"/>
  </si>
  <si>
    <t>臺北市文山區萬福國民小學</t>
  </si>
  <si>
    <t>110年度戶外籃球場整修工程委託規劃設計及監造技術服務</t>
  </si>
  <si>
    <t>臺北市國語實驗國民小學</t>
  </si>
  <si>
    <t>「臺北市國語實驗國民小學捷運共構大樓教學環境改善工程」委託設計與監造採購案</t>
  </si>
  <si>
    <t>臺北市中山區濱江國民小學</t>
  </si>
  <si>
    <t>110年度校園欄杆修繕工程委託規劃設計及監造技術服務勞務採購案</t>
  </si>
  <si>
    <t>臺北市內湖區麗湖國民小學</t>
  </si>
  <si>
    <t>110年度六樓陽台防漏暨落地門窗整修工程委技服務採購案</t>
  </si>
  <si>
    <t>臺北市博嘉實驗國民小學</t>
  </si>
  <si>
    <t>110年度博嘉樓東側梯間外牆暨洗手台整修工程委託設計監造技術服務勞務採購案</t>
  </si>
  <si>
    <t>臺北市泉源實驗國民小學</t>
  </si>
  <si>
    <t>110年度幼兒園及周邊環境整修工程委託技術服務採購案</t>
  </si>
  <si>
    <t>臺北市立南海實驗幼兒園</t>
  </si>
  <si>
    <t>110年度幼兒園活動室內整修工程(第二期)委託規劃設計及監造技術服務</t>
  </si>
  <si>
    <t>臺北市大安區新生國民小學</t>
  </si>
  <si>
    <t>110年活動中心空調設備更新工程委託技術服務</t>
  </si>
  <si>
    <t>桃園市政府工務局</t>
  </si>
  <si>
    <t>桃園市都市計畫空拍影像及3D模型建置計畫</t>
  </si>
  <si>
    <t>110年度桃園市天空纜線清整委託服務案</t>
  </si>
  <si>
    <t>110年度桃園市新闢道路委託規畫及可行性研究</t>
  </si>
  <si>
    <t>110年度桃園市3D公共設施管線測量暨系統功能維護及資料建置委託服務案</t>
  </si>
  <si>
    <t>110年度桃市府原民局公共工程委託規劃設計監造服務案</t>
  </si>
  <si>
    <t>桃園市110年度交通標誌標線維護及改善工程委託監造服務案</t>
  </si>
  <si>
    <t>已開發場所且經自評確認無涉及生態環境保育議題;維護管理相關工程;非中央政府補助比率逾工程建造經費百分之五十之工程;</t>
    <phoneticPr fontId="3" type="noConversion"/>
  </si>
  <si>
    <t>110年桃園市政府工務局提升工程預算編列品質暨發展規劃工作案</t>
  </si>
  <si>
    <t>配合臺鐵都會區捷運化桃園段地下化建設計畫及本市都市計畫樁位測定及檢測案</t>
  </si>
  <si>
    <t>110年度桃園市橋梁、地下道改善及修繕工程(開口契約)委託規劃設計監造技術服務案</t>
  </si>
  <si>
    <t>桃園市提升道路品質前瞻計畫2.0-委託調查規劃設計監造技術服務案</t>
  </si>
  <si>
    <t>桃園生態城市造林暨崖線策略地區計畫委託技術服務</t>
  </si>
  <si>
    <t>桃園市政府養護工程處轄管道路範圍私設斜坡道調查及成果分類建置計畫(中壢區)</t>
  </si>
  <si>
    <t>桃園市－中壢區</t>
  </si>
  <si>
    <t>桃園市政府警察局中壢分局</t>
  </si>
  <si>
    <t>桃園市政府警察局中壢分局「仁愛派出所辦公廳舍新建工程」委託規劃設計監造勞務採購案</t>
  </si>
  <si>
    <t>桃園市政府經濟發展局</t>
  </si>
  <si>
    <t>平鎮東金產業園區計畫委託技術服務案第1次契約變更</t>
  </si>
  <si>
    <t>桃園市政府殯葬管理所</t>
  </si>
  <si>
    <t>桃園市政府殯葬管理所110年度公共工程委託規劃設計監造技術服務(開口契約)</t>
  </si>
  <si>
    <t>桃園市－中壢區,桃園市－桃園區</t>
  </si>
  <si>
    <t>桃園市政府水務局</t>
  </si>
  <si>
    <t>109年度桃園市山坡地水土保持施工暨完工檢查委託技術服務案(110年度後續擴充)</t>
  </si>
  <si>
    <t>桃園市水資源回收中心監督操作維護工作委託專業服務</t>
  </si>
  <si>
    <t>110年度桃園市污水下水道系統施工路面修復工程-設計、監造委託技術服務案</t>
  </si>
  <si>
    <t>老街溪(領航南橋~芝和橋)護岸延長工程（斷面34至斷面41)委託規劃設計及監造技術服務</t>
  </si>
  <si>
    <t>110年度桃園市（南區）水利工程委託設計監造技術服務</t>
  </si>
  <si>
    <t>桃園市－中壢區,桃園市－平鎮區,桃園市－龍潭區,桃園市－楊梅區,桃園市－新屋區,桃園市－觀音區</t>
  </si>
  <si>
    <t>110年度桃園市（北區）水利工程委託設計監造技術服務</t>
  </si>
  <si>
    <t>桃園市－桃園區,桃園市－龜山區,桃園市－八德區,桃園市－大溪區,桃園市－大園區,桃園市－蘆竹區</t>
  </si>
  <si>
    <t>110年度桃園市水利養護相關工程委託設計監造技術服務</t>
  </si>
  <si>
    <t>桃園市政府農業局</t>
  </si>
  <si>
    <t>桃園市110年度造林工程委託設計監造技術服務案(開口合約)</t>
  </si>
  <si>
    <t>桃園市政府交通局</t>
  </si>
  <si>
    <t>桃園市110年度交通號誌新設工程委託監造服務案</t>
  </si>
  <si>
    <t>桃園市109年度代辦交通號誌工程第2期委託監造服務案-後續擴充</t>
  </si>
  <si>
    <t>桃園市政府文化局</t>
  </si>
  <si>
    <t>「桃園市歷史建築平鎮延平路日式宿舍修復工程」規劃設計監造委託技術服務案</t>
  </si>
  <si>
    <t>桃園市－平鎮區</t>
  </si>
  <si>
    <t>「桃園市歷史建築桃園郡米穀統制組合倉庫修復工程」委託監造及工作報告書技術服務案</t>
  </si>
  <si>
    <t>「歷史建築龍潭三和江夏科文祖堂整體修復工程」委託監造及工作報告書技術服務案</t>
  </si>
  <si>
    <t>「臺灣民俗文化創意園區」委託規劃設計監造技術服務案</t>
  </si>
  <si>
    <t>桃園市－八德區</t>
  </si>
  <si>
    <t>桃園市政府客家事務局</t>
  </si>
  <si>
    <t>「桃園市客家文化館後方公園環境改造工程」委託專業服務勞務採購案</t>
  </si>
  <si>
    <t>1895乙未戰役紀念公園記憶展示空間工程案」委託監造技術服務案</t>
  </si>
  <si>
    <t>桃園市政府都市發展局</t>
  </si>
  <si>
    <t>桃林鐵路膜結構景觀亭設施工程委託設計監造案</t>
  </si>
  <si>
    <t>桃園市政府住宅發展處</t>
  </si>
  <si>
    <t>109年度桃園市自主更新輔導團委託專業服務案</t>
  </si>
  <si>
    <t>桃園市政府體育局</t>
  </si>
  <si>
    <t>107年度桃園市運動場(棒壘球場、足球場、網球場等設施)興建工程委託規劃設計及監造技術服務(開口契約)契約變更</t>
  </si>
  <si>
    <t>桃園市立游泳池一樓公廁整修工程委託設計及監造服務案</t>
  </si>
  <si>
    <t>桃園市立新屋高級中等學校</t>
  </si>
  <si>
    <t>教育部國民及學前教育署、桃園市政府教育局</t>
  </si>
  <si>
    <t>新屋高中誠信樓、樂善樓、勤學樓校舍防水隔熱工程委託設計監造服務</t>
  </si>
  <si>
    <t>桃園市立大園國際高級中等學校</t>
  </si>
  <si>
    <t>桃園市中小學電力系統改善工程委託設計監造案(第37群)</t>
  </si>
  <si>
    <t>桃園市立桃園高級中等學校</t>
  </si>
  <si>
    <t>109年勤學大樓電梯工程委託設計監造服務案</t>
  </si>
  <si>
    <t>桃園市立中壢商業高級中等學校</t>
  </si>
  <si>
    <t>桃園市政府教育局</t>
  </si>
  <si>
    <t>圖書館後側擋土牆修復工程委託設計監造服務案</t>
  </si>
  <si>
    <t>桃園市立文昌國民中學</t>
  </si>
  <si>
    <t>109年度公立國民中小學老舊廁所整修工程計畫(第三次補助)委託規劃設計監造技術服務</t>
  </si>
  <si>
    <t>桃園市立同德國民中學</t>
  </si>
  <si>
    <t>整建運動場地及鋪設地面工程委託規劃設計監造技術服務</t>
  </si>
  <si>
    <t>桃園市立凌雲國民中學</t>
  </si>
  <si>
    <t>恆毅樓無障礙昇降設備增設工程委託設計監造技術服務</t>
  </si>
  <si>
    <t>桃園市桃園區公所</t>
  </si>
  <si>
    <t>110年度桃園市桃園區公園設施修繕及新設工程委外設計監造暨公園開口契約監造服務案（開口契約）</t>
  </si>
  <si>
    <t>桃園區110年度公共工程委託設計監造技術服務（開口契約）</t>
  </si>
  <si>
    <t>110年度桃園區天空纜線清整委託服務（開口契約）</t>
  </si>
  <si>
    <t>桃園市中壢區公所</t>
  </si>
  <si>
    <t>中壢區110年度公共工程委託技術服務(開口契約)</t>
  </si>
  <si>
    <t>中壢區各里簡易工程暨財物採購委託技術服務(開口合約)</t>
  </si>
  <si>
    <t>桃園市平鎮區公所</t>
  </si>
  <si>
    <t>110年度公園、景觀興闢暨設施增建改善工程委託設計監造技術服務(開口契約)</t>
  </si>
  <si>
    <t>桃園市楊梅區公所</t>
  </si>
  <si>
    <t>109年度楊梅區轄內公共工程設計及監造(開口合約)</t>
  </si>
  <si>
    <t>108/12/27</t>
  </si>
  <si>
    <t>桃園市－楊梅區</t>
  </si>
  <si>
    <t>楊梅區四維商圈道路整修工程設計監造</t>
  </si>
  <si>
    <t>楊梅區上湖一路及周邊道路改善工程設計監造</t>
  </si>
  <si>
    <t>110年度楊梅區各里簡易工程採購委託設計監造服務(開口合約)</t>
  </si>
  <si>
    <t>桃園市大溪區公所</t>
  </si>
  <si>
    <t>經濟部水利署、國防部</t>
  </si>
  <si>
    <t>大溪區110年度公共工程委託設計監造技術服務(開口契約)</t>
  </si>
  <si>
    <t>桃園市－大溪區</t>
  </si>
  <si>
    <t>災後緊急處理、搶修、搶險、災後原地復建工程;原構造物範圍內之整建或改善工程;維護管理相關工程;非中央政府補助比率逾工程建造經費百分之五十之工程;</t>
    <phoneticPr fontId="3" type="noConversion"/>
  </si>
  <si>
    <t>110年度大溪區各里廣播系統維修、拆除、遷移、新設委外設計監造技術服務勞務採購</t>
  </si>
  <si>
    <t>桃園市大園區公所</t>
  </si>
  <si>
    <t>大園區沙灘排球場環境改善工程委託規劃設計及監造技術服務案</t>
  </si>
  <si>
    <t>109/11/12</t>
  </si>
  <si>
    <t>110-111年度大園區其他排水規劃評估及防汛資訊整合規劃案</t>
  </si>
  <si>
    <t>桃園市龜山區公所</t>
  </si>
  <si>
    <t>龜山區110年度道路、橋梁及水利工程暨附屬設施改善工程委託規劃設計及監造技術服務</t>
  </si>
  <si>
    <t>110年度龜山區各里廣播系統工程委外設計監造服務(開口合約)</t>
  </si>
  <si>
    <t>桃園市復興區公所</t>
  </si>
  <si>
    <t xml:space="preserve">三光里彌榮吊橋修繕工程委託設計監造服務 </t>
  </si>
  <si>
    <t>桃園市楊梅區瑞梅國民小學</t>
  </si>
  <si>
    <t>「多功能課研中心整修工程」委託設計監造技術服務採購案</t>
  </si>
  <si>
    <t>「B棟校舍無障礙電梯增建工程」委託設計監造技術服務採購案</t>
  </si>
  <si>
    <t>桃園市龍潭區潛龍國民小學</t>
  </si>
  <si>
    <t>幼兒園增班改善教學環境整修與設備工程委託規劃設計監造技術服務</t>
  </si>
  <si>
    <t>桃園市龍潭區高原國民小學</t>
  </si>
  <si>
    <t>110學年度公立幼兒園設園增班-改善基礎環境及教學設備購置 委託設計監造技術服務</t>
  </si>
  <si>
    <t>桃園市觀音區上大國民小學</t>
  </si>
  <si>
    <t>110學年度新設幼兒園建築物裝修工程委託規劃設計監造服務</t>
  </si>
  <si>
    <t>桃園市－觀音區</t>
  </si>
  <si>
    <t>桃園市大溪區南興國民小學</t>
  </si>
  <si>
    <t>兒童遊戲場工程委託規劃設計及監造技術服務</t>
  </si>
  <si>
    <t>新北市政府採購處</t>
  </si>
  <si>
    <t>新北市立美術館興建工程委託設計監造技術服務案</t>
  </si>
  <si>
    <t>104/02/16</t>
  </si>
  <si>
    <t>新北市－鶯歌區</t>
  </si>
  <si>
    <t>新北市板橋區忠孝國民中學與江翠國民中學、五股區更寮國民小學老舊校舍整建工程委託規劃、設計諮詢審查及施工監造技術服務</t>
  </si>
  <si>
    <t>106/09/19</t>
  </si>
  <si>
    <t>新北市－板橋區,新北市－五股區</t>
  </si>
  <si>
    <t>110年度新北市轄河川區排河道整治及疏濬、水防道路養護暨臨時交辦工程委託技術服務案（北、南區）</t>
  </si>
  <si>
    <t>大漢溪堤外水岸廊道串聯暨周邊環境改善工程委託監造技術服務</t>
  </si>
  <si>
    <t>新北市－板橋區,新北市－樹林區,新北市－新莊區</t>
  </si>
  <si>
    <t>龜吼漁夫市集新建工程委託設計、監造工作</t>
  </si>
  <si>
    <t>新北市－萬里區</t>
  </si>
  <si>
    <t>新北市板橋區「府中雙城」環境改善計畫委託技術服務</t>
  </si>
  <si>
    <t>新北市－板橋區</t>
  </si>
  <si>
    <t>110年度新北市轄內橋梁及隧道路面品質提升工程委託監造服務案</t>
  </si>
  <si>
    <t>新北市政府地政局</t>
  </si>
  <si>
    <t>蘆洲南港子市重劃區後續污水下水道建設及既有污水管線修繕工程委託設計、監造技術服務</t>
  </si>
  <si>
    <t>新北市－蘆洲區</t>
  </si>
  <si>
    <t>新北市土樹三鶯微笑山線環境營造規劃及設計監造委託技術服務案</t>
  </si>
  <si>
    <t>新北市－土城區,新北市－三峽區,新北市－樹林區,新北市－鶯歌區</t>
  </si>
  <si>
    <t>110年度新北市轄區內道路、橋梁改善工程委託設計監造(第 1、2、3、4 區)</t>
  </si>
  <si>
    <t>110年新北市橋梁、隧道巡查、搶修及改善工程(第1、2、3區)委託技術服務案</t>
  </si>
  <si>
    <t xml:space="preserve">110年度新北市轄區內災害緊急搶修及復建工程委託設計監造(第 1、2、3、4 區) </t>
  </si>
  <si>
    <t>提升道路品質計畫2.0─推動騎樓整平計畫新北市110年委託技術服務</t>
  </si>
  <si>
    <t>新北市政府養護工程處</t>
  </si>
  <si>
    <t>109年度新北市轄區內道路、橋梁改善工程委託設計監造(第4區)-第1次變更設計</t>
  </si>
  <si>
    <t>新北市－汐止區,新北市－樹林區,新北市－三重區,新北市－林口區,新北市－蘆洲區,新北市－淡水區</t>
  </si>
  <si>
    <t>109年度新北市轄區內道路、橋梁改善工程委託設計監造(第3區)-第1次變更設計</t>
  </si>
  <si>
    <t>新北市－三峽區,新北市－鶯歌區,新北市－新莊區,新北市－泰山區,新北市－五股區,新北市－八里區,新北市－三芝區,新北市－石門區</t>
  </si>
  <si>
    <t>109年度新北市轄區內災害緊急搶修及復建工程委託設計監造(第1區)-第1次變更設計</t>
  </si>
  <si>
    <t>新北市－萬里區,新北市－金山區,新北市－板橋區,新北市－瑞芳區,新北市－雙溪區,新北市－貢寮區,新北市－坪林區,新北市－土城區</t>
  </si>
  <si>
    <t>新北市政府警察局</t>
  </si>
  <si>
    <t>新北市政府警察局三重分局交通分隊及公有拖吊場共構新建工程委託技術服務</t>
  </si>
  <si>
    <t>新北市－三重區</t>
  </si>
  <si>
    <t>新北市政府環境保護局</t>
  </si>
  <si>
    <t>鶯歌區域性資源循環中心新建工程(第二期工程)委託技術服務</t>
  </si>
  <si>
    <t>新北市新店中央新村北側區段徵收開發工程委託專案管理第1次契約變更</t>
  </si>
  <si>
    <t>新北市政府市場處</t>
  </si>
  <si>
    <t>108年度新北市公有零售市場及攤集場（區）水電設備改善工程委託設計監造技術服務(開口契約)-第1次契約變更</t>
  </si>
  <si>
    <t>新北市政府殯葬管理處</t>
  </si>
  <si>
    <t>110年三峽火化場火化爐具2座更新委託監造技術服務</t>
  </si>
  <si>
    <t>新北市－三峽區</t>
  </si>
  <si>
    <t>新北市政府高灘地工程管理處</t>
  </si>
  <si>
    <t>108年度大臺北都會公園溜滑梯主題樂園委託技術服務第1次契約變更</t>
  </si>
  <si>
    <t>108/09/16</t>
  </si>
  <si>
    <t>108年度大臺北都會公園溜滑梯主題樂園委託技術服務第2次契約變更</t>
  </si>
  <si>
    <t>109/11/23</t>
  </si>
  <si>
    <t>110年度新北市河濱高灘地設施工程監造委託技術服務</t>
  </si>
  <si>
    <t>110年度新北市河濱高灘地設施前瞻計畫補助工程監造委託技術服務</t>
  </si>
  <si>
    <t>110年度新北市高灘地園區河岸景觀（二區）工作評估、規劃及設計委託技術服務</t>
  </si>
  <si>
    <t>新北市政府綠美化環境景觀處</t>
  </si>
  <si>
    <t>110年度新北市全區綠美學及搶災工程（第一區-土樹三鶯區）委託監造技術服務案</t>
  </si>
  <si>
    <t>110年度新北市全區綠美學及搶災工程（第二區-汐深平雙瑞貢區）委託監造技術服務案</t>
  </si>
  <si>
    <t>新北市－汐止區,新北市－深坑區,新北市－瑞芳區,新北市－平溪區,新北市－雙溪區,新北市－貢寮區</t>
  </si>
  <si>
    <t>110年度新北市全區綠美學及搶災工程（第三區-淡三石金萬區）委託監造技術服務案</t>
  </si>
  <si>
    <t>新北市－萬里區,新北市－金山區,新北市－淡水區,新北市－三芝區,新北市－石門區</t>
  </si>
  <si>
    <t>110年度新北市全區綠美學及搶災工程（第四區-雙和區）委託監造技術服務案</t>
  </si>
  <si>
    <t>110年度新北市全區綠美學及搶災工程（第五區-三蘆八區）」委託監造技術服務</t>
  </si>
  <si>
    <t>新北市－三重區,新北市－蘆洲區,新北市－八里區</t>
  </si>
  <si>
    <t>110年度新北市全區綠美學及搶災工程（第六區-板橋區）委託監造技術服務案</t>
  </si>
  <si>
    <t>110年度新北市全區綠美學及搶災工程（第七區-五股區）委託監造技術服務案</t>
  </si>
  <si>
    <t>新北市－五股區</t>
  </si>
  <si>
    <t>110年度新北市全區綠美學及搶災工程（第八區-新泰林區）委託監造技術服務案</t>
  </si>
  <si>
    <t>新北市－新莊區,新北市－泰山區,新北市－林口區</t>
  </si>
  <si>
    <t>110年度新北市全區綠美學及搶災工程（第九區-新烏坪石區）委託監造技術服務案</t>
  </si>
  <si>
    <t>新北市－石碇區,新北市－新店區,新北市－坪林區,新北市－烏來區</t>
  </si>
  <si>
    <t>新北市政府城鄉發展局</t>
  </si>
  <si>
    <t>「新北市捷運場站周邊土地使用轉型檢討策略規劃案」第1次變更契約</t>
  </si>
  <si>
    <t>「『新訂擴大大漢溪北都市計畫（中山高速公路以南五股、泰山、三重、新莊非都市土地）』案委託技術服務案」第1次變更契約</t>
  </si>
  <si>
    <t>新北市－新莊區,新北市－泰山區,新北市－五股區</t>
  </si>
  <si>
    <t>新北市政府交通局</t>
  </si>
  <si>
    <t>110年度新北市臨時路外停車場闢建工程委託設計及監造技術服務</t>
  </si>
  <si>
    <t>110年度新北市公車站電力申設與修繕工程委託設計監造技術服務案</t>
  </si>
  <si>
    <t>新北市政府觀光旅遊局</t>
  </si>
  <si>
    <t>新北市110年度觀光景點及登山步道修繕工程(開口契約)設計監造委託技術服務</t>
  </si>
  <si>
    <t>新北市政府消防局</t>
  </si>
  <si>
    <t>新北市防災科技體驗館可行性評估暨前期規劃委託專業服務</t>
  </si>
  <si>
    <t>新北市政府文化局</t>
  </si>
  <si>
    <t>「新北市國定古蹟林本源園邸(花園)第二期修復工程」工作報告書委託技術服務案</t>
  </si>
  <si>
    <t>「新北市歷史建築淡水木下靜涯舊居修復及再利用工程」監造暨工作報告書委託技術服務案第1次契約變更</t>
  </si>
  <si>
    <t>新北市－淡水區</t>
  </si>
  <si>
    <t>新北市立黃金博物館</t>
  </si>
  <si>
    <t>防汛聯絡橋改善工程委託專業設計監造服務案</t>
  </si>
  <si>
    <t>新北市－瑞芳區</t>
  </si>
  <si>
    <t>新北市立秀峰高級中學</t>
  </si>
  <si>
    <t>新北市政府教育局</t>
  </si>
  <si>
    <t>新北市立秀峰高級中學活動中心公廁整修工程委託規劃設計及監造技術服務第2次招標</t>
  </si>
  <si>
    <t>新北市－汐止區</t>
  </si>
  <si>
    <t>新北市立安康高級中學</t>
  </si>
  <si>
    <t>誠正樓防水隔熱工程(109年度第2次補助)委託設計監造案</t>
  </si>
  <si>
    <t>興建半戶外球場工程簡易水土保持申報書委託技術服務案</t>
  </si>
  <si>
    <t>新北市立竹圍高級中學</t>
  </si>
  <si>
    <t>109年度真善美大樓教室牆面、走廊及平頂刷漆整修工程委託技術服務</t>
  </si>
  <si>
    <t>新北市立三重高級中學</t>
  </si>
  <si>
    <t>109年度至真、至善樓廁所整修工程委託設計監造服務案</t>
  </si>
  <si>
    <t>新北市立新莊國民中學</t>
  </si>
  <si>
    <t xml:space="preserve">新莊國中老舊廁所整修工程委託設計監造技術服務 </t>
  </si>
  <si>
    <t>新北市立中正國民中學</t>
  </si>
  <si>
    <t>「新北市立中正國民中學運動場地地坪整修工程委託技術服務案」-後續擴充監造服務</t>
  </si>
  <si>
    <t>新北市－土城區</t>
  </si>
  <si>
    <t>新北市板橋區公所</t>
  </si>
  <si>
    <t>109年度新北市板橋區轄管橋樑例行性巡查維護管理採購第1次契約變更</t>
  </si>
  <si>
    <t>新北市板橋區110年度道路路面、附屬設施及標誌標線工程委託設計監造案</t>
  </si>
  <si>
    <t>新北市中和區公所</t>
  </si>
  <si>
    <t>中和區第二公墓遷葬後步道興闢工程委託設計及監造服務</t>
  </si>
  <si>
    <t>新北市－中和區</t>
  </si>
  <si>
    <t>新北市新莊區公所</t>
  </si>
  <si>
    <t>110年度公共工程(含土木、水利等公共設施)委託技術服務(開口合約)A區/B區</t>
  </si>
  <si>
    <t>110年度新莊區青年公園及其他公園景觀綠美化暨遊戲場改善工程委託設計監造技術服務(開口契約)</t>
  </si>
  <si>
    <t>新北市新店區公所</t>
  </si>
  <si>
    <t>108年度新店區公園綠地景觀及特色遊具新建工程委託設計監造服務(開口合約)後續擴充</t>
  </si>
  <si>
    <t>新北市三峽區公所</t>
  </si>
  <si>
    <t>110年度三峽區道路橋梁及附屬設施改善工程(開口合約)委外設計監造技術服務</t>
  </si>
  <si>
    <t>109年度新北市三峽區公共工程(開口契約)委外設計監造技術服務-追加第4次後續擴充</t>
  </si>
  <si>
    <t>新北市淡水區公所</t>
  </si>
  <si>
    <t>110年新北市淡水區路樹搶救災及綠美化維護委託監造技術服務案(開口合約)</t>
  </si>
  <si>
    <t>新北市立大觀國民中學</t>
  </si>
  <si>
    <t>操場跑道及籃球場整修工程委託規劃設計及監造服務採購案</t>
  </si>
  <si>
    <t>新北市瑞芳區公所</t>
  </si>
  <si>
    <t>109年度新北市瑞芳區全區公共建設委託設計監造技術服務 (第1區)第一次變更</t>
  </si>
  <si>
    <t>新北市泰山區公所</t>
  </si>
  <si>
    <t>泰山區110年道路橋梁附屬設施等工程委託技術服務案</t>
  </si>
  <si>
    <t>新北市三芝區公所</t>
  </si>
  <si>
    <t>新北市三芝區109年度轄內道路養護及改善工程(路平專案開口合約)委託設計監造服務第三次契約變更（後續擴充）</t>
  </si>
  <si>
    <t>109/11/24</t>
  </si>
  <si>
    <t>新北市－三芝區</t>
  </si>
  <si>
    <t>新北市三芝區110年度水利工程及補助型案件工程(開口合約)委託設計監造技術服務第一次契約變更-後續擴充</t>
  </si>
  <si>
    <t>新北市三芝區110年公園綠地廣場修繕工程(開口合約)委託設計監造</t>
  </si>
  <si>
    <t>新北市八里區公所</t>
  </si>
  <si>
    <t>新北市八里區大崁老人文康活動中心結構補強及整修工程委託規劃設計監造服務</t>
  </si>
  <si>
    <t>新北市－八里區</t>
  </si>
  <si>
    <t>新北市瑞芳區九份國民小學</t>
  </si>
  <si>
    <t>110年度校舍地質滑動監測系統暨安全評估計畫</t>
  </si>
  <si>
    <t>新北市鶯歌區中湖國民小學</t>
  </si>
  <si>
    <t>新北市政府教育局、教育部國民及學前教育署</t>
  </si>
  <si>
    <t>新北市鶯歌區中湖國民小學樂馨樓西側老舊廁所整修工程委託技術服務</t>
  </si>
  <si>
    <t>新北市平溪區公所</t>
  </si>
  <si>
    <t>新北市平溪區第一公墓納骨堂增設電梯設施工程委託設計監造技術服務第1次契約變更</t>
  </si>
  <si>
    <t>109/08/18</t>
  </si>
  <si>
    <t>新北市－平溪區</t>
  </si>
  <si>
    <t>新北市平溪區109年度各項公共工程委託設計監造暨橋梁巡檢技術服務</t>
  </si>
  <si>
    <t>109/10/20</t>
  </si>
  <si>
    <t>已於規劃、設計階段辦理</t>
    <phoneticPr fontId="3" type="noConversion"/>
  </si>
  <si>
    <t>新北市平溪區109年度各項公共工程委託設計監造暨橋樑巡檢技術服務(第2次契約變更)</t>
  </si>
  <si>
    <t>新北市平溪區110年度各項公共工程委託設計監造暨橋樑巡檢技術服務</t>
  </si>
  <si>
    <t>新北市雙溪區公所</t>
  </si>
  <si>
    <t>新北市雙溪區公所110年度各項公共工程委託設計監造(第1案)</t>
  </si>
  <si>
    <t>新北市－雙溪區</t>
  </si>
  <si>
    <t>新北市雙溪區公所110年度各項公共工程委託設計監造(第2案)</t>
  </si>
  <si>
    <t>110年度新北市雙溪區轄管橋梁例行性巡查檢測</t>
  </si>
  <si>
    <t>新北市萬里區公所</t>
  </si>
  <si>
    <t>110年度萬里區公共工程委託設計監造技術服務(開口契約)</t>
  </si>
  <si>
    <t>109年新北市萬里區天然災害緊急搶修復、治山防洪及農路零星改善工程委託設計監造工作(開口)後續擴充</t>
  </si>
  <si>
    <t>新北市蘆洲區公所</t>
  </si>
  <si>
    <t>蘆洲區110年度委外橋樑檢測評估技術服務案</t>
  </si>
  <si>
    <t>新北市新莊區中港國民小學</t>
  </si>
  <si>
    <t>第5棟3F多功能視聽暨閱讀教室整修工程委託技術服務</t>
  </si>
  <si>
    <t>新北市永和區秀朗國民小學</t>
  </si>
  <si>
    <t>秀朗國小智樓右棟配合公共托育政策增設電梯工程委託設計技術服務</t>
  </si>
  <si>
    <t>新北市－永和區</t>
  </si>
  <si>
    <t>新北市板橋區溪洲國民小學</t>
  </si>
  <si>
    <t>新北巿板橋區溪洲國民小學視聽教室優化計畫案委託技術服務採購案</t>
  </si>
  <si>
    <t>新北市淡水區新興國民小學</t>
  </si>
  <si>
    <t>新北市淡水區新興國民小學運動場整修工程委託技術服務</t>
  </si>
  <si>
    <t>新北市新莊區中信國民小學</t>
  </si>
  <si>
    <t>新北市中信國小修整戶外綜合運動場地坪工程委託技術服務</t>
  </si>
  <si>
    <t>新北市土城區清水國民小學</t>
  </si>
  <si>
    <t>新北市中小學電力系統改善工程委託設計監造案(第64群)</t>
  </si>
  <si>
    <t>新北市－板橋區,新北市－土城區</t>
  </si>
  <si>
    <t>新北市三峽區中園國民小學</t>
  </si>
  <si>
    <t>新北市中小學電力系統改善工程委託設計監造案(第1群)</t>
  </si>
  <si>
    <t>新北市－三峽區,新北市－三重區</t>
  </si>
  <si>
    <t>臺中市新建工程處</t>
  </si>
  <si>
    <t>太平區環太東路銜接新平路三段橋梁新建工程都市計畫個案變更委託技術服務案</t>
  </si>
  <si>
    <t>臺中市－太平區,臺中市－北屯區</t>
  </si>
  <si>
    <t>110年度臺中市未開闢公共設施保留地(含道路、公園、綠地、廣場)雜草廢棄物清運及圍籬架設案</t>
  </si>
  <si>
    <t>臺中市－全區</t>
  </si>
  <si>
    <t>110年度道路橋梁工程委託設計監造技術服務(大甲、清水、沙鹿、梧棲、大安、外埔、龍井、大肚、烏日等9區)</t>
  </si>
  <si>
    <t>臺中市－大甲區,臺中市－清水區,臺中市－沙鹿區,臺中市－梧棲區,臺中市－大安區,臺中市－外埔區,臺中市－龍井區,臺中市－大肚區,臺中市－烏日區</t>
  </si>
  <si>
    <t>臺中市養護工程處</t>
  </si>
  <si>
    <t>110年度臺中市北屯區道路及排水等小型工程委託設計監造技術服務案</t>
  </si>
  <si>
    <t>109年度臺中市寬頻管道零星修繕工程委託設計監造技術服務案</t>
  </si>
  <si>
    <t>110年度臺中市代辦管線統一挖補工程委託設計監造技術服務案(第一、三工區)</t>
  </si>
  <si>
    <t>110年度臺中市代辦管線統一挖補工程委託設計監造技術服務案(第二、四工區)</t>
  </si>
  <si>
    <t>110年度臺中市路燈工程委託設計監造技術服務B標</t>
  </si>
  <si>
    <t>110年度臺中市道路考評暨道路及排水等小型工程委託設計監造技術服務案</t>
  </si>
  <si>
    <t>臺中市全部行政區</t>
  </si>
  <si>
    <t>110年度臺中市養護工程處屯區工程隊公園景觀改善工程委託設計監造</t>
  </si>
  <si>
    <t>臺中市－太平區,臺中市－大里區,臺中市－霧峰區,臺中市－烏日區,臺中市－大肚區,臺中市－龍井區</t>
  </si>
  <si>
    <t>110年度臺中市小型工程委外設計監造案(大甲區、外埔區及鄰近區域)</t>
  </si>
  <si>
    <t>臺中市－大甲區,臺中市－外埔區及鄰近區域</t>
  </si>
  <si>
    <t>110年度臺中市小型工程委外設計監造案(清水區、大安區及鄰近區域)</t>
  </si>
  <si>
    <t>臺中市－清水區,臺中市－大安區及鄰近區域</t>
  </si>
  <si>
    <t>臺中市110年度陽光公廁改善工程委託設計監造技術服務</t>
  </si>
  <si>
    <t>110年度臺中市新社、石岡、和平(含梨山)等區道路及排水等小型工程委託設計監造技術服務案</t>
  </si>
  <si>
    <t>臺中市新社、石岡、和平(含梨山)區等鄰近區域</t>
  </si>
  <si>
    <t>110年度臺中市寬頻管道與共同管道建置維修及維護等工程委託設計監造技術服務案</t>
  </si>
  <si>
    <t>110年度臺中市寬頻管道現況調查計畫委託技術服務</t>
  </si>
  <si>
    <t>110年度臺中市豐原區道路及排水等小型工程委託設計監造技術服務案</t>
  </si>
  <si>
    <t>臺中市豐原區及鄰近區域</t>
  </si>
  <si>
    <t>110年度臺中市太平區道路及排水等小型工程委託設計監造技術服務案</t>
  </si>
  <si>
    <t>臺中市－太平區及鄰近區域</t>
  </si>
  <si>
    <t>110年度海線工程隊轄區道路燙平工程委外設計監造案</t>
  </si>
  <si>
    <t>臺中市－沙鹿區,臺中市－梧棲區,臺中市－清水區,臺中市－大甲區,臺中市－外埔區,臺中市－大安區</t>
  </si>
  <si>
    <t>110年度臺中市大肚、烏日、龍井區道路及排水等小型工程委託設計監造技術服務案</t>
  </si>
  <si>
    <t>臺中市－烏日區,臺中市－大肚區,臺中市－龍井區</t>
  </si>
  <si>
    <t>110年度臺中市大里、霧峰區道路及排水等小型工程委託設計監造技術服務案</t>
  </si>
  <si>
    <t>臺中市－大里區,臺中市－霧峰區等鄰近區域</t>
  </si>
  <si>
    <t>110年度臺中市后里、東勢等區道路及排水等小型工程委託設計監造技術服務案</t>
  </si>
  <si>
    <t>臺中市后里、東勢等區及鄰近行政區</t>
  </si>
  <si>
    <t>臺中市110年度公園園道綠地廣場附設兒童遊戲場安全改善工程委託設計監造技術服務(第2標)</t>
  </si>
  <si>
    <t>臺中市政府社會局</t>
  </si>
  <si>
    <t>臺中市身心障礙綜合福利服務中心及英才婦幼館耐震補強工程委託規劃設計監造服務採購案</t>
  </si>
  <si>
    <t>臺中市－北區,臺中市－潭子區</t>
  </si>
  <si>
    <t>臺中市長青服務中心耐震補強整修工程委託規劃設計監造技術服務採購案</t>
  </si>
  <si>
    <t>臺中市－北區</t>
  </si>
  <si>
    <t>109年度臺中市南屯親子館耐震補強工程委託規劃設計監造技術服務</t>
  </si>
  <si>
    <t>109年度臺中女兒館耐震補強(含部分空間優化)與電梯工程委託規劃設計監造技術服務</t>
  </si>
  <si>
    <t>臺中市東勢地政事務所</t>
  </si>
  <si>
    <t>110年民眾洽公服務空間大樓三、四樓冷氣空調更新計畫工程委託設計監造採購案</t>
  </si>
  <si>
    <t>臺中市－東勢區</t>
  </si>
  <si>
    <t>臺中市生命禮儀管理處</t>
  </si>
  <si>
    <t>110年度臺中市納骨櫃位增設工程規劃設計監造技術服務案</t>
  </si>
  <si>
    <t>臺中市－烏日區,臺中市－后里區,臺中市－潭子區,臺中市－大雅區,臺中市－神岡區,臺中市－清水區,臺中市－大甲區</t>
  </si>
  <si>
    <t>臺中市第一花園公墓懷恩榮美納骨塔室內裝修、消防改善及新設納骨櫃位工程委託設計監造技術服務案</t>
  </si>
  <si>
    <t>臺中市－北區,臺中市－南屯區</t>
  </si>
  <si>
    <t>110年臺中市南區第7公墓等2處公墓整地及環境整理工程委託規劃設計監造技術服務案</t>
  </si>
  <si>
    <t>臺中市－南區,臺中市－南屯區</t>
  </si>
  <si>
    <t>臺中市政府水利局</t>
  </si>
  <si>
    <t>110年度臺中市污水下水道系統緊急搶修納管及改善維護工程設計及監造委託技術服務</t>
  </si>
  <si>
    <t>110年度臺中市雨水下水道及排水道維護工程委託技術服務</t>
  </si>
  <si>
    <t>臺中市烏日綜合社會福利館興建工程委託技術服務第二次契約變更</t>
  </si>
  <si>
    <t>臺中市－烏日區</t>
  </si>
  <si>
    <t>「東大溪水環境及鄰近區域環境改善計畫委託技術服務監造後續擴充」第一次變更</t>
  </si>
  <si>
    <t>臺中市－西屯區</t>
  </si>
  <si>
    <t>110年度臺中市各級排水週邊環境綠美化工程委託技術服務</t>
  </si>
  <si>
    <t>110年度臺中市農路、野溪相關設施維護改善工程委託技術服務</t>
  </si>
  <si>
    <t>110年度臺中市和平梨山、環山地區治山防洪減災及農路修建工程委託技術服務</t>
  </si>
  <si>
    <t>110年度臺中市第一至六工區治山防洪減災及農路修建工程委託技術服務</t>
  </si>
  <si>
    <t>110年度臺中市水資源回收中心設施功能評估專業服務</t>
  </si>
  <si>
    <t>110年度臺中市各級排水維護改善工程委託技術服務</t>
  </si>
  <si>
    <t>臺中市政府交通局</t>
  </si>
  <si>
    <t>110年度臺中市第一、三工區道路標誌標線與安全管制設施工程委託監造</t>
  </si>
  <si>
    <t>臺中市－中區,臺中市－東區,臺中市－北區,臺中市－北屯區,臺中市－太平區,臺中市－豐原區,臺中市－后里區,臺中市－石岡區,臺中市－東勢區,臺中市－和平區,臺中市－新社區,臺中市－潭子區,臺中市－大雅區,臺中市－神岡區</t>
  </si>
  <si>
    <t>110年度臺中市第二、四工區道路標誌標線與安全管制設施工程委託監造</t>
  </si>
  <si>
    <t>臺中市－南區,臺中市－西區,臺中市－西屯區,臺中市－南屯區,臺中市－大里區,臺中市－霧峰區,臺中市－烏日區,臺中市－大肚區,臺中市－沙鹿區,臺中市－龍井區,臺中市－梧棲區,臺中市－清水區,臺中市－大甲區,臺中市－外埔區,臺中市－大安區</t>
  </si>
  <si>
    <t>110年度臺中市交通號誌新設及改善工程委託監造</t>
  </si>
  <si>
    <t>110年度臺中市易肇事路段改善工程及綠斑馬學童安全改善工程委託監造</t>
  </si>
  <si>
    <t>臺中市政府觀光旅遊局</t>
  </si>
  <si>
    <t>臺中市太平、霧峰、北屯區及豐原、后里、石岡區等登山步道整建工程委託技術服務-第1次契約變更</t>
  </si>
  <si>
    <t>臺中市－北屯區,臺中市－太平區,臺中市－霧峰區,臺中市－豐原區,臺中市－后里區,臺中市－石岡區</t>
  </si>
  <si>
    <t>臺中市豐原區公老坪地區登山步道整建工程委託設計監造技術服務-第一次契約變更</t>
  </si>
  <si>
    <t>臺中市－豐原區</t>
  </si>
  <si>
    <t>臺中市大肚、龍井區登山步道串聯整建工程委託技術服務</t>
  </si>
  <si>
    <t>臺中市－大肚區,臺中市－龍井區</t>
  </si>
  <si>
    <t>110年度臺中市郊山地區等登山步道及遊憩設施優化工程委託技術服務</t>
  </si>
  <si>
    <t>110年度臺中市休閒型自行車道及觀光遊憩區燈光設施改善工程委託技術服務</t>
  </si>
  <si>
    <t>臺中市風景區管理所</t>
  </si>
  <si>
    <t>110年度大坑風景區步道停車場環境清潔綠美化暨週邊設施修繕維護</t>
  </si>
  <si>
    <t>維護管理相關工程;非中央政府補助比率逾工程建造經費百分之五十之工程</t>
    <phoneticPr fontId="3" type="noConversion"/>
  </si>
  <si>
    <t>110年度大甲鐵砧山風景特定區及大安風景區週邊設施維護改善工程委託設計監造技術服務</t>
  </si>
  <si>
    <t>臺中市－大甲區,臺中市－大安區</t>
  </si>
  <si>
    <t>原構造物範圍內之整建或改善工程;維護管理相關工程;非中央政府補助比率逾工程建造經費百分之五十之工程;</t>
    <phoneticPr fontId="3" type="noConversion"/>
  </si>
  <si>
    <t>百里登山步道計畫-大坑登山步道整建工程委託設計監造技術服務</t>
  </si>
  <si>
    <t>110年度臺中市風景區公共設施維護修繕工程委託設計監造技術服務</t>
  </si>
  <si>
    <t>臺中市－北屯區,臺中市－大甲區,臺中市－大安區</t>
  </si>
  <si>
    <t>110年度臺中市風景區公共設施整建工程委託設計監造技術服務</t>
  </si>
  <si>
    <t>大坑都會森林環境教育與旅客服務中心BOT案辦理都市計畫變更及地質鑽探(含全區地形測量)委託專業服務</t>
  </si>
  <si>
    <t>臺中市北屯區大坑風動石公園等三處公廁改善工程委託設計監造技術服務</t>
  </si>
  <si>
    <t>臺中市政府消防局</t>
  </si>
  <si>
    <t>臺中市政府消防局第五救災救護大隊大安分隊遷建工程公共  藝術設置計畫案</t>
  </si>
  <si>
    <t>臺中市－大安區</t>
  </si>
  <si>
    <t>臺中市政府消防局第二救災救護大隊石岡分隊遷建工程委託規劃設計技術服務採購案</t>
  </si>
  <si>
    <t>臺中市文化資產處</t>
  </si>
  <si>
    <t>牛罵頭遺址文化園區公廁改善工程委託設計監造技術服務案</t>
  </si>
  <si>
    <t>臺中市－清水區</t>
  </si>
  <si>
    <t>臺中市立圖書館</t>
  </si>
  <si>
    <t>臺中市立圖書館沙鹿深波分館閱讀環境改善工程委託規劃設計監造技術服務</t>
  </si>
  <si>
    <t>臺中市政府都市發展局</t>
  </si>
  <si>
    <t>建築物使用執照派員查驗作業委託專業團體查核計畫</t>
  </si>
  <si>
    <t>建築工程指定必須勘驗工作委託查核計畫</t>
  </si>
  <si>
    <t>「110年建築物公共安全委託複(檢)查」勞務採購案</t>
  </si>
  <si>
    <t>「110年變更使用執照第一階段圖面及第二階段竣工勘驗審查委託技術服務」</t>
  </si>
  <si>
    <t>110年度臺中市城鎮風貌初步提案委託規劃設計技術服務開口契約</t>
  </si>
  <si>
    <t>臺中市政府運動局</t>
  </si>
  <si>
    <t>大里公六公園壘球場補照申請委託技術服務</t>
  </si>
  <si>
    <t>臺中市－大里區</t>
  </si>
  <si>
    <t>110年度臺中市政府運動局所轄場館整建工程及前瞻計畫委外規劃、設計及監造技術服務開口契約(第一工區)</t>
  </si>
  <si>
    <t>臺中市－中區,臺中市－東區,臺中市－南區,臺中市－西區,臺中市－北區,臺中市－西屯區,臺中市－南屯區</t>
  </si>
  <si>
    <t>變更太平區坪林森林滯洪公園開發計畫(新增國民運動中心)第二次修正委託技術服務案</t>
  </si>
  <si>
    <t>臺中市－太平區</t>
  </si>
  <si>
    <t>臺中市立后綜高級中學</t>
  </si>
  <si>
    <t>臺中市中小學電力系統改善工程委託設計監造案(第18群)</t>
  </si>
  <si>
    <t>臺中市－后里區</t>
  </si>
  <si>
    <t>臺中市立光明國民中學</t>
  </si>
  <si>
    <t>臺中市政府教育局</t>
  </si>
  <si>
    <t>臺中市中小學電力系統改善工程委託設計監造案(第44群)</t>
  </si>
  <si>
    <t>臺中市立立人國民中學</t>
  </si>
  <si>
    <t>立人國中活動中心籃球場整修工程委託設計及監造技術服務</t>
  </si>
  <si>
    <t>臺中市立清水國民中學</t>
  </si>
  <si>
    <t>清水國中等5校「臺中市中小學電力系統改善工程委託設計監造案(第45群)」</t>
  </si>
  <si>
    <t>臺中市立沙鹿國民中學</t>
  </si>
  <si>
    <t>臺中市中小學電力系統改善工程委託設計監造案(第46群)</t>
  </si>
  <si>
    <t>臺中市立外埔國民中學</t>
  </si>
  <si>
    <t>臺中市立外埔國民中學新校舍裝修及教學設備工程委託規劃設計暨監造技術服務採購</t>
  </si>
  <si>
    <t>臺中市－外埔區</t>
  </si>
  <si>
    <t>臺中市西屯區公所</t>
  </si>
  <si>
    <t>臺中市西屯區110年度區里建議案小型工程(開口契約)委託設計監造</t>
  </si>
  <si>
    <t>臺中市南屯區公所</t>
  </si>
  <si>
    <t>110年度臺中市南屯區基礎公共建設工程委託設計監造案（開口契約）</t>
  </si>
  <si>
    <t>臺中市豐原區公所</t>
  </si>
  <si>
    <t>臺中市豐原區110年度道路標誌標線等交通管制設施工程(開口契約)委託設計監造</t>
  </si>
  <si>
    <t>臺中市豐原區110年度公園公廁及周邊環境改善工程委託設計監造</t>
  </si>
  <si>
    <t>臺中市豐原區110年度道路路面修復工程(開口契約)委託設計監造</t>
  </si>
  <si>
    <t>臺中市豐原區110年度零星修復工程(開口契約)委託設計監造</t>
  </si>
  <si>
    <t>臺中市豐原區110年度「中小排、雨水下水道及各級排水路（不含道路側溝）等改善維護工程」等2件委託設計監造</t>
  </si>
  <si>
    <t>臺中市立光德國民中學</t>
  </si>
  <si>
    <t>光德國中視聽教室優化計畫工程委託技術服務</t>
  </si>
  <si>
    <t>臺中市大里區公所</t>
  </si>
  <si>
    <t>110年度臺中市大里區環保、日新河濱、十九甲健康及仁堤公園公廁修繕工程委託設計監造技術服務</t>
  </si>
  <si>
    <t>大里區110年度緊急搶修暨零星小型工程(開口契約)委託監造技術服務</t>
  </si>
  <si>
    <t>110年度大里區轄內各公園綠地設施維護改善工程(開口契約)委託設計監造技術服務</t>
  </si>
  <si>
    <t>大里區110年度小型工程(開口契約)委託設計監造技術服務</t>
  </si>
  <si>
    <t>臺中市大里區110年度標誌標線交通管制設施工程(開口契約)委託監造技術服務</t>
  </si>
  <si>
    <t>臺中市太平區公所</t>
  </si>
  <si>
    <t>「110年度太平區道路及附屬設施巡查、改善及搶修工程」委託設計監造</t>
  </si>
  <si>
    <t>臺中市清水區公所</t>
  </si>
  <si>
    <t>「110年度清水區內公園廣場行道樹園道綠地相關設施維護(開口契約)」委託設計監造技術服務</t>
  </si>
  <si>
    <t>「110年度清水區臺中港特定區（市鎮中心）市地重劃區內道路等各項公共設施改善計畫工程(開口契約)」委託設計監造技術服務</t>
  </si>
  <si>
    <t>「110年度清水區臺中港特定區（市鎮中心）市地重劃區內景觀等各項公共設施改善計畫工程(開口契約)」委託設計監造技術服務</t>
  </si>
  <si>
    <t>110年度臺中市清水區公所辦公廳舍耐震補強工程委託設計監造技術服務</t>
  </si>
  <si>
    <t>「清水區海頂路改善工程」委託設計監造技術服務</t>
  </si>
  <si>
    <t>臺中市沙鹿區公所</t>
  </si>
  <si>
    <t>110年寬頻管道維護修繕工程(開口契約)委託設計監造技術服務</t>
  </si>
  <si>
    <t>110年臺中市沙鹿區水土保持及農路維護小型工程(開口契約)委託設計監造技術服務</t>
  </si>
  <si>
    <t>110年度臺中市沙鹿區臺灣大道以北小型工程(開口契約)委託設計監造技術服務案</t>
  </si>
  <si>
    <t>臺中市沙鹿區110年度交通安全設施改善工程(開口契約)委託設計監造技術服務</t>
  </si>
  <si>
    <t>110年度臺中市沙鹿區天然災害緊急搶險搶修工程(開口契約)委託設計監造技術服務</t>
  </si>
  <si>
    <t>臺中市大甲區公所</t>
  </si>
  <si>
    <t>臺中市大甲區孟春社區暨聯合服務活動中心二期工程委託規劃設計監造技術服務案</t>
  </si>
  <si>
    <t>臺中市大甲區武陵社區長壽會館擴建為市民活動中心工程委託監造技術服務案</t>
  </si>
  <si>
    <t>臺中市政府建設局</t>
  </si>
  <si>
    <t>大甲區110年度第一期零星及道路修復工程開口契約委託監造技術服務案</t>
  </si>
  <si>
    <t>大甲區110年度(水土保持及農路維護小型工程)及(中小排、雨水下水道及各級排水路(不含道路側溝)等改善維護工程)兩案委託監造</t>
  </si>
  <si>
    <t>臺中市東勢區公所</t>
  </si>
  <si>
    <t>110年度東勢區標誌標線交通管制設施工程委託設計監造技術服務</t>
  </si>
  <si>
    <t>110年度東勢區搶險搶修開口契約委託設計監造案</t>
  </si>
  <si>
    <t>臺中市梧棲區公所</t>
  </si>
  <si>
    <t>110年度梧棲區道路、排水及景觀等小型工程-委託設計監造技術服務案(開口契約)</t>
  </si>
  <si>
    <t>臺中市神岡區公所</t>
  </si>
  <si>
    <t>「110年度神岡區小型工程」委託設計監造</t>
  </si>
  <si>
    <t>臺中市－神岡區</t>
  </si>
  <si>
    <t>「神岡區110年度水利局代辦經費工程」委託設計監造</t>
  </si>
  <si>
    <t>臺中市大肚區公所</t>
  </si>
  <si>
    <t>110年度臺中市大肚區標誌標線交通管制設施工程委託測量設計監造服務</t>
  </si>
  <si>
    <t>臺中市－大肚區</t>
  </si>
  <si>
    <t>110年度臺中市大肚區小型修繕工程(開口契約)委託測量規劃設計監造服務</t>
  </si>
  <si>
    <t>110年度臺中市大肚區路面及排水溝小型零星工程委託測量規劃設計監造服務</t>
  </si>
  <si>
    <t>臺中市北區中華國民小學</t>
  </si>
  <si>
    <t>臺中市政府地政局</t>
  </si>
  <si>
    <t>「改善無障礙校園環境計畫」委託設計監造技術服務</t>
  </si>
  <si>
    <t>臺中市北區立人國民小學</t>
  </si>
  <si>
    <t>立人國小校舍電力改善暨冷氣裝設工程委託規劃設計監造技術服務案</t>
  </si>
  <si>
    <t>臺中市龍井區龍峰國民小學</t>
  </si>
  <si>
    <t>臺中市中小學電力系統改善工程委託設計監造案(第40群)</t>
  </si>
  <si>
    <t>臺中市西區忠孝國民小學</t>
  </si>
  <si>
    <t>臺中市西區忠孝國民小學三民樓南側及大明樓南側老舊廁所整修工程委託規劃設計監造技術服務</t>
  </si>
  <si>
    <t>臺中市沙鹿區文光國民小學</t>
  </si>
  <si>
    <t>臺中市文光國小操場及跑道委託設計監造</t>
  </si>
  <si>
    <t>臺中市大雅區公所</t>
  </si>
  <si>
    <t>臺中市大雅區公所110年度小型工程開口契約委託設計監造技術服務</t>
  </si>
  <si>
    <t>臺中市－大雅區</t>
  </si>
  <si>
    <t>110年度臺中市大雅區公用路燈零星增設暨維修工程委託監造技術服務</t>
  </si>
  <si>
    <t>109年度大雅區農地重劃區農水路改善工程(第二期)開口契約委託設計監造技術服務</t>
  </si>
  <si>
    <t>110年度大雅區寬頻管道維護工程開口契約委託設計監造技術服務</t>
  </si>
  <si>
    <t>臺中市后里區公所</t>
  </si>
  <si>
    <t>臺中市后里區轄內各社區(里)活動中心環境維護案</t>
  </si>
  <si>
    <t>110年度后里區公共設施改善工程(開口契約)-委託技術服務案</t>
  </si>
  <si>
    <t>110年度后里區廣福里道路排水工程(開口契約)-工程委託技術服務案</t>
  </si>
  <si>
    <t>110年度后里區游泳池設施改善及維護工程(開口契約)委託技術服務案</t>
  </si>
  <si>
    <t>后里區信德路部分路段道路改善工程-工程委託技術服務案</t>
  </si>
  <si>
    <t>110年度舊社里公園、道路及排水附屬設施改善工程(開口契約)-工程委託技術服務案</t>
  </si>
  <si>
    <t>110年度后里區緊急應變廣播系統增設工程(開口契約)-委託技術服務案</t>
  </si>
  <si>
    <t>110年度后里區全區路面改善工程(開口契約)-委託技術服務案</t>
  </si>
  <si>
    <t>110年度后里區區轄道路標誌標線交通管制設施工程(開口契約)-工程委託監造案</t>
  </si>
  <si>
    <t>110年度后里區路燈維修案(開口契約)工程委託監造案</t>
  </si>
  <si>
    <t>110年度后里區全區公共設施改善工程（開口契約）-委託技術服務案</t>
  </si>
  <si>
    <t>110年度后里區環境景觀維護暨改善工程-開口契約委託技術服務案</t>
  </si>
  <si>
    <t>舊社里舊社路128號前休憩空間暨公有建築修繕改善工程-工程委託技術服務案</t>
  </si>
  <si>
    <t>110年度后里區登山步道、自行車道及其附屬設施改善工程(開口契約)-委託技術服務案</t>
  </si>
  <si>
    <t>110年度后里區空品計畫區委託專業服務採購案</t>
  </si>
  <si>
    <t>臺中市霧峰區公所</t>
  </si>
  <si>
    <t>臺中市霧峰區110年度道路路燈設施維修管理(開口契約)委託設計監造技術服務</t>
  </si>
  <si>
    <t>臺中市－霧峰區</t>
  </si>
  <si>
    <t>110年度霧峰區標誌標線及反射鏡等交通管制設施工程（開口契約）委託設計監造技術服務</t>
  </si>
  <si>
    <t>110年度臺中市霧峰區水土保持及農路維護小型工程(開口契約)委託設計監造技術服務</t>
  </si>
  <si>
    <t>110年度臺中市霧峰區吉峰公園公廁修繕工程委託設計監造技術服務</t>
  </si>
  <si>
    <t>臺中市潭子區公所</t>
  </si>
  <si>
    <t>潭子區110年度小型工程(開口契約)-委託設計監造技術服務案</t>
  </si>
  <si>
    <t>臺中市－潭子區</t>
  </si>
  <si>
    <t>潭子區110年度天然災害緊急搶修搶險工程 (開口契約)-委託設計監造技術服務案</t>
  </si>
  <si>
    <t>110年度潭子區中小排、雨水下水道及各級排水路等改善維護工程(開口契約)委託設計、監造技術服務</t>
  </si>
  <si>
    <t>110年度潭子區水土保持工程及農路維護小型工程(開口契約)委託設計、監造技術服務</t>
  </si>
  <si>
    <t>臺中市龍井區公所</t>
  </si>
  <si>
    <t>110年龍井區第四工區道路及附屬設施修復改善工程委託設計監造技術服務</t>
  </si>
  <si>
    <t>110年度龍井區水土保持及農路維護小型工程委託設計監造技術服務</t>
  </si>
  <si>
    <t>110年度龍井區路燈維修及零星增設工程委託監造服務</t>
  </si>
  <si>
    <t>110年度龍井區天然災害緊急搶險搶修工程委託設計監造技術服務</t>
  </si>
  <si>
    <t>110年度龍井區中小排、雨水下水道及各級排水路等改善維護工程委託設計監造技術服務</t>
  </si>
  <si>
    <t>110年度龍井區道路標誌標線交通管制設施工程委託設計監造技術服務</t>
  </si>
  <si>
    <t>臺中市外埔區公所</t>
  </si>
  <si>
    <t>110年度土石流防災重機械待命及緊急作業 (開口契約)</t>
  </si>
  <si>
    <t>臺中市和平區公所</t>
  </si>
  <si>
    <t>110年度小型工程(第一階段)--東崎路（中47線）、 武陵路（中124線）及褔壽路（中131線）道路養護工作設計監造委託技術服務</t>
  </si>
  <si>
    <t>臺中市石岡區公所</t>
  </si>
  <si>
    <t>110年度石岡區中小排、雨水下水道及各級排水路(不含道路側溝)等改善維護工程(開口契約)委託設計監造採購案</t>
  </si>
  <si>
    <t>110年度臺中市石岡區水土保持及農路維護小型工程(開口契約)委託設計監造採購案</t>
  </si>
  <si>
    <t>臺中市新社區公所</t>
  </si>
  <si>
    <t>「110年度臺中市新社區道路標誌標線交通管制設施工程(開口契約)」委託設計監造案</t>
  </si>
  <si>
    <t>臺中市－新社區</t>
  </si>
  <si>
    <t>「110年度臺中市新社區道路及其附屬設施改善工程(開口契約)」委託設計監造案</t>
  </si>
  <si>
    <t>「110年度臺中市新社區寬頻管道建置維修及維護工程(開口契約)」委託設計監造案</t>
  </si>
  <si>
    <t>「110年度臺中市新社區中小排、雨水下水道及各級排水路等改善維護工程(開口契約)」委託技術服務案</t>
  </si>
  <si>
    <t>臺中市外埔區鐵山國民小學</t>
  </si>
  <si>
    <t>臺中市外埔區鐵山國民小學109年度老舊廁所整修工程委託規劃設計監造技術服務</t>
  </si>
  <si>
    <t>臺中市東勢區東勢國民小學</t>
  </si>
  <si>
    <t>臺中市中小學電力系統改善工程委託設計監造案(第38群)</t>
  </si>
  <si>
    <t>臺中市－東勢區,臺中市－和平區</t>
  </si>
  <si>
    <t>臺中市大肚區大肚國民小學</t>
  </si>
  <si>
    <t>臺中市大肚區大肚國民小學進取樓南廁及體育館老舊廁所工程委託設計監造技術服務</t>
  </si>
  <si>
    <t>國立自然科學博物館</t>
  </si>
  <si>
    <t>110-113年度全館緊急發電機及泵浦汰換更新工程委託設計監造技術服務</t>
  </si>
  <si>
    <t>110-112年行政中心電梯維護保養案</t>
  </si>
  <si>
    <t>國立臺灣大學</t>
  </si>
  <si>
    <t>國立臺灣大學尊賢館建築物公共安全耐震能力詳細評估申報</t>
  </si>
  <si>
    <t>國立臺灣大學110年度學生宿舍鍋爐維護保養</t>
  </si>
  <si>
    <t>國立臺灣大學潮州街7號及9號鋼棚架工程委託技術服務第2次契約變更</t>
  </si>
  <si>
    <t>國立臺灣大學電機資訊學院學新館310、R315、R417室及周邊公共空間裝修工程委託技服案</t>
  </si>
  <si>
    <t>國立臺灣大學獸醫系獸醫三館303室整修工程委託技術服務</t>
  </si>
  <si>
    <t>國立政治大學</t>
  </si>
  <si>
    <t>110年度消防設備檢查申報暨維護保養</t>
  </si>
  <si>
    <t>國立清華大學</t>
  </si>
  <si>
    <t>人社院A區202研討室改建工程委託規劃設計暨監造技術服務案</t>
  </si>
  <si>
    <t>國立交通大學</t>
  </si>
  <si>
    <t>台北校區四樓空間及教室裝修工程委託規劃設計監造服務案</t>
  </si>
  <si>
    <t>國立成功大學醫學院附設醫院</t>
  </si>
  <si>
    <t>臺南市－北區</t>
  </si>
  <si>
    <t>國立中興大學</t>
  </si>
  <si>
    <t>智慧機械技術研發中心新建工程委託監造技術服務</t>
  </si>
  <si>
    <t>臺中市－南區</t>
  </si>
  <si>
    <t>國立中山大學</t>
  </si>
  <si>
    <t>理學院廁所改善工程委託設計監造技術服務</t>
  </si>
  <si>
    <t>國立臺灣海洋大學</t>
  </si>
  <si>
    <t>「海洋環境暨藻礁中心」及「產學育成中心」新建工程委託可行性評估、規劃設計暨監造技術服務第3次契約變更</t>
  </si>
  <si>
    <t>國立彰化師範大學</t>
  </si>
  <si>
    <t>110年度全校發電機及高低壓電氣設備委託定期檢驗及保養</t>
  </si>
  <si>
    <t>國立東華大學附設實驗國民小學</t>
  </si>
  <si>
    <t>110年校園環境整理及維護勞務採購</t>
  </si>
  <si>
    <t>國立臺灣科學教育館</t>
  </si>
  <si>
    <t>國立臺灣科學教育館「新動線出入口指引與展場油漆、噴漆之設計與施作」案第一次契約變更</t>
  </si>
  <si>
    <t>109/07/01</t>
  </si>
  <si>
    <t>國立體育大學</t>
  </si>
  <si>
    <t>109年整體校園規劃暨賡續發展計畫</t>
  </si>
  <si>
    <t>國立臺北教育大學附設實驗國民小學</t>
  </si>
  <si>
    <t>110年度電力系統改善工程委託設計監造案</t>
  </si>
  <si>
    <t>國立臺南護理專科學校</t>
  </si>
  <si>
    <t>「文心樓體育運動專業教室裝修工程」委託規畫設計及施工監造技術服務案</t>
  </si>
  <si>
    <t>臺南市－中西區</t>
  </si>
  <si>
    <t>國立臺東專科學校</t>
  </si>
  <si>
    <t>110年度誠樸樓屋頂漏水整修工程委託規劃設計監造</t>
  </si>
  <si>
    <t>國立竹東高級中學</t>
  </si>
  <si>
    <t>勤學樓校舍耐震補強設計監造案</t>
  </si>
  <si>
    <t>國立北門高級中學</t>
  </si>
  <si>
    <t>普通班學生宿舍廁所及化糞池改善改善工程規劃設計監造勞務採購</t>
  </si>
  <si>
    <t>臺南市－佳里區</t>
  </si>
  <si>
    <t>體育班學生宿舍及體育組健康中心辦公室及體育器材室改善委託規劃設計監造案</t>
  </si>
  <si>
    <t>國立旗美高級中學</t>
  </si>
  <si>
    <t>科學館教室活化空間工程委託設計監造技術服務案</t>
  </si>
  <si>
    <t>高雄市－旗山區</t>
  </si>
  <si>
    <t>國立東石高級中學</t>
  </si>
  <si>
    <t>109年校園汙水下水道暨接管工程設計規劃服務</t>
  </si>
  <si>
    <t>110年綜合大樓鋁門窗更新改善工程規劃設計監造技術服務案</t>
  </si>
  <si>
    <t>國立竹北高級中學</t>
  </si>
  <si>
    <t>校園排水系統改善工程委託規劃設計監造</t>
  </si>
  <si>
    <t>國立蘭陽女子高級中學</t>
  </si>
  <si>
    <t>國立蘭陽女子高級中學「禮堂及體育館整修工程-委託規劃設計暨監造技術服務」採購</t>
  </si>
  <si>
    <t>國立屏東女子高級中學</t>
  </si>
  <si>
    <t>109年度校園道路鋪面改善工程委託設計監造服務</t>
  </si>
  <si>
    <t>尚昀樓屋頂防水修繕工程委託技術服務</t>
  </si>
  <si>
    <t>國立花蓮女子高級中學</t>
  </si>
  <si>
    <t>污水下水道暨接管工程規劃設計</t>
  </si>
  <si>
    <t>國立苑裡高級中學</t>
  </si>
  <si>
    <t>教學大樓創新樓廁所整修工程委託規劃設計監造技術服務勞務採購案</t>
  </si>
  <si>
    <t>國立關西高級中學</t>
  </si>
  <si>
    <t>汙水及排水系統建置劑改善工程</t>
  </si>
  <si>
    <t>國立羅東高級工業職業學校</t>
  </si>
  <si>
    <t>圖書館學生自主學習空間建置工程委託規劃設計監造技術服務</t>
  </si>
  <si>
    <t>國立新營高級工業職業學校</t>
  </si>
  <si>
    <t>109年度汙水及排水系統建置暨改善工程設計監造技術服務採購</t>
  </si>
  <si>
    <t>國立嘉義高級工業職業學校</t>
  </si>
  <si>
    <t>109年本校修繕工程委託技術服務(開口契約)</t>
  </si>
  <si>
    <t>國立花蓮高級工業職業學校</t>
  </si>
  <si>
    <t>校園污水及排水系統建置工程委託規劃及30%細部設計技術服務</t>
  </si>
  <si>
    <t>國立臺灣藝術大學</t>
  </si>
  <si>
    <t>「文化創意產學園區C區消防安全設備改善工程」委託技術服務</t>
  </si>
  <si>
    <t>國立臺北藝術大學</t>
  </si>
  <si>
    <t>109年體育游泳館鋼結構整修委託設計及監造技術服務</t>
  </si>
  <si>
    <t>國立臺東大學</t>
  </si>
  <si>
    <t>臺東校區兒研所結構耐震補強工程委託設計及監造服務</t>
  </si>
  <si>
    <t>國立虎尾科技大學</t>
  </si>
  <si>
    <t>第一、二教學大樓周邊步道整修工程委託規劃設計監造服務</t>
  </si>
  <si>
    <t>國立羅東高級商業職業學校</t>
  </si>
  <si>
    <t>109年度教學綜合大樓地板改善工程委託設計監造技術服務</t>
  </si>
  <si>
    <t>國立新竹高級商業職業學校</t>
  </si>
  <si>
    <t>「和平樓3、4樓及信義樓2、3樓廁所改善工程」技術服務勞務採購案</t>
  </si>
  <si>
    <t>國立北門高級農工職業學校</t>
  </si>
  <si>
    <t>109年度國立高級中等學校汙水及排水系統建置暨改善工程計畫-校園排水系統改善工程委託設計監造技術服務</t>
  </si>
  <si>
    <t>109年度改善或充實高級中等學校一般建築及設備計畫-多功能藝文教室空間活化工程委託設計監造技術服務</t>
  </si>
  <si>
    <t>109年度因應新課綱所需課室空間及適性學習空間活化改善計畫-加工科、造園科及電商科新課綱多元選修教室空間活化工程委託設計監造</t>
  </si>
  <si>
    <t>110年度改善或充實國立高中一般建築及設備計畫-校園自來水供水系統修繕工程委託設計監造技術服務</t>
  </si>
  <si>
    <t>110因應新課綱所需課室空間活化計畫-生活科技等教室空間活化工程委託設計監造技術服務</t>
  </si>
  <si>
    <t>國立內埔高級農工職業學校</t>
  </si>
  <si>
    <t>運動場地整修工程委託規劃設計監造服務公共工程技術服務</t>
  </si>
  <si>
    <t>改善或充實國立高級中等學校一般建      築及設備計畫「工科大樓廁所修繕工程」委託設計監造技術服務勞務採購</t>
  </si>
  <si>
    <t>109年度補助非山非市國立高級中等學校「生科館廁所修繕工程」委託設計監造技術服務勞務採購</t>
  </si>
  <si>
    <t>國立嘉義高級商業職業學校</t>
  </si>
  <si>
    <t>進思樓東南棟廁所修繕美化工程委託設計監造</t>
  </si>
  <si>
    <t>國立澎湖科技大學</t>
  </si>
  <si>
    <t xml:space="preserve"> 110年度澎科大校園各項工程委託規劃設計監造技術服務(開口契約)</t>
  </si>
  <si>
    <t>國立臺灣戲曲學院</t>
  </si>
  <si>
    <t>110年度建築工程委託規劃設計及監造技術服務</t>
  </si>
  <si>
    <t>臺北市－內湖區,臺北市－文山區</t>
  </si>
  <si>
    <t>國立基隆高級商工職業學校</t>
  </si>
  <si>
    <t>教學大樓門窗修繕工程委託設計監造技術服務</t>
  </si>
  <si>
    <t>基隆市－七堵區</t>
  </si>
  <si>
    <t>國立土庫高級商工職業學校</t>
  </si>
  <si>
    <t>信義樓廁所及活動中心廁所整修工程委託規畫設計監造服務採購</t>
  </si>
  <si>
    <t>國立曾文高級家事商業職業學校</t>
  </si>
  <si>
    <t>「改善或充實國立高級中等學校一般建築及設備計畫」廁所修繕等工程委託技術服務</t>
  </si>
  <si>
    <t>臺南市－麻豆區</t>
  </si>
  <si>
    <t>國立頭城高級家事商業職業學校</t>
  </si>
  <si>
    <t>109年度學生宿舍興建工程委託規劃設計及監造技術服務</t>
  </si>
  <si>
    <t>宜蘭縣－頭城</t>
  </si>
  <si>
    <t>國立臺南高級海事水產職業學校</t>
  </si>
  <si>
    <t>海事大樓門窗修繕工程(第二期)委託技術服務勞務案</t>
  </si>
  <si>
    <t>國立鳳山高級商工職業學校</t>
  </si>
  <si>
    <t>圖書館1-4樓廁所修繕工程委託設計監造服務</t>
  </si>
  <si>
    <t>高雄市－鳳山區</t>
  </si>
  <si>
    <t>國立宜蘭特殊教育學校</t>
  </si>
  <si>
    <t>109年度電力系統改善工程委託設計監造案</t>
  </si>
  <si>
    <t>國立新竹特殊教育學校</t>
  </si>
  <si>
    <t>國立新竹特殊教育學校電力系統改善工程委託設計監造案</t>
  </si>
  <si>
    <t>國家教育研究院</t>
  </si>
  <si>
    <t>國家教育研究資料庫辦公空間新建工程委託專案管理(含監造)技術服務</t>
  </si>
  <si>
    <t>臺南市政府工務局</t>
  </si>
  <si>
    <t>110年度臺南市建築物昇降設備暨機械停車設備安全檢查結果委託抽驗服務案</t>
  </si>
  <si>
    <t>臺南市中西區臨安橋改建工程委託監造</t>
  </si>
  <si>
    <t>臺南市－中西區,臺南市－安平區</t>
  </si>
  <si>
    <t xml:space="preserve">110年度臺南市政府工務局市道173線等11條市道及大區道工程委託勘查、設計及監造開口契約 </t>
  </si>
  <si>
    <t>災後緊急處理、搶修、搶險、災後原地復建工程;已開發場所且經自評確認無涉及生態環境保育議題;維護管理相關工程;</t>
    <phoneticPr fontId="3" type="noConversion"/>
  </si>
  <si>
    <t xml:space="preserve">110年度臺南市政府工務局建造(雜項)執照(變更設計)抽查後委託建築師公會協助審核委託專業服務 </t>
  </si>
  <si>
    <t>110年度臺南市轄區公園清潔維護及其他臨時指派公園綠美化改善工程監造服務案(開口契約)</t>
  </si>
  <si>
    <t>臺南市政府水利局</t>
  </si>
  <si>
    <t>109年度臺南市轄區水利設施搶修搶險、災害復建暨減災工程測設監造開口契約後續擴充</t>
  </si>
  <si>
    <t>臺南市－中西區,臺南市－東區,臺南市－南區,臺南市－北區,臺南市－安平區,臺南市－安南區,臺南市－永康區,臺南市－仁德區</t>
  </si>
  <si>
    <t>110年度水門抽水站新建、整建工程委託設計監造技術服務（開口契約）</t>
  </si>
  <si>
    <t>臺南市污水廠(含截流站)委託代操作履約管理專業服務</t>
  </si>
  <si>
    <t>110年度水土保持暨海岸復育工程測設監造契約</t>
  </si>
  <si>
    <t>臺南市政府農業局</t>
  </si>
  <si>
    <t>行政院農業委員會漁業署</t>
  </si>
  <si>
    <t>北門區海埔、雙春及南興養殖區等3件改善工程監造案</t>
  </si>
  <si>
    <t>臺南市－北門區</t>
  </si>
  <si>
    <t>110年度臺灣蘭花生物科技園區土地開發環境監測計畫</t>
  </si>
  <si>
    <t>臺南市－後壁區</t>
  </si>
  <si>
    <t>臺南市政府交通局</t>
  </si>
  <si>
    <t>109年度臺南市代辦交通監控系統工程委託設計監造服務案(開口契約)(後續擴充)</t>
  </si>
  <si>
    <t>110年度臺南市全區新設、改善、搶修及維修交通設施工程委託設計監造服務案（開口契約）</t>
  </si>
  <si>
    <t>臺南市政府文化局</t>
  </si>
  <si>
    <t>山上花園水道博物館109年度造園植栽種植(第一次變更)</t>
  </si>
  <si>
    <t>臺南市－安平區,臺南市－山上區</t>
  </si>
  <si>
    <t>蕭壠文化園區南側鋪面改善工程委託監造</t>
  </si>
  <si>
    <t>臺南市－安平區,臺南市－佳里區</t>
  </si>
  <si>
    <t>新營文化中心及演藝廳屋頂防漏工程委託規劃設計及監造案</t>
  </si>
  <si>
    <t>臺南市－安平區,臺南市－新營區</t>
  </si>
  <si>
    <t>新營文化中心廁所改善工程設計監造案招標</t>
  </si>
  <si>
    <t>臺南市政府都市發展局</t>
  </si>
  <si>
    <t>臺南市仁德區二空新村眷改土地標售暨規劃開發(B區)案</t>
  </si>
  <si>
    <t>臺南市－仁德區</t>
  </si>
  <si>
    <t>臺南市立土城高級中學</t>
  </si>
  <si>
    <t>臺南市中小學電力系統改善工程委託設計監造案(第38群)</t>
  </si>
  <si>
    <t>臺南市－安南區</t>
  </si>
  <si>
    <t>臺南市立延平國民中學</t>
  </si>
  <si>
    <t>臺南市中小學電力系統改善工程委託設計監造案(第37群)</t>
  </si>
  <si>
    <t>臺南市立建興國民中學</t>
  </si>
  <si>
    <t>教育部體育署、臺南市政府教育局</t>
  </si>
  <si>
    <t>建興國中運動操場及綜合球場整建工程委託規劃設計監造技術服務</t>
  </si>
  <si>
    <t>臺南市立崇明國民中學</t>
  </si>
  <si>
    <t>臺南市中小學電力系統改善工程委託設計監造案(第7群)</t>
  </si>
  <si>
    <t>臺南市安南區公所</t>
  </si>
  <si>
    <t>110年度安南區公園及綠地綠美化工程委託設計監造(開口契約)</t>
  </si>
  <si>
    <t>臺南市新營區公所</t>
  </si>
  <si>
    <t>110年度新營區轄內公共設施改善委託設計監造(開口契約)</t>
  </si>
  <si>
    <t>臺南市鹽水區公所</t>
  </si>
  <si>
    <t>110年度鹽水區公共工程委託測設監造案開口契約</t>
  </si>
  <si>
    <t>臺南市－鹽水區</t>
  </si>
  <si>
    <t>臺南市白河區公所</t>
  </si>
  <si>
    <t>110年度白河區區域排水暨雨水下水道清疏開口契約工程委託測設及監造</t>
  </si>
  <si>
    <t>110年度白河區農水路改善工程委託設計監造(開口契約)</t>
  </si>
  <si>
    <t>臺南市立大橋國民中學</t>
  </si>
  <si>
    <t>臺南市中小學電力系統改善工程委託設計監造案(第29群)</t>
  </si>
  <si>
    <t>臺南市－永康區,臺南市－西港區</t>
  </si>
  <si>
    <t>臺南市麻豆區公所</t>
  </si>
  <si>
    <t>110年度麻豆區道路改善工程（開口契約）委託設計監造</t>
  </si>
  <si>
    <t>110年度麻豆區水利工程委託設計監造(開口契約)</t>
  </si>
  <si>
    <t>臺南市佳里區公所</t>
  </si>
  <si>
    <t>110年佳里區都市計畫區外道路工程委託設計監造技術服務（開口契約）</t>
  </si>
  <si>
    <t>110年佳里區都市計畫區內道路工程委託設計監造技術服務（開口契約）</t>
  </si>
  <si>
    <t>110年佳里區公所水路工程委託設計監造技術服務（開口契約）</t>
  </si>
  <si>
    <t>臺南市新化區公所</t>
  </si>
  <si>
    <t>110年度臺南市新化區移動式抽水機(含水門)委託操作管理、油料補給及雨水下道開孔檢查等工作</t>
  </si>
  <si>
    <t>臺南市－新化區</t>
  </si>
  <si>
    <t>臺南市學甲區公所</t>
  </si>
  <si>
    <t>110年度臺南市學甲區道路改善工程委託設計及監造(開口契約)</t>
  </si>
  <si>
    <t>臺南市－學甲區</t>
  </si>
  <si>
    <t>臺南市東山區公所</t>
  </si>
  <si>
    <t>110年度東山區轄內農路改善工程委託設計監造(開口契約)</t>
  </si>
  <si>
    <t>臺南市－東山區</t>
  </si>
  <si>
    <t>110年度東山區轄內排水清淤工程委託設計監造(開口契約)</t>
  </si>
  <si>
    <t>110年度東山區轄內水利及水土保持改善工程委託設計監造(開口契約)</t>
  </si>
  <si>
    <t>臺南市新市區新市國民小學</t>
  </si>
  <si>
    <t>臺南市中小學電力系統改善工程委託設計監造案(第16群)</t>
  </si>
  <si>
    <t>臺南市－新市區,臺南市－安定區</t>
  </si>
  <si>
    <t>臺南市官田區公所</t>
  </si>
  <si>
    <t>官田區110年度平常性維護開口契約委託規劃設計監造</t>
  </si>
  <si>
    <t>臺南市－官田區</t>
  </si>
  <si>
    <t>臺南市七股區公所</t>
  </si>
  <si>
    <t>109年度0826豪雨七股區南31線3K+570至3K+685道路南側護坡損壞災害復建工程委託設計監造</t>
  </si>
  <si>
    <t>臺南市－七股區</t>
  </si>
  <si>
    <t>臺南市將軍區公所</t>
  </si>
  <si>
    <t>110年度將軍區公共工程委託設計及監造(開口契約)</t>
  </si>
  <si>
    <t>臺南市－將軍區</t>
  </si>
  <si>
    <t>臺南市北門區公所</t>
  </si>
  <si>
    <t>110年度臺南市北門區轄內改善工程委託設計及監造(開口契約)</t>
  </si>
  <si>
    <t>臺南市安定區公所</t>
  </si>
  <si>
    <t>安定區110年度本所預算暨補助經費委託設計監造開口契約</t>
  </si>
  <si>
    <t>臺南市－安定區</t>
  </si>
  <si>
    <t>臺南市玉井區公所</t>
  </si>
  <si>
    <t>110年度玉井區公共工程(含災害復建工程)委託設計監造開口契約</t>
  </si>
  <si>
    <t>臺南市－玉井區</t>
  </si>
  <si>
    <t>臺南市善化區小新國民小學</t>
  </si>
  <si>
    <t>臺南市中小學電力系統改善工程委託設計監造案(第12群)</t>
  </si>
  <si>
    <t>臺南市－善化區</t>
  </si>
  <si>
    <t>臺南市大內區大內國民小學</t>
  </si>
  <si>
    <t>臺南市政府教育局</t>
  </si>
  <si>
    <t>臺南市中小學電力系統改善工程委託設計監造案(第18群)</t>
  </si>
  <si>
    <t>臺南市－官田區,臺南市－大內區</t>
  </si>
  <si>
    <t>臺南市楠西區公所</t>
  </si>
  <si>
    <t>109年度-楠西區四維路及忠孝路既有道路養護整建及綠美化工程之委託監造案</t>
  </si>
  <si>
    <t>臺南市左鎮區公所</t>
  </si>
  <si>
    <t xml:space="preserve">左鎮區110年度零星工程暨道路路面修補(開口契約)委託測設監造 </t>
  </si>
  <si>
    <t>臺南市－左鎮區</t>
  </si>
  <si>
    <t>原構造物範圍內之整建或改善工程;非中央政府補助比率逾工程建造經費百分之五十之工程</t>
    <phoneticPr fontId="3" type="noConversion"/>
  </si>
  <si>
    <t>左鎮區110年度轄內道路路面AC改善工程(開口契約)委託測設監造</t>
  </si>
  <si>
    <t>臺南市關廟區公所</t>
  </si>
  <si>
    <t>國防部陸軍司令部</t>
  </si>
  <si>
    <t>關廟區110年度「虎山射擊場」睦鄰經費委外提報計畫及設計監造</t>
  </si>
  <si>
    <t>臺南市－關廟區</t>
  </si>
  <si>
    <t>臺南市龍崎區公所</t>
  </si>
  <si>
    <t>109年度龍崎區A1、G1類災害復建工程委託設計及監造開口契約後續擴充</t>
  </si>
  <si>
    <t>臺南市－龍崎區</t>
  </si>
  <si>
    <t>109年度豪雨龍崎區牛埔里清泉寺旁(茄苳分42)道路災後復建工程委託設計監造</t>
  </si>
  <si>
    <t>109年度豪雨龍崎區崎頂里南193區道(石梯高分12)道路排水災後復建工程委託設計監造</t>
  </si>
  <si>
    <t>龍崎區110年度道路工程委託設計及監造開口契約</t>
  </si>
  <si>
    <t>臺南市永康區公所</t>
  </si>
  <si>
    <t>永康區110年度道路排水等公共工程委託設計監造開口契約</t>
  </si>
  <si>
    <t>臺南市－永康區</t>
  </si>
  <si>
    <t>臺南市安平區新南國民小學</t>
  </si>
  <si>
    <t>新南國小半戶外球場新建工程委託技術服務規劃設計監造勞務採購</t>
  </si>
  <si>
    <t>臺南市永康區勝利國民小學</t>
  </si>
  <si>
    <t>臺南市中小學電力系統改善工程委託設計監造案(第28群)</t>
  </si>
  <si>
    <t>臺南市－永康區,臺南市－新營區</t>
  </si>
  <si>
    <t>高雄市政府工務局</t>
  </si>
  <si>
    <t>110年度「高雄市道路挖掘管理中心業務執行專案」委託服務案</t>
  </si>
  <si>
    <t>「高雄市道路地下管線3D透地雷達探測試辦計畫」委託服務案</t>
  </si>
  <si>
    <t>高雄市－前鎮區,高雄市－小港區,高雄市－林園區</t>
  </si>
  <si>
    <t>高雄市政府工務局新建工程處</t>
  </si>
  <si>
    <t>「鼓山區龍德新路拓寬工程」委託規劃設計技術服務</t>
  </si>
  <si>
    <t>「林園區清水岩路(清水岩寺旁)拓寬改善工程」委託規劃設計及監造技術服務</t>
  </si>
  <si>
    <t>110年度高雄市道路橋梁工程及災害復建工程委託規劃、設計及監造技術服務（開口契約）</t>
  </si>
  <si>
    <t>「鳳山日照社福多功能中心興建工程」委託規劃設計暨監造技術服務</t>
  </si>
  <si>
    <t>「法務部廉政署南部地區調查組辦公廳舍遷移整修工程(第2期工程)」委託規劃設計暨監造技術服務</t>
  </si>
  <si>
    <t>高雄市－前金區</t>
  </si>
  <si>
    <t>高雄市政府工務局養護工程處</t>
  </si>
  <si>
    <t>108年度高雄市道路AC鋪面改善工程委託設計及監造服務案(開口契約) (第3標)契約變更-第二次後續擴充</t>
  </si>
  <si>
    <t>108年度高雄市道路AC鋪面改善工程委託設計及監造服務案(開口契約) (第2標)契約變更-第2次後續擴充</t>
  </si>
  <si>
    <t>108年度高雄市道路AC鋪面改善工程委託設計及監造服務案(開口契約) (第4標)契約變更-第2次後續擴充</t>
  </si>
  <si>
    <t>110年度本市道路橋梁公園照明景觀及路(園)燈管線改善等開口契約工程規劃、設計及監造服務案</t>
  </si>
  <si>
    <t>110年度高雄市道路AC鋪面及附屬設施改善工程委託設計及監造服務案（開口契約）</t>
  </si>
  <si>
    <t>110年度高雄市公園土木及道路附屬設施改善工程委託設計及監造服務案（開口契約）</t>
  </si>
  <si>
    <t>110年度用地取得查估及公有地占用調查委託服務 (開口契約)</t>
  </si>
  <si>
    <t>109年度鳳山等七區道路緊急搶修及經常性養護工程(開口契約)委託監造技術服務案-第1次後續擴充</t>
  </si>
  <si>
    <t>高雄市－仁武區,高雄市－大社區,高雄市－鳳山區,高雄市－大寮區,高雄市－林園區,高雄市－鳥松區,高雄市－大樹區</t>
  </si>
  <si>
    <t>高雄市全面換裝節能(智能)路燈暨維護案委託專案管理技術服務案</t>
  </si>
  <si>
    <t>高雄市政府社會局仁愛之家</t>
  </si>
  <si>
    <t>衛生福利部社會及家庭署</t>
  </si>
  <si>
    <t>博愛廳耐震補強工程設計暨監造技術服務案</t>
  </si>
  <si>
    <t>高雄市－燕巢區</t>
  </si>
  <si>
    <t>高雄市政府環境保護局</t>
  </si>
  <si>
    <t>楠梓區清潔隊部環保設施重置設計監造計畫</t>
  </si>
  <si>
    <t>高雄市政府水利局</t>
  </si>
  <si>
    <t>高雄市愛河支流寶珠溝排水氨氮削減規劃設計及監造計畫</t>
  </si>
  <si>
    <t>高雄市－三民區</t>
  </si>
  <si>
    <t>前鎮漁港下水道系統整建工程(高雄污水區部份)委託專案管理(含監造)技術服務案</t>
  </si>
  <si>
    <t xml:space="preserve">110年高雄市截流站、抽水站機電設備及防汛設施更新工程委託設計監造技術服務(開口契約)  </t>
  </si>
  <si>
    <t>110年度高雄市六龜等5區水土保持工程設計監造委託技術服務</t>
  </si>
  <si>
    <t>高雄市－旗山區,高雄市－美濃區,高雄市－六龜區,高雄市－桃源區,高雄市－茂林區</t>
  </si>
  <si>
    <t>110年度高雄市仁武地區等6區水利工程委託技術服務</t>
  </si>
  <si>
    <t>高雄市－仁武區,高雄市－大社區,高雄市－大寮區,高雄市－林園區,高雄市－鳥松區,高雄市－大樹區</t>
  </si>
  <si>
    <t>110年度高雄市甲仙等4區水土保持工程設計監造委託技術服務</t>
  </si>
  <si>
    <t>高雄市－內門區,高雄市－杉林區,高雄市－甲仙區,高雄市－那瑪夏區</t>
  </si>
  <si>
    <t>110年度高雄市燕巢等11區水土保持工程設計監造委託技術服務</t>
  </si>
  <si>
    <t>高雄市－鼓山區,高雄市－左營區,高雄市－仁武區,高雄市－岡山區,高雄市－阿蓮區,高雄市－田寮區,高雄市－燕巢區,高雄市－鳳山區,高雄市－大寮區,高雄市－鳥松區,高雄市－大樹區</t>
  </si>
  <si>
    <t>110年度高雄市水利建造物檢查工作</t>
  </si>
  <si>
    <t>高雄市管區域排水大遼、牛食坑、潭子底排水系統規劃檢討</t>
  </si>
  <si>
    <t>高雄市－楠梓區,高雄市－大社區,高雄市－岡山區,高雄市－燕巢區,高雄市－梓官區</t>
  </si>
  <si>
    <t>110年度高雄市旗山地區-區域排水水利工程及災害復建工程委託設計監造案</t>
  </si>
  <si>
    <t>高雄市－旗山區,高雄市－美濃區,高雄市－六龜區,高雄市－內門區,高雄市－杉林區,高雄市－甲仙區,高雄市－桃源區,高雄市－那瑪夏區,高雄市－茂林區</t>
  </si>
  <si>
    <t>110年度高雄市鳳山地區-區域排水水利工程及災害復建工程委託設計監造案</t>
  </si>
  <si>
    <t>高雄市－前金區,高雄市－鹽埕區,高雄市－鼓山區,高雄市－旗津區,高雄市－前鎮區,高雄市－三民區,高雄市－楠梓區,高雄市－小港區,高雄市－左營區,高雄市－仁武區,高雄市－大社區,高雄市－鳳山區,高雄市－大寮區,高雄市－林園區,高雄市－鳥松區,高雄市－大樹區</t>
  </si>
  <si>
    <t>本市公共污水處理廠、礫間處理廠及截流設施災後修繕工程委託設計及監造(開口契約)</t>
  </si>
  <si>
    <t>高雄市－左營區,高雄市－橋頭區,高雄市－鳳山區,高雄市－大樹區,高雄市－旗山區</t>
  </si>
  <si>
    <t>110年度高雄市岡山地區等8區水利工程委託技術服務案</t>
  </si>
  <si>
    <t>高雄市－岡山區,高雄市－路竹區,高雄市－橋頭區,高雄市－梓官區,高雄市－彌陀區,高雄市－永安區,高雄市－湖內區,高雄市－茄萣區</t>
  </si>
  <si>
    <t>高雄污水區污水主幹管韌性延壽規劃</t>
  </si>
  <si>
    <t>高雄市－新興區,高雄市－前金區,高雄市－苓雅區,高雄市－鹽埕區,高雄市－鼓山區,高雄市－三民區,高雄市－小港區,高雄市－左營區</t>
  </si>
  <si>
    <t>高雄市政府交通局</t>
  </si>
  <si>
    <t>110年度高雄市停車場闢建工程委託規劃設計監造（開口契約）技術服務案</t>
  </si>
  <si>
    <t>高雄市政府文化局</t>
  </si>
  <si>
    <t>109年黃埔新村西側房舍修繕工程委託規劃設計服務案</t>
  </si>
  <si>
    <t>原構造物範圍內之整建或改善工程;維護管理相關工程</t>
    <phoneticPr fontId="3" type="noConversion"/>
  </si>
  <si>
    <t>「駁二藝術特區噴灌及空調系統暨倉庫防水改善委託檢測設計監造案」第二次契約變更</t>
  </si>
  <si>
    <t>高雄市－鹽埕區</t>
  </si>
  <si>
    <t>「109年大東文化藝術中心戶外園區木棧道保養維修工程委託規劃設計監造技術服務案」第一次契約變更</t>
  </si>
  <si>
    <t>左營明德新村6、12號眷舍修繕及周邊景觀改善工程委託規劃設計監造服務案</t>
  </si>
  <si>
    <t>高雄市政府都市發展局</t>
  </si>
  <si>
    <t>「旗糖創新博覽園區」第一期（C區段）建物修繕工程工作報告書</t>
  </si>
  <si>
    <t>高雄市政府捷運工程局</t>
  </si>
  <si>
    <t>高雄都會區大眾捷運系統整體路網規劃評估委託技術服務案</t>
  </si>
  <si>
    <t>高雄市政府觀光局</t>
  </si>
  <si>
    <t>108年度澄清湖及鳥松濕地整建工程委託設計及監造服務-第二次變更部分契約</t>
  </si>
  <si>
    <t>高雄市－鳥松區</t>
  </si>
  <si>
    <t>高雄市立左營高級中學</t>
  </si>
  <si>
    <t>外交小尖兵英語種籽隊選拔活動場地第二期修繕工程委託規劃設計監造技術服務</t>
  </si>
  <si>
    <t>高雄市立高雄特殊教育學校</t>
  </si>
  <si>
    <t>高雄市中小學電力系統改善工程委託設計監造案(第60群)</t>
  </si>
  <si>
    <t>高雄市－苓雅區</t>
  </si>
  <si>
    <t>高雄市立左營國民中學</t>
  </si>
  <si>
    <t>高雄市中小學電力系統改善工程委託設計監造案(第35群)</t>
  </si>
  <si>
    <t>高雄市立福山國民中學</t>
  </si>
  <si>
    <t>高雄市中小學電力系統改善工程委託設計監造案(第7群)</t>
  </si>
  <si>
    <t>高雄市－苓雅區,高雄市－鹽埕區,高雄市－左營區,高雄市－橋頭區,高雄市－大寮區,高雄市－大樹區</t>
  </si>
  <si>
    <t>高雄市苓雅區公所</t>
  </si>
  <si>
    <t>110年度高雄市苓雅區行政中心中央空調及電氣設備維護保養</t>
  </si>
  <si>
    <t>高雄市立彌陀國民中學</t>
  </si>
  <si>
    <t>高雄市中小學電力系統改善工程委託設計監造案(第58群)</t>
  </si>
  <si>
    <t>高雄市岡山區公所</t>
  </si>
  <si>
    <t>110年度岡山區工程委託設計監造(開口契約)</t>
  </si>
  <si>
    <t>高雄市－岡山區</t>
  </si>
  <si>
    <t>高雄市鼓山區龍華國民小學</t>
  </si>
  <si>
    <t>高雄縣(市)中小學電力系統改善工程委託設計監造案(第46群)</t>
  </si>
  <si>
    <t>高雄市－前金區,高雄市－鼓山區</t>
  </si>
  <si>
    <t>高雄市左營區屏山國民小學</t>
  </si>
  <si>
    <t>高雄市中小學電力系統改善工程委託設計監造案(第44群)</t>
  </si>
  <si>
    <t>高雄市－三民區,高雄市－左營區</t>
  </si>
  <si>
    <t>高雄市左營區文府國民小學</t>
  </si>
  <si>
    <t>高雄市中小學電力系統改善工程委託設計監造案(第45群)</t>
  </si>
  <si>
    <t>高雄市楠梓區油廠國民小學</t>
  </si>
  <si>
    <t>高雄市中小學電力系統改善工程委託設計監造案(第54群)</t>
  </si>
  <si>
    <t>高雄市林園區金潭國民小學</t>
  </si>
  <si>
    <t>高雄市中小學電力系統改善工程委託設計監造案(第41群)</t>
  </si>
  <si>
    <t>高雄市－旗津區,高雄市－林園區</t>
  </si>
  <si>
    <t>高雄市鳥松區公所</t>
  </si>
  <si>
    <t>高雄市鳥松區110年度公共工程委託規劃設計監造技術服務案</t>
  </si>
  <si>
    <t>高雄市田寮區公所</t>
  </si>
  <si>
    <t>高雄市政府民政局</t>
  </si>
  <si>
    <t>田寮區110年基層建設小型工程委託設計監造服務開口契約</t>
  </si>
  <si>
    <t>高雄市－田寮區</t>
  </si>
  <si>
    <t>高雄市路竹區公所</t>
  </si>
  <si>
    <t>路竹體育園區周邊道路排水改善工程委託設計監造</t>
  </si>
  <si>
    <t>高雄市－路竹區</t>
  </si>
  <si>
    <t>高雄市岡山區嘉興國民小學</t>
  </si>
  <si>
    <t>110年高雄市岡山區嘉興國民小學附設幼兒園增班工程委託規劃設計監造技術服務採購案</t>
  </si>
  <si>
    <t>高雄市美濃區龍山國民小學</t>
  </si>
  <si>
    <t>高雄市中小學電力系統改善工程委託設計監造案(第12群)</t>
  </si>
  <si>
    <t>高雄市－旗山區,高雄市－美濃區,高雄市－內門區</t>
  </si>
  <si>
    <t>高雄市六龜區龍興國民小學</t>
  </si>
  <si>
    <t>高雄市中小學電力系統改善工程委託設計監造案(第42群)</t>
  </si>
  <si>
    <t>高雄市大寮區永芳國民小學</t>
  </si>
  <si>
    <t>設置遊戲場工程委託規劃設計監造技術服務案</t>
  </si>
  <si>
    <t>高雄市－大寮區</t>
  </si>
  <si>
    <t>高雄市桃源區建山國民小學</t>
  </si>
  <si>
    <t xml:space="preserve">109年原住民族重點學校新校園計畫 部落藝術師生共作案 </t>
  </si>
  <si>
    <t>高雄市－桃源區</t>
  </si>
  <si>
    <t>高雄市彌陀區公所</t>
  </si>
  <si>
    <t>彌陀區光和里環境改善工程委託規劃設計監造</t>
  </si>
  <si>
    <t>高雄市－彌陀區</t>
  </si>
  <si>
    <t>高雄市梓官區公所</t>
  </si>
  <si>
    <t>梓官區110年度工程委託專業設計監造案第二期(開口契約)</t>
  </si>
  <si>
    <t>高雄市－梓官區</t>
  </si>
  <si>
    <t>高雄市杉林區公所</t>
  </si>
  <si>
    <t>110年度災害復建及市府委請等計畫相關工程設計監造(開口合約)</t>
  </si>
  <si>
    <t>高雄市－杉林區</t>
  </si>
  <si>
    <t>110年度中小排清疏維護工程暨其他公共工程規劃設計監造（開口合約）</t>
  </si>
  <si>
    <t>高雄市桃源區公所</t>
  </si>
  <si>
    <t>110年度高雄市桃源區公共工程委託設計監造案(開口契約)【A案】</t>
  </si>
  <si>
    <t>110年度高雄市桃源區公共工程委託設計監造案(開口契約)【B案】</t>
  </si>
  <si>
    <t>高雄市鳳山區鎮北國民小學</t>
  </si>
  <si>
    <t>高雄市中小學電力系統改善工程委託設計監造案(第51群)</t>
  </si>
  <si>
    <t>高雄市－仁武區,高雄市－大社區,高雄市－鳳山區,高雄市－鳥松區</t>
  </si>
  <si>
    <t>高雄市鳳山區南成國民小學</t>
  </si>
  <si>
    <t>高雄市中小學電力系統改善工程委託設計監告案（第11群）</t>
  </si>
  <si>
    <t>高雄市－鳳山區,高雄市－大寮區,高雄市－大樹區</t>
  </si>
  <si>
    <t>高雄市仁武區登發國民小學</t>
  </si>
  <si>
    <t>高雄市中小學電力系統改善工程委託設計監造案(第38群)</t>
  </si>
  <si>
    <t>高雄市－仁武區</t>
  </si>
  <si>
    <t>內政部移民署</t>
  </si>
  <si>
    <t>內政部移民署「資料中心基礎設施委託規劃設計監造技術服務案」</t>
  </si>
  <si>
    <t>國立鳳山高級中學</t>
  </si>
  <si>
    <t>國立鳳山高中室外籃排球場整建工程委託設計及監造技術服務案</t>
  </si>
  <si>
    <t>國立鳳山高中廁所更新改善工程委託設計及監造技術服務案</t>
  </si>
  <si>
    <t>國立臺南家齊高級中等學校</t>
  </si>
  <si>
    <t>110年家齊高中航空噪音防制工程委託設計監造</t>
  </si>
  <si>
    <t>國立南投特殊教育學校</t>
  </si>
  <si>
    <t>國立南投特殊教育學校電力系統改善工程委託設計監造案</t>
  </si>
  <si>
    <t>國立花蓮特殊教育學校</t>
  </si>
  <si>
    <t>教學大樓自走式避難梯建置工程委託規劃設計及監造技術服務</t>
  </si>
  <si>
    <t>109/04/09</t>
  </si>
  <si>
    <t>勞動部</t>
  </si>
  <si>
    <t>勞動部勞動力發展署北基宜花金馬分署</t>
  </si>
  <si>
    <t>金門就業中心辦公廳舍室內裝修工程委託規劃設計監造技術服務案</t>
  </si>
  <si>
    <t>衛生福利部雲林教養院</t>
  </si>
  <si>
    <t>110年度無障礙設施改善工程設計暨監造服務委外案</t>
  </si>
  <si>
    <t>110年窗戶及採光罩改善工程設計暨監造服務委外案</t>
  </si>
  <si>
    <t>衛生福利部花蓮醫院</t>
  </si>
  <si>
    <t>六東病房裝修工程委託設計監造服務</t>
  </si>
  <si>
    <t>衛生福利部食品藥物管理署</t>
  </si>
  <si>
    <t>109年度「金山檔案庫房B棟及B-1棟建築物耐震能力補強工程委託設計規劃監造採購案」第1次契約變更</t>
  </si>
  <si>
    <t>臺北市直轄市定古蹟空軍總司令部暨歷史建築修復再利用工程委託規劃設計監造技術服務案</t>
  </si>
  <si>
    <t>歷史建築「公賣局第五酒廠」因應計畫（部分11棟）通盤檢討案</t>
  </si>
  <si>
    <t>國家鐵道博物館籌備處</t>
  </si>
  <si>
    <t>園區西側軌道復軌工程暨西宿舍周邊環境整備規劃設計監造委託技術服務</t>
  </si>
  <si>
    <t>國家人權博物館</t>
  </si>
  <si>
    <t>白色恐怖綠島紀念園區-莊敬營區建築物結構補強、修繕及整修工程委託規劃設計監造案</t>
  </si>
  <si>
    <t>臺東縣－綠島</t>
  </si>
  <si>
    <t>國立歷史博物館</t>
  </si>
  <si>
    <t>國立歷史博物館修復及再利用委託規劃設計及監造(含因應計畫)案(第二次契約變更新增項目)</t>
  </si>
  <si>
    <t>國立臺南生活美學館</t>
  </si>
  <si>
    <t>職場教保服務中心委託規劃設計監造案</t>
  </si>
  <si>
    <t>「中興新村檔案庫房、松園7館及六角亭整修工程」委託規劃設計監造技術服務案第一次變更設計案</t>
  </si>
  <si>
    <t>國防部政治作戰局</t>
  </si>
  <si>
    <t>文化營區地下停車場車道橫樑修繕</t>
  </si>
  <si>
    <t>空軍軍官學校</t>
  </si>
  <si>
    <t>高壓商維案</t>
  </si>
  <si>
    <t>國軍退除役官兵輔導委員會八德榮譽國民之家</t>
  </si>
  <si>
    <t>八德榮家新建失智專區工程委託專案管理含監造技術服務案</t>
  </si>
  <si>
    <t>國軍退除役官兵輔導委員會高雄榮譽國民之家</t>
  </si>
  <si>
    <t>高雄榮家緊急排煙設施委託規劃設計及監造技術服務案</t>
  </si>
  <si>
    <t>財政部關務署基隆關</t>
  </si>
  <si>
    <t>物聯網聯合管理中心整修工程委託規劃、設計及監造技術服務</t>
  </si>
  <si>
    <t>基隆港西岸22號碼頭貨櫃儀檢站防水隔熱工程委託規劃、設計及監造技術服務</t>
  </si>
  <si>
    <t>基隆市－中山區</t>
  </si>
  <si>
    <t>士校營區用地出流管制規劃書委託專業服務案</t>
  </si>
  <si>
    <t>臺北市－中山區,高雄市－左營區</t>
  </si>
  <si>
    <t>國立海洋科技博物館</t>
  </si>
  <si>
    <t>潮境智能海洋館增改建工程委託監造技術服務</t>
  </si>
  <si>
    <t>國立海洋科技博物館工作暨體驗船委託規劃暨監造服務案</t>
  </si>
  <si>
    <t>國立中興大學附屬臺中高級農業職業學校</t>
  </si>
  <si>
    <t>神農樓廁所改善工程委託規劃設計監造技術服務</t>
  </si>
  <si>
    <t>臺中市－東區</t>
  </si>
  <si>
    <t>國立屏東大學</t>
  </si>
  <si>
    <t>「民生校區學生宿舍整體改善計畫」先期規劃案</t>
  </si>
  <si>
    <t>國立屏東大學附設實驗國民小學</t>
  </si>
  <si>
    <t>電力系統改善工程</t>
  </si>
  <si>
    <t>內政部土地重劃工程處</t>
  </si>
  <si>
    <t>機場捷運A7站地區區段徵收公共工程第十標雨水人孔增設及維護管理工程</t>
  </si>
  <si>
    <t>竹山鎮污水下水道系統管線工程(第一標後續工程)暨竹山鎮污水下水道系統管線工程(第三標) 第一次(變更設計)</t>
  </si>
  <si>
    <t>水管及排水設施鋪設工程</t>
  </si>
  <si>
    <t>107/05/08</t>
  </si>
  <si>
    <t>南投縣－竹山</t>
  </si>
  <si>
    <t>竹山鎮25號道路新建工程暨南投縣竹山鎮吉祥村雨水下水道新建工程等2項合併</t>
  </si>
  <si>
    <t>快速道路(不含高架快速道路), 街道, 馬路, 鐵路及機場跑道</t>
  </si>
  <si>
    <t>臺南市六甲西側外環道路工程(南段)三期</t>
  </si>
  <si>
    <t>臺南市－六甲區</t>
  </si>
  <si>
    <t>太魯閣國家公園管理處</t>
  </si>
  <si>
    <t>燕子口靳珩及綠水上台地公廁整修工程</t>
  </si>
  <si>
    <t>110年度布洛灣管理站轄區步道及設施維護工程(開口契約)</t>
  </si>
  <si>
    <t>110年度園區步道落石刷坡安全設施維護工程(開口契約)</t>
  </si>
  <si>
    <t>110年度天祥管理站轄區步道及設施維護工程(開口契約)</t>
  </si>
  <si>
    <t>雪霸國家公園管理處</t>
  </si>
  <si>
    <t>110年度雪見地區周邊設施及聯外道路維護工程</t>
  </si>
  <si>
    <t>苗栗縣－泰安</t>
  </si>
  <si>
    <t>災後緊急處理、搶修、搶險、災後原地復建工程;原構造物範圍內之整建或改善工程</t>
    <phoneticPr fontId="3" type="noConversion"/>
  </si>
  <si>
    <t>110年度觀霧地區周邊設施及林道維護工程</t>
  </si>
  <si>
    <t>110年度汶水服務區環境設施改善及搶修工程開口契約</t>
  </si>
  <si>
    <t>109年度台江學園周緣地區環境改善工程</t>
  </si>
  <si>
    <t>109年度網仔寮汕設施暨環境搶修工程(開口合約)</t>
  </si>
  <si>
    <t>全國水環境改善計畫-愛河水環境改善計畫-中區污水處理廠功能提升計畫-東沙環礁國家公園水環境改善工程第一次變更設計</t>
  </si>
  <si>
    <t>高雄市－旗津區</t>
  </si>
  <si>
    <t>東嶼坪入口意象整體規劃改善工程第一次變更設計</t>
  </si>
  <si>
    <t>其他用途建築工程</t>
  </si>
  <si>
    <t>國立暨南國際大學附屬高級中學</t>
  </si>
  <si>
    <t>「專題製作成果發表教室(小型活動中心)修繕工程計畫」</t>
  </si>
  <si>
    <t>室內裝潢工程</t>
  </si>
  <si>
    <t>國立屏東科技大學</t>
  </si>
  <si>
    <t>車輛工廠屋頂更換工程</t>
  </si>
  <si>
    <t>其他裝修工程</t>
  </si>
  <si>
    <t>語言教室IH306、307修繕工程</t>
  </si>
  <si>
    <t>科技農業推廣大樓外管線工程</t>
  </si>
  <si>
    <t>國立嘉義大學</t>
  </si>
  <si>
    <t>學生實習教室滲水修繕工程</t>
  </si>
  <si>
    <t>國立臺北科技大學</t>
  </si>
  <si>
    <t>109年第三教學大樓無障礙電梯汰換工程</t>
  </si>
  <si>
    <t>其他安裝工程</t>
  </si>
  <si>
    <t>國立雲林科技大學</t>
  </si>
  <si>
    <t>大禮堂整修工程第一次變更設計</t>
  </si>
  <si>
    <t>簡報室整修工程</t>
  </si>
  <si>
    <t>林口工二工業區粉寮路排水系統改善工程</t>
  </si>
  <si>
    <t>新北市－林口區</t>
  </si>
  <si>
    <t>110年度中壢工業區東園路等部分路段銜接既有排水系統改善工程</t>
  </si>
  <si>
    <t>水道、海港、水壩及其他水利工程</t>
  </si>
  <si>
    <t>110年度彰濱工業區道路及人行道(含U型溝)修補工程(開口契約)暨巡查維護工作</t>
  </si>
  <si>
    <t>大漢溪砂崙仔壩下游保育治理3期工程</t>
  </si>
  <si>
    <t>新竹縣－尖石,桃園市－復興區</t>
  </si>
  <si>
    <t>經濟部水利署第一河川局</t>
  </si>
  <si>
    <t>108年一河局辦公室建築物耐震補強工程</t>
  </si>
  <si>
    <t>110年度第一河川局轄區河川及海岸緊急搶險搶修工程開口合約</t>
  </si>
  <si>
    <t>羅東溪小南澳堤防(淋漓坑橋段)防災減災工程併辦土石標售</t>
  </si>
  <si>
    <t>宜蘭縣－冬山</t>
  </si>
  <si>
    <t>109年度宜蘭河壯圍堤防右岸設施維修改善工程(一工區)</t>
  </si>
  <si>
    <t>經濟部水利署第二河川局</t>
  </si>
  <si>
    <t>南港溪南港護岸防災減災工程(一)(第一次修正施工CCO)</t>
  </si>
  <si>
    <t>109/07/30</t>
  </si>
  <si>
    <t>苗栗縣－頭份,苗栗縣－造橋</t>
  </si>
  <si>
    <t>109年度新竹市海埔地海堤3K+583水門更新改善工程(第一次修正施工CCO)</t>
  </si>
  <si>
    <t>109/08/07</t>
  </si>
  <si>
    <t>中港溪東興堤防環境營造工程(一)</t>
  </si>
  <si>
    <t>經濟部水利署第三河川局</t>
  </si>
  <si>
    <t>山腳排水上游延伸段治理工程(第三標)併辦土石標售CCO</t>
  </si>
  <si>
    <t>109/10/23</t>
  </si>
  <si>
    <t>旱溪排水(綠川匯流口至萬安橋-左岸)治理工程</t>
  </si>
  <si>
    <t>110年度大甲溪緊急搶險(修)工程(開口合約)</t>
  </si>
  <si>
    <t>臺中市－全區,彰化縣－全區,南投縣－全區</t>
  </si>
  <si>
    <t>110年度貓羅溪河段緊急搶險(修)工程(開口合約)</t>
  </si>
  <si>
    <t>110年度區域排水緊急搶險(修)工程(開口合約)</t>
  </si>
  <si>
    <t>旱溪排水(光明路橋至綠川匯流口)治理工程併辦土石標售</t>
  </si>
  <si>
    <t>旱溪排水(復光橋至光明路橋)治理工程併辦土石標售</t>
  </si>
  <si>
    <t>經濟部水利署第四河川局</t>
  </si>
  <si>
    <t>三爺溪中下游治理工程(後壁厝排水口至文賢排水出口)五工區併辦土石標售</t>
  </si>
  <si>
    <t>朴子溪斷面47-50疏濬工程併辦土石標售</t>
  </si>
  <si>
    <t>北港滯洪池第一期工程(二工區)併辦土石標售變更</t>
  </si>
  <si>
    <t>雲林縣－北港,雲林縣－水林</t>
  </si>
  <si>
    <t>八掌溪斷面37-38疏濬工程(第5工區)併辦土石標售</t>
  </si>
  <si>
    <t>110年度北港溪水系(支流一工區)緊急搶險(修)工程(開口合約)</t>
  </si>
  <si>
    <t>109年度石龜溪心形橋下游左岸護岸、崁腳防汛維修改善工程變更</t>
  </si>
  <si>
    <t>110年度八掌溪水系(主流)緊急搶險(修)工程(開口合約)</t>
  </si>
  <si>
    <t>110年度八掌溪水系(支流)緊急搶險(修)工程(開口合約)</t>
  </si>
  <si>
    <t>110年度北港溪水系(北港溪、虎尾溪)緊急搶險(修)工程(開口合約)</t>
  </si>
  <si>
    <t>109年度北港溪水系(北港溪、虎尾溪)緊急搶險(修)工程(開口合約)變更</t>
  </si>
  <si>
    <t>110年度北港溪水系(支流四工區)緊急搶險(修)工程(開口合約)</t>
  </si>
  <si>
    <t>110年度北港溪水系(支流二工區)緊急搶險(修)工程(開口合約)</t>
  </si>
  <si>
    <t>110年度急水溪水系(支流)緊急搶險(修)工程(開口合約)</t>
  </si>
  <si>
    <t>110年度急水溪水系(主流)緊急搶險(修)工程(開口合約)</t>
  </si>
  <si>
    <t>110年度北港溪水系(支流三工區)緊急搶險(修)工程(開口合約)</t>
  </si>
  <si>
    <t>110年度朴子溪水系(朴子溪、牛稠溪)緊急搶險(修)工程(開口合約)</t>
  </si>
  <si>
    <t>嘉義縣－東石</t>
  </si>
  <si>
    <t>110年度朴子溪水系(支流)緊急搶險(修)工程(開口合約)</t>
  </si>
  <si>
    <t>嘉義縣－竹崎</t>
  </si>
  <si>
    <t>曾文溪青草崙堤防加強及越堤路改善工程CCO</t>
  </si>
  <si>
    <t>108/12/24</t>
  </si>
  <si>
    <t>臺南市－安南區,臺南市－西港區,臺南市－七股區</t>
  </si>
  <si>
    <t>曾文溪尖山堤防加高及環境改善工程併辦土石標售CCO</t>
  </si>
  <si>
    <t>108/12/25</t>
  </si>
  <si>
    <t>臺南市－大內區,臺南市－山上區</t>
  </si>
  <si>
    <t>曾文溪排水十二佃疏洪箱涵(樁號0K+000~0K+650)新建工程併辦土石標售CCO</t>
  </si>
  <si>
    <t>109/03/13</t>
  </si>
  <si>
    <t>曾文溪排水十二佃疏洪箱涵(樁號0K+650~1K+300)新建工程併辦土石標售CCO</t>
  </si>
  <si>
    <t>109/04/13</t>
  </si>
  <si>
    <t>110年度阿公店溪、二仁溪及高雄市中央管排水緊急搶險(修)工程 (開口合約)</t>
  </si>
  <si>
    <t>110年度鹽水溪(含支流)及臺南市中央管排水緊急搶險(修)工程(開口合約)</t>
  </si>
  <si>
    <t>110年度臺南市海岸緊急搶險(修)工程(開口合約)</t>
  </si>
  <si>
    <t>菜寮溪無名橋段防災減災工程</t>
  </si>
  <si>
    <t>臺南市－左鎮區,臺南市－南化區</t>
  </si>
  <si>
    <t>官田溪斷面 29 至國道三號橋下游低水護岸整治工程併辦土石標售</t>
  </si>
  <si>
    <t>109年度高雄市林園及茄萣地區海堤設施養護工程</t>
  </si>
  <si>
    <t>高雄市－林園區,高雄市－茄萣區</t>
  </si>
  <si>
    <t>110年度曾文溪曾文溪橋至走馬瀨橋 (含支流)緊急搶險(修)工程 (開口合約)</t>
  </si>
  <si>
    <t>110年度曾文溪走馬瀨橋上游段(含支流)緊急搶險(修)工程 (開口合約)</t>
  </si>
  <si>
    <t>110年度曾文溪曾文溪橋下游段(含支流)緊急搶險(修)工程 (開口合約)</t>
  </si>
  <si>
    <t>經濟部水利署第七河川局</t>
  </si>
  <si>
    <t>109年度荖濃溪中游河段緊急河道整理搶險工程(開口合約)</t>
  </si>
  <si>
    <t>109/01/08</t>
  </si>
  <si>
    <t>荖濃溪荖濃段(打鐵坑溪匯流口下游)防災減災工程</t>
  </si>
  <si>
    <t>109/11/03</t>
  </si>
  <si>
    <t>澎湖縣港子、鎖港及風櫃等3處海堤環境改善工程</t>
  </si>
  <si>
    <t>經濟部水利署第八河川局</t>
  </si>
  <si>
    <t>110年度卑南溪上游段緊急搶險(修)工程(開口合約)</t>
  </si>
  <si>
    <t>臺東縣－鹿野,臺東縣－關山,臺東縣－海端,臺東縣－池上</t>
  </si>
  <si>
    <t>110年度卑南溪下游段緊急搶險(修)工程(開口合約)</t>
  </si>
  <si>
    <t>臺東縣－臺東,臺東縣－延平,臺東縣－卑南,臺東縣－鹿野</t>
  </si>
  <si>
    <t>110年度台東海岸緊急搶險(修)工程(開口合約)</t>
  </si>
  <si>
    <t>臺東縣－臺東,臺東縣－綠島,臺東縣－蘭嶼,臺東縣－卑南,臺東縣－東河,臺東縣－成功,臺東縣－長濱,臺東縣－太麻里,臺東縣－金峰,臺東縣－大武,臺東縣－達仁</t>
  </si>
  <si>
    <t>110年度鹿寮溪明野護岸歲修工程</t>
  </si>
  <si>
    <t>經濟部水利署第九河川局</t>
  </si>
  <si>
    <t>木瓜溪初英二號堤段防災減災工程</t>
  </si>
  <si>
    <t>秀姑巒溪古風堤段防災減災工程</t>
  </si>
  <si>
    <t>花蓮縣－富里</t>
  </si>
  <si>
    <t>第九河川局辦公大樓耐震補強工程</t>
  </si>
  <si>
    <t>其他專業工程</t>
  </si>
  <si>
    <t>秀姑巒溪德武及紅葉溪瑞穗堤段堤段防減災工程</t>
  </si>
  <si>
    <t>花蓮縣－瑞穗,花蓮縣－玉里</t>
  </si>
  <si>
    <t>木瓜溪初英一號暨華隆護岸堤段河川環境改善工程</t>
  </si>
  <si>
    <t>豐坪溪大禹堤段設施維修改善工程</t>
  </si>
  <si>
    <t xml:space="preserve"> 110年度轄區漂流物(含廢棄物)清除計畫</t>
  </si>
  <si>
    <t>110年度花蓮溪水系緊急搶險(修)工程(開口合約)</t>
  </si>
  <si>
    <t>花蓮縣－花蓮,花蓮縣－吉安,花蓮縣－壽豐,花蓮縣－鳳林,花蓮縣－光復</t>
  </si>
  <si>
    <t>110年度秀姑巒溪水系緊急搶險(修)工程(開口合約)</t>
  </si>
  <si>
    <t>花蓮縣－瑞穗,花蓮縣－玉里,花蓮縣－卓溪,花蓮縣－富里</t>
  </si>
  <si>
    <t>經濟部水利署第十河川局</t>
  </si>
  <si>
    <t>淡水河左岸蘆洲段環境改善工程</t>
  </si>
  <si>
    <t>110年度三峽河高速公路橋至橫溪匯流口段疏濬工程兼供土石採售分離作業（支出標-疏濬工程）</t>
  </si>
  <si>
    <t>大漢溪左岸堤防基礎加固防災減災工程(第四標)</t>
  </si>
  <si>
    <t>新北市－板橋區,新北市－樹林區</t>
  </si>
  <si>
    <t>109年度阿公店水庫越域引水路隧道維修工程</t>
  </si>
  <si>
    <t>高雄市－田寮區,高雄市－燕巢區,高雄市－旗山區</t>
  </si>
  <si>
    <t>110年度阿公店水庫清淤運輸便道興建工程</t>
  </si>
  <si>
    <t>109年污水處理設施工程</t>
  </si>
  <si>
    <t>台灣糖業股份有限公司中彰區處</t>
  </si>
  <si>
    <t>臺中市南屯區寶文段出租住宅新建統包工程</t>
  </si>
  <si>
    <t>單雙棟式住宅建築工程</t>
  </si>
  <si>
    <t>108/12/26</t>
  </si>
  <si>
    <t>台灣糖業股份有限公司台南區處</t>
  </si>
  <si>
    <t>臺南崇賢循環住宅（銀髮）新建工程（機電部分）</t>
  </si>
  <si>
    <t>臺南市－東區</t>
  </si>
  <si>
    <t>台灣糖業股份有限公司高雄區處</t>
  </si>
  <si>
    <t>高雄學府循環住宅新建工程(機電部分)</t>
  </si>
  <si>
    <t>台灣電力股份有限公司台中區營業處</t>
  </si>
  <si>
    <t>台中區營業處109年配電管路推進、潛鑚(挖)、橋樑附掛、配電室部分設施、圍籬等工程</t>
  </si>
  <si>
    <t>電力工程</t>
  </si>
  <si>
    <t>台中區營業處110年丙工區配電外線工程</t>
  </si>
  <si>
    <t>台灣電力股份有限公司南投區營業處</t>
  </si>
  <si>
    <t>南投區營業處110年乙工區配電管路工程</t>
  </si>
  <si>
    <t>南投區營業處110年甲工區配電管路工程</t>
  </si>
  <si>
    <t>台灣電力股份有限公司彰化區營業處</t>
  </si>
  <si>
    <t>彰化區營業處110年甲工區配電管路工程</t>
  </si>
  <si>
    <t>二林服務所辦公室整修工程</t>
  </si>
  <si>
    <t>台灣電力股份有限公司新營區營業處</t>
  </si>
  <si>
    <t xml:space="preserve">新營區處110年甲工區配電外線工程 </t>
  </si>
  <si>
    <t>臺南市－新營區,臺南市－後壁區,臺南市－白河區,臺南市－東山區,臺南市－六甲區</t>
  </si>
  <si>
    <t xml:space="preserve">新營區處110年全工區配電管路工程 </t>
  </si>
  <si>
    <t>臺南市－官田區,臺南市－麻豆區,臺南市－學甲區,臺南市－北門區,臺南市－新營區,臺南市－後壁區,臺南市－白河區,臺南市－東山區,臺南市－六甲區,臺南市－下營區,臺南市－柳營區,臺南市－鹽水區,臺南市－大內區</t>
  </si>
  <si>
    <t>台灣電力股份有限公司高雄區營業處</t>
  </si>
  <si>
    <t>高雄區營業處109年乙工區零星配電管路工程</t>
  </si>
  <si>
    <t>高雄區營業處109年甲工區零星配電管路工程</t>
  </si>
  <si>
    <t>高變903號鹽埕S/S #1、#2及大崗S/S #2裝甲開關箱汰換氣體絕緣開關工程(第一次契約變更)</t>
  </si>
  <si>
    <t>台灣電力股份有限公司鳳山區營業處</t>
  </si>
  <si>
    <t>鳳山區營業處108年乙工區配電外線工程(CCO)</t>
  </si>
  <si>
    <t>高雄市－小港區,高雄市－大寮區,高雄市－林園區,高雄市－大樹區,高雄市－旗山區,高雄市－美濃區,高雄市－六龜區,高雄市－內門區,高雄市－杉林區,高雄市－甲仙區,高雄市－桃源區,高雄市－那瑪夏區</t>
  </si>
  <si>
    <t>台灣電力股份有限公司屏東區營業處</t>
  </si>
  <si>
    <t>屏東區處110年甲工區配電管路工程</t>
  </si>
  <si>
    <t>高雄市－茂林區,屏東縣－屏東,屏東縣－里港,屏東縣－高樹,屏東縣－盬埔,屏東縣－內埔</t>
  </si>
  <si>
    <t>台灣電力股份有限公司臺東區營業處</t>
  </si>
  <si>
    <t>台東區營業處 110年甲工區配電管路工程</t>
  </si>
  <si>
    <t>臺東縣－臺東,臺東縣－卑南,臺東縣－太麻里,臺東縣－大武</t>
  </si>
  <si>
    <t>台灣電力股份有限公司花蓮區營業處</t>
  </si>
  <si>
    <t>110年全工區配電管路工程</t>
  </si>
  <si>
    <t>台灣電力股份有限公司金門區營業處</t>
  </si>
  <si>
    <t>金門區營業處110年全工區配電管路工程</t>
  </si>
  <si>
    <t>台灣電力股份有限公司台北南區營業處</t>
  </si>
  <si>
    <t>108年乙工區配電管路工程（契約變更CCO）</t>
  </si>
  <si>
    <t>臺北市－文山區,新北市－深坑區,新北市－石碇區,新北市－新店區,新北市－坪林區,新北市－烏來區,新北市－永和區</t>
  </si>
  <si>
    <t>台北南區營業處110年甲工區配電管路工程</t>
  </si>
  <si>
    <t>台灣電力股份有限公司台北西區營業處</t>
  </si>
  <si>
    <t>台北西區營業處110年乙工區配電管路工程</t>
  </si>
  <si>
    <t>新北市－三峽區,新北市－樹林區,新北市－鶯歌區</t>
  </si>
  <si>
    <t>台北西區營業處110年乙工區配電外線工程</t>
  </si>
  <si>
    <t>台北西區營業處110年甲工區配電管路工程</t>
  </si>
  <si>
    <t>新北市－三重區,新北市－泰山區,新北市－蘆洲區,新北市－五股區,新北市－八里區</t>
  </si>
  <si>
    <t>台北西區營業處110年甲工區配電外線工程</t>
  </si>
  <si>
    <t>台灣電力股份有限公司桃園區營業處</t>
  </si>
  <si>
    <t>桃園區營業處110年甲工區配電管路工程</t>
  </si>
  <si>
    <t>新北市－鶯歌區,桃園市－桃園區,桃園市－龜山區,桃園市－蘆竹區</t>
  </si>
  <si>
    <t>桃擴922號蘆竹區A10重劃區管線銜接工程</t>
  </si>
  <si>
    <t>桃園市－蘆竹區</t>
  </si>
  <si>
    <t>桃變003嶺頂S/S等2所3具69KV斷路器汰換工程</t>
  </si>
  <si>
    <t>桃園市－龜山區,桃園市－復興區</t>
  </si>
  <si>
    <t>台灣電力股份有限公司新竹區營業處</t>
  </si>
  <si>
    <t>新竹區營業處107年丙工區配電管路及零星外線綜合工程第一次CCO</t>
  </si>
  <si>
    <t>新竹縣－竹北,新竹縣－芎林,新竹縣－橫山,新竹縣－尖石</t>
  </si>
  <si>
    <t>新竹區營業處108年甲工區配電管路及零星外線綜合工程第一次CCO</t>
  </si>
  <si>
    <t>新竹市,新竹縣－寶山</t>
  </si>
  <si>
    <t>110年度零星變電設備積點發包工程</t>
  </si>
  <si>
    <t>臺北市－全區,基隆市－全區,新北市－全區,宜蘭縣－全區</t>
  </si>
  <si>
    <t>汐止E/S 345kV GCS 套管更換工程</t>
  </si>
  <si>
    <t>台灣電力股份有限公司新桃供電區營運處</t>
  </si>
  <si>
    <t>345kV天輪~龍潭線#137、#138塔基改建工程(含2座塔基地質鑽探、水土保持申辦事項)</t>
  </si>
  <si>
    <t>69kV松樹~板水線#31-2、#32塔基新建工程(含2座塔基地質鑽探、水土保持申辦事項)</t>
  </si>
  <si>
    <t>台灣電力股份有限公司台中供電區營運處</t>
  </si>
  <si>
    <t>南投線務段彰一分隊110 年度輸電架空線路設備零星積點工程</t>
  </si>
  <si>
    <t>臺中市－全區,彰化縣－全區,南投縣－全區,花蓮縣－全區</t>
  </si>
  <si>
    <t>345kV中火~中港線#6、#7鐵塔上塔身構材更換工程</t>
  </si>
  <si>
    <t>台灣電力股份有限公司嘉南供電區營運處</t>
  </si>
  <si>
    <t>109年度嘉南轄區鐵塔(柱)防墜裝置汰換工程</t>
  </si>
  <si>
    <t>南投縣－全區,嘉義市,嘉義縣－全區,雲林縣－全區,臺南市－全區</t>
  </si>
  <si>
    <t>345kV天輪~龍潭山海線#15塔基工程</t>
  </si>
  <si>
    <t>110年度本處嘉義段及台中市區域第一期零星土木積點發包工程</t>
  </si>
  <si>
    <t>臺中市－全區,嘉義市,嘉義縣－全區,雲林縣－全區</t>
  </si>
  <si>
    <t>台灣電力股份有限公司高屏供電區營運處</t>
  </si>
  <si>
    <t>69kV林園~台石線#1鐵柱連接站及管路埋設等工程(林園P/S出口線路改善)</t>
  </si>
  <si>
    <t>110年度屏東線務段零星輸電電纜積點發包工程</t>
  </si>
  <si>
    <t>台灣電力股份有限公司花東供電區營運處</t>
  </si>
  <si>
    <t>110年度零星輸電電纜積點工程</t>
  </si>
  <si>
    <t>地區性管線及電纜; 輔助性工程</t>
  </si>
  <si>
    <t>宜蘭縣－全區,臺東縣－全區,花蓮縣－全區</t>
  </si>
  <si>
    <t>台灣電力股份有限公司核能火力發電工程處中部施工處</t>
  </si>
  <si>
    <t>通霄電廠更新擴建計畫電廠區道路及排水系統工程-第二階段(第二次契約變更)</t>
  </si>
  <si>
    <t>台灣電力股份有限公司核能火力發電工程處協和施工處</t>
  </si>
  <si>
    <t>基隆港區既有聯外通道整修工程第3次契約變更</t>
  </si>
  <si>
    <t>台灣電力股份有限公司核能火力發電工程處北部施工處</t>
  </si>
  <si>
    <t>大潭電廠增建燃氣複循環機組發電計畫氣渦輪機維修廠、事業用電力站及地下電纜管道新建工程</t>
  </si>
  <si>
    <t>下寮漁船停泊設施延伸工程</t>
  </si>
  <si>
    <t>台灣電力股份有限公司輸變電工程處中區施工處</t>
  </si>
  <si>
    <t>彰一開閉所土建設計/施工統包新建工程(第一次契約變更)</t>
  </si>
  <si>
    <t>(1)中港~彰一(乙)161kV線(第七期)電纜管路工程 (2)彰濱~特許(二)161kV電纜管路工程第4次契約變更</t>
  </si>
  <si>
    <t>345kV中火~全興二路更換導線工程</t>
  </si>
  <si>
    <t>臺中市－龍井區,彰化縣－伸港</t>
  </si>
  <si>
    <t>(1)台西風~台西161kV線電纜管路工程(2)水林S/S三號變壓器室封牆拆裝工程第1次設計變更及契約變更</t>
  </si>
  <si>
    <t>彰一開閉所161kV電纜延放及接地系統安裝工程</t>
  </si>
  <si>
    <t>彰化縣－線西</t>
  </si>
  <si>
    <t>(1)中清P/S #1 D.TR所屬23kV C-GIS基礎改善工程(2)161kV中火～中聯分歧永冠線電纜管路工程</t>
  </si>
  <si>
    <t>臺中市－龍井區,臺中市－清水區</t>
  </si>
  <si>
    <t>力晶C/S GIS電纜檔位調整及161kV后里~豐洲線電纜延放工程</t>
  </si>
  <si>
    <t>新竹市,臺中市－后里區</t>
  </si>
  <si>
    <t>中清P/Ｓ等3所機電設備安裝與電纜延放工程</t>
  </si>
  <si>
    <t>台灣電力股份有限公司輸變電工程處南區施工處</t>
  </si>
  <si>
    <t>裕農D/S 161kV GIS設備改善工程</t>
  </si>
  <si>
    <t>109/10/30</t>
  </si>
  <si>
    <t>新圍S/S NO.4 M.TR擴建工程</t>
  </si>
  <si>
    <t>屏東縣－盬埔</t>
  </si>
  <si>
    <t>瀰力~高樹11.4kV配電線工程</t>
  </si>
  <si>
    <t>69kV福隆二新建架空輸電線路工程</t>
  </si>
  <si>
    <t>高樹開閉所含出口管路土建工程(第一階段)</t>
  </si>
  <si>
    <t>(1)161kV南科～三福5線、三福5～南積一線2000mm2 XLPE電纜(含光纜)延放及安裝工程(2)161kV三福科C/S改接至南科(東)2000mm2 XLPE 電纜改接工程(3)161</t>
  </si>
  <si>
    <t>五甲E/S第二期擴建工程(土建統包)(第一次設計變更及第一次契約變更)</t>
  </si>
  <si>
    <t>161kV南科~南積四、南積四~積E五、南科~三福一及南積三~積E七2000mm 2XLPE電纜(含光纜)延放及安裝工程(第1次契約變更)</t>
  </si>
  <si>
    <t>台灣電力股份有限公司輸變電工程處北區施工處</t>
  </si>
  <si>
    <t>中壢P/S #1、#2 D.TR所屬23kV MCSG汰換為GIS工程、八連D/S #3 D.TR增設工程及北資D/S #4 D.TR增設工程之防火延燒工程</t>
  </si>
  <si>
    <t>臺北市－南港區,新北市－汐止區,桃園市－中壢區</t>
  </si>
  <si>
    <t>東林P/S 161kV林口海線電纜抽除及延放工程</t>
  </si>
  <si>
    <t>松樹P/S第一期裝設及龍潭E/S基礎擴建工程</t>
  </si>
  <si>
    <t>桃園市－龍潭區,桃園市－大溪區</t>
  </si>
  <si>
    <t>161kV忠福~精材線電纜機電工程、161kV大安超高壓及虎林變電所等相關充油電纜接續機電工程</t>
  </si>
  <si>
    <t>臺北市－大安區,桃園市－中壢區</t>
  </si>
  <si>
    <t>161kV榮成~三福3~東鋼線地下電纜管路工程新增項目第2次變更協議</t>
  </si>
  <si>
    <t>平鎮S/S 69kV匯流排及開關設備汰換GIS土木工程新增項目第一次變更協議</t>
  </si>
  <si>
    <t>台灣電力股份有限公司綜合施工處</t>
  </si>
  <si>
    <t>台中電廠新建燃氣機組計畫161kV氣體絕緣開關及附屬設備工程</t>
  </si>
  <si>
    <t>台灣電力股份有限公司訓練所</t>
  </si>
  <si>
    <t>訓練所圖書室公用廁所改善工程</t>
  </si>
  <si>
    <t>大林石化油品儲運中心41座常壓儲槽興建統包工程</t>
  </si>
  <si>
    <t>第十二蒸餾工場防爆升降機新建工程</t>
  </si>
  <si>
    <t>南供仁德配氣站MCC及線路更新工程</t>
  </si>
  <si>
    <t>高雄煉油廠東門外地下環境污染現地處理改善工程</t>
  </si>
  <si>
    <t>金馬行銷中心室內裝修等工程</t>
  </si>
  <si>
    <t>楊梅區建榮工業公司新設天然氣工程</t>
  </si>
  <si>
    <t>瓦斯安裝工程</t>
  </si>
  <si>
    <t>中供田中工業區新設天然氣輸氣管線工程</t>
  </si>
  <si>
    <t>高供控制室屋頂防水工程1件</t>
  </si>
  <si>
    <t>屋頂及防水工程</t>
  </si>
  <si>
    <t>桃廠西側圍牆新建工程</t>
  </si>
  <si>
    <t>竹東轄區搶修及重置汰換單價發包工程(110)</t>
  </si>
  <si>
    <t>台灣中油股份有限公司液化天然氣工程處</t>
  </si>
  <si>
    <t>台中液化天然氣廠計量設施及管線工程第1次契約變更</t>
  </si>
  <si>
    <t>台灣中油股份有限公司油品行銷事業部竹苗營業處</t>
  </si>
  <si>
    <t>大湖加油站管線汰換工程(第一次追加減)</t>
  </si>
  <si>
    <t>台灣中油股份有限公司油品行銷事業部嘉義營業處</t>
  </si>
  <si>
    <t>澎湖望安站地下油槽管線汰換工程(第一次追加減)</t>
  </si>
  <si>
    <t>南環路加油站地下管線汰換及站屋整修工程(第一次追加減)</t>
  </si>
  <si>
    <t>台灣中油股份有限公司油品行銷事業部台北營業處</t>
  </si>
  <si>
    <t>「重慶南路竹銘樓室內裝修工程(第一次工程契約變更)」(契約追加數量逾30%部分)</t>
  </si>
  <si>
    <t>重慶南路竹銘樓室內裝修工程(第一次工程契約變更)(新單價追加部分)</t>
  </si>
  <si>
    <t>台灣中油股份有限公司煉製事業部桃園煉油廠</t>
  </si>
  <si>
    <t>RFCC工場 R-7102及D-7201之旋風分離器更新統包工程第一次契約變更</t>
  </si>
  <si>
    <t>台灣中油股份有限公司天然氣事業部南區營業處</t>
  </si>
  <si>
    <t>中供26吋管筏子溪至東安大坑支線段修換工程推進部分(第1次追加減)</t>
  </si>
  <si>
    <t>長程管線, 通訊及電線(纜)</t>
  </si>
  <si>
    <t xml:space="preserve">新竹轄區遙讀設備新設汰換單價發包工程(109) </t>
  </si>
  <si>
    <t>鑽探處車工場及鉗工場廠房屋頂修繕工程</t>
  </si>
  <si>
    <t>台南山上淨水場下游送水管線工程(一) 第一次變更設計超契約範圍議價</t>
  </si>
  <si>
    <t>109/11/20</t>
  </si>
  <si>
    <t>臺南市－山上區</t>
  </si>
  <si>
    <t>南化複線-南化至左鎮送水管(四)</t>
  </si>
  <si>
    <t>台中-鐵路綠空廊道備援送水管(五)第2次變更設計新增項目之議價</t>
  </si>
  <si>
    <t>108~109年度萬金所轄區管線工程單價採購（後續擴充25%）</t>
  </si>
  <si>
    <t>新北市－萬里區,新北市－金山區</t>
  </si>
  <si>
    <t>台灣自來水股份有限公司第十區管理處</t>
  </si>
  <si>
    <t>台東系統-知本1000噸配水池新建工程及成功系統-泰源500噸配水池新建工程</t>
  </si>
  <si>
    <t>臺東縣－臺東,臺東縣－東河</t>
  </si>
  <si>
    <t>台灣自來水股份有限公司第十一區管理處</t>
  </si>
  <si>
    <t>花壇-花壇鄉中橋街等汰換管線工程</t>
  </si>
  <si>
    <t>北斗-永靖鄉永福路等汰換管線工程</t>
  </si>
  <si>
    <t>彰化縣－永靖</t>
  </si>
  <si>
    <t>109年度鹿港所用水設備外線單價採購(後續擴充)</t>
  </si>
  <si>
    <t>彰化縣－彰化,彰化縣－花壇,彰化縣－秀水,彰化縣－鹿港,彰化縣－福興,彰化縣－線西,彰化縣－和美,彰化縣－伸港,彰化縣－員林,彰化縣－社頭,彰化縣－永靖,彰化縣－埔心,彰化縣－溪湖,彰化縣－大村,彰化縣－埔鹽,彰化縣－田中,彰化縣－北斗,彰化縣－田尾,彰化縣－埤頭,彰化縣－溪州,彰化縣－竹塘,彰化縣－二林,彰化縣－大城,彰化縣－芳苑,彰化縣－二水</t>
  </si>
  <si>
    <t>花壇營運所110年管線設備維修</t>
  </si>
  <si>
    <t>台灣自來水股份有限公司第十二區管理處</t>
  </si>
  <si>
    <t>管線工程單價採購-乙區(110年度)</t>
  </si>
  <si>
    <t>新北市－樹林區,新北市－新莊區,新北市－泰山區,新北市－蘆洲區</t>
  </si>
  <si>
    <t>新莊服務所用戶用水設備新裝工程單價採購(109-110年度)-後續擴充</t>
  </si>
  <si>
    <t>新北市－三重區,新北市－新莊區</t>
  </si>
  <si>
    <t>泰山區貴鳳街與五股區成泰路3段435巷等管線改善工程</t>
  </si>
  <si>
    <t>新北市－泰山區,新北市－五股區</t>
  </si>
  <si>
    <t>板橋區環河西路四段(華江七路-文新路)管線工程-第一次變更契約</t>
  </si>
  <si>
    <t>台灣自來水股份有限公司第二區管理處</t>
  </si>
  <si>
    <t>110年度桃園服務所管線工程單價採購(含給水廠)-開口契約</t>
  </si>
  <si>
    <t>桃園市－桃園區,桃園市－八德區,桃園市－蘆竹區</t>
  </si>
  <si>
    <t>110年二區處豎軸式電動抽水機維修-開口合約工程</t>
  </si>
  <si>
    <t>新北市－鶯歌區,桃園市－全區</t>
  </si>
  <si>
    <t>中壢服務所用戶用水設備單價採購工程-乙區 (109-110年度)</t>
  </si>
  <si>
    <t>桃園市－中壢區,桃園市－平鎮區</t>
  </si>
  <si>
    <t>110年平鎮場加氯及中和設備維修-開口合約工程</t>
  </si>
  <si>
    <t>110年度龍潭給水廠管線工程單價採購-開口契約</t>
  </si>
  <si>
    <t>110年大湳廠加藥機及其周邊設備維修-開口合約工程</t>
  </si>
  <si>
    <t>110年度龍潭廠廢水處理機械設備維修-開口合約工程</t>
  </si>
  <si>
    <t>八德區龍南路管線埋設工程</t>
  </si>
  <si>
    <t>桃園區永安路、蓮埔街汰換管線工程</t>
  </si>
  <si>
    <t>楊梅服務所用戶用水設備單價採購工程-(110年度)</t>
  </si>
  <si>
    <t>桃園市－楊梅區,桃園市－新屋區</t>
  </si>
  <si>
    <t>龜山區南上路及巷道汰換管線工程</t>
  </si>
  <si>
    <t>台灣自來水股份有限公司北區工程處</t>
  </si>
  <si>
    <t>鳶山堰抽水站69KV受電站汰換工程 (第一次變更設計)</t>
  </si>
  <si>
    <t>曾文南化聯通管(一)~南化場銜接段第1次變更設計</t>
  </si>
  <si>
    <t>臺南市－南化區</t>
  </si>
  <si>
    <t>台灣自來水股份有限公司第三區管理處</t>
  </si>
  <si>
    <t>108年及109年新竹給水廠、新竹服務所(東區)管線修漏工程(續約1)</t>
  </si>
  <si>
    <t>新竹縣竹東鎮瑞峰里3.5.6鄰供水延管及用戶外線工程(併案)</t>
  </si>
  <si>
    <t>新竹縣峨眉鄉七星村7-14鄰供水配水池工程</t>
  </si>
  <si>
    <t>新竹縣－峨眉</t>
  </si>
  <si>
    <t>苗栗市文聖里20、21鄰(祥雲社區)供水配水池工程</t>
  </si>
  <si>
    <t>苑裡鎮水坡里1-4鄰供水配水池工程</t>
  </si>
  <si>
    <t>109年湳雅場供水變更緊急採購變頻器工程</t>
  </si>
  <si>
    <t>109年高低壓電檢缺失及頂埔等外站供電設備汰換工程</t>
  </si>
  <si>
    <t>竹北營運所門窗更新及地磚鋪設工程</t>
  </si>
  <si>
    <t>109年新竹廠公道五路電動蝶閥新設工程</t>
  </si>
  <si>
    <t>配合苗栗市「田寮排水系統分洪治理工程」管線遷移工程(開口契約)</t>
  </si>
  <si>
    <t>109年明德淨水場快濾池6號池改善工程</t>
  </si>
  <si>
    <t>苗栗縣－頭屋</t>
  </si>
  <si>
    <t>109年竹南頭份營運所、東興給水廠管線修漏工程(續約1)</t>
  </si>
  <si>
    <t>苗栗縣－竹南,苗栗縣－頭份</t>
  </si>
  <si>
    <t>台灣自來水股份有限公司第四區管理處</t>
  </si>
  <si>
    <t>109年度豐原服務所非實施統一挖補地區、大雅營運所用戶新裝工程單價發包</t>
  </si>
  <si>
    <t>臺中市－豐原區,臺中市－大雅區</t>
  </si>
  <si>
    <t>清水、沙鹿、大雅營運所管線單價採購工程(109年度開口契約)(原契約後續擴充)</t>
  </si>
  <si>
    <t>臺中市－大雅區,臺中市－沙鹿區,臺中市－清水區</t>
  </si>
  <si>
    <t>竹山、水里營運所管線單價採購工程(109年度開口契約)(原契約後續擴充)</t>
  </si>
  <si>
    <t>南投縣－水里,南投縣－竹山</t>
  </si>
  <si>
    <t>東勢營運所(不含梨山)管線單價採購工程(109年度開口契約)(原契約後續擴充)</t>
  </si>
  <si>
    <t>臺中市－東勢區,臺中市－新社區</t>
  </si>
  <si>
    <t>霧峰、草屯、烏日營運所管線單價採購工程(109年度開口契約)(原契約後續擴充)</t>
  </si>
  <si>
    <t>臺中市－霧峰區,臺中市－烏日區,南投縣－草屯</t>
  </si>
  <si>
    <t>清水、沙鹿、大雅營運所管線單價採購工程(110年)及無自來水地區用戶新裝單價採購</t>
  </si>
  <si>
    <t>臺中市－大雅區,臺中市－神岡區,臺中市－大肚區,臺中市－沙鹿區,臺中市－龍井區,臺中市－梧棲區,臺中市－清水區</t>
  </si>
  <si>
    <t>108、109年度水里營運所用戶新裝工程單價發包(原契約後續擴充)</t>
  </si>
  <si>
    <t>南投縣－水里</t>
  </si>
  <si>
    <t>108、109年度南投營運所用戶新裝工程單價發包(原契約後續擴充)</t>
  </si>
  <si>
    <t>108、109年度竹山營運所用戶新裝工程單價發包(原契約後續擴充)</t>
  </si>
  <si>
    <t>南投縣埔里鎮河南路民生路新生路等汰換管線工程及110年埔里所用戶新裝工程單價發包</t>
  </si>
  <si>
    <t>南投縣竹山鎮集山路一段等汰換管線工程</t>
  </si>
  <si>
    <t>沙鹿營運所管線設備修理工程(原契約後續擴充)</t>
  </si>
  <si>
    <t>台中地區路面刨鋪工程(原契約後續擴充)</t>
  </si>
  <si>
    <t>鯉魚潭給水廠備援原水站抽水機設備改善工程</t>
  </si>
  <si>
    <t>108年南投國宅配水池加壓站機電工程</t>
  </si>
  <si>
    <t>台灣自來水股份有限公司第五區管理處</t>
  </si>
  <si>
    <t>雲縣怡然及石龜等汰換管線工程</t>
  </si>
  <si>
    <t>雲林縣－斗南,雲林縣－大埤</t>
  </si>
  <si>
    <t>雲林廠林內場沉澱池傾斜管更新工程</t>
  </si>
  <si>
    <t>管線單價發包工程(F)110年第一期開口契約</t>
  </si>
  <si>
    <t>雲林縣－虎尾,雲林縣－土庫,雲林縣－褒忠,雲林縣－東勢,雲林縣－北港,雲林縣－水林,雲林縣－口湖,雲林縣－元長</t>
  </si>
  <si>
    <t>北港所污水下水道管線遷移工程(第一標)(2)</t>
  </si>
  <si>
    <t>管線單價發包工程(D)110年第一期開口契約</t>
  </si>
  <si>
    <t>雲林縣－斗南,雲林縣－大埤,雲林縣－虎尾,雲林縣－斗六,雲林縣－林內,雲林縣－古坑,雲林縣－莿桐</t>
  </si>
  <si>
    <t>西螺所麻園下湳水尾等管線連接工程</t>
  </si>
  <si>
    <t>雲林縣－崙背,雲林縣－莿桐,雲林縣－西螺</t>
  </si>
  <si>
    <t>林內場廢水設備抽水機汰換工程</t>
  </si>
  <si>
    <t>嘉義縣水上鄉163線(6.5K~7.5K)汰換管線工程</t>
  </si>
  <si>
    <t>嘉義縣－水上</t>
  </si>
  <si>
    <t>北港、虎尾及台西所109年度管線修漏工程開口契約(原契約後續擴充追加金額部份)</t>
  </si>
  <si>
    <t>雲林縣－虎尾,雲林縣－土庫,雲林縣－褒忠,雲林縣－東勢,雲林縣－臺西,雲林縣－麥寮,雲林縣－北港,雲林縣－水林,雲林縣－口湖,雲林縣－四湖,雲林縣－元長</t>
  </si>
  <si>
    <t>竹崎所109年度管線修漏工程開口契約(原契約後續擴充增加金額部分)</t>
  </si>
  <si>
    <t>嘉義所、嘉義給水廠109年度管線修漏工程開口契約(原契約後續擴充增加金額部分)</t>
  </si>
  <si>
    <t>嘉義市,嘉義縣－全區</t>
  </si>
  <si>
    <t>台灣自來水股份有限公司第六區管理處</t>
  </si>
  <si>
    <t>110年度烏山頭廠管線修漏單價發包</t>
  </si>
  <si>
    <t>區處西棟大樓屋頂遮雨棚新設工程</t>
  </si>
  <si>
    <t>樹谷加壓站75HP變頻器更新工程</t>
  </si>
  <si>
    <t>臺南市－新市區</t>
  </si>
  <si>
    <t>南化場膠沉池集水渠改善工程</t>
  </si>
  <si>
    <t>玉井所110年閥(栓)箱周邊樹脂水泥整平工程(開口契約)</t>
  </si>
  <si>
    <t>臺南市－玉井區,臺南市－楠西區,臺南市－南化區</t>
  </si>
  <si>
    <t>109年西安南、中西區新裝管線暨路面修復單價採購工程第1次後續擴充續約</t>
  </si>
  <si>
    <t>臺南市－中西區,臺南市－安南區</t>
  </si>
  <si>
    <t>新市區110年度管線工程單價採購(開口契約)</t>
  </si>
  <si>
    <t>臺南市－新化區,臺南市－善化區,臺南市－大內區,臺南市－新市區,臺南市－安定區</t>
  </si>
  <si>
    <t>108-109年永康所新裝管線單價採購工程第1次後續擴充續約</t>
  </si>
  <si>
    <t>110年烏山頭場快濾池濾床改善工程</t>
  </si>
  <si>
    <t>歸仁區110年度管線工程單價採購(開口契約)</t>
  </si>
  <si>
    <t>臺南市－歸仁區,臺南市－仁德區,臺南市－關廟區,臺南市－龍崎區</t>
  </si>
  <si>
    <t>潭頂場快濾池濾率閥電動操作機改善</t>
  </si>
  <si>
    <t>臺南市－大內區,臺南市－山上區,臺南市－新市區</t>
  </si>
  <si>
    <t>南化廠109年幹管維修第1次後續擴充續約</t>
  </si>
  <si>
    <t>臺南市－新化區,臺南市－左鎮區,臺南市－玉井區,臺南市－楠西區,臺南市－南化區,臺南市－大內區,臺南市－山上區,臺南市－新市區,臺南市－安定區</t>
  </si>
  <si>
    <t>柳營區尖山埤加壓站機電設備改善工程</t>
  </si>
  <si>
    <t>臺南市－柳營區</t>
  </si>
  <si>
    <t>台灣自來水股份有限公司第七區管理處</t>
  </si>
  <si>
    <t>澎湖所109年度起管線設備維修工程</t>
  </si>
  <si>
    <t>澎湖縣－馬公,澎湖縣－西嶼,澎湖縣－望安,澎湖縣－七美,澎湖縣－白沙</t>
  </si>
  <si>
    <t>澄清湖廠南區110年度閥栓維護</t>
  </si>
  <si>
    <t>高雄市－新興區,高雄市－前金區,高雄市－苓雅區,高雄市－鹽埕區,高雄市－前鎮區,高雄市－三民區</t>
  </si>
  <si>
    <t>澄清湖廠北區、坪頂廠110年度閥栓維護</t>
  </si>
  <si>
    <t>高雄市－鼓山區,高雄市－左營區,高雄市－鳥松區,高雄市－大樹區</t>
  </si>
  <si>
    <t>110年度澄清湖廠沉水式電動抽水機整修單價</t>
  </si>
  <si>
    <t>110年度拷潭廠監控設備整修單價</t>
  </si>
  <si>
    <t>109年度旗山所水質儀器及水壓水位上傳建置工程</t>
  </si>
  <si>
    <t>高雄市－旗山區,高雄市－甲仙區</t>
  </si>
  <si>
    <t>坪頂廠PMZ建置暨壓力監測站整合與改善工程</t>
  </si>
  <si>
    <t>高雄市－大樹區</t>
  </si>
  <si>
    <t>高雄市左營區鼎新橋400mm管線連結工程</t>
  </si>
  <si>
    <t>110年度澄清湖廠監控設備單價整修</t>
  </si>
  <si>
    <t xml:space="preserve">牡丹鄉旭海延管減壓設備工程 </t>
  </si>
  <si>
    <t>109年度坪頂廠鳳山所管線單價工程</t>
  </si>
  <si>
    <t>高雄市－鳳山區,高雄市－大樹區</t>
  </si>
  <si>
    <t>109恆春所用戶新裝單價工程</t>
  </si>
  <si>
    <t>屏東縣－恆春</t>
  </si>
  <si>
    <t>鳳山廠PMZ建置暨壓力監測站整合與改善工程</t>
  </si>
  <si>
    <t>高雄市－小港區,屏東縣－新園</t>
  </si>
  <si>
    <t>澄清湖廠1750mm管線更生工程(新增單價)(CCO)</t>
  </si>
  <si>
    <t>台灣自來水股份有限公司第八區管理處</t>
  </si>
  <si>
    <t>礁溪鄉二龍村淇武蘭路等供水延管第二次變更設計-原契約單價增加</t>
  </si>
  <si>
    <t>員山鄉同樂村新城路等供水延管第二次變更設計-原契約單價增加</t>
  </si>
  <si>
    <t>宜蘭南區110年用戶用水設備單價採購</t>
  </si>
  <si>
    <t>台灣自來水股份有限公司第九區管理處</t>
  </si>
  <si>
    <t>九區供水平台整合工程</t>
  </si>
  <si>
    <t>110年花蓮給水廠(吉安壽豐服務所轄區)管線設備單價採購工程</t>
  </si>
  <si>
    <t>花蓮縣－秀林,花蓮縣－吉安,花蓮縣－壽豐</t>
  </si>
  <si>
    <t>經濟部加工出口區管理處高雄分處</t>
  </si>
  <si>
    <t>高雄園區聯辦大樓警察勤務廳舍暨保健所室內裝修(含水電、空調及消防)工程</t>
  </si>
  <si>
    <t>臺鐵成功追分段鐵路雙軌化新建工程－成功車站旅運設施改善工程CCO</t>
  </si>
  <si>
    <t>臺鐵成功追分段鐵路雙軌化新建工程(號誌電子聯鎖部分)變更</t>
  </si>
  <si>
    <t>臺中市－烏日區,臺中市－大肚區</t>
  </si>
  <si>
    <t>高雄機廠遷建潮州及原有廠址開發計畫-CL121標潮州機廠(含南區供應廠)主體工程-CCO</t>
  </si>
  <si>
    <t>倉儲及工業建築工程</t>
  </si>
  <si>
    <t>鐵路行車安全改善六年計畫－北工段轄內月台鋪設警示磚工程（三坑、五堵及汐科站）</t>
  </si>
  <si>
    <t>新竹車站月台指標優化改善工程</t>
  </si>
  <si>
    <t>樹林鎮前街168號房舍整修工程-CCO2</t>
  </si>
  <si>
    <t>新北市－樹林區</t>
  </si>
  <si>
    <t>內灣線中豐公路平交道軌道更新工程</t>
  </si>
  <si>
    <t>鐵路行車安全改善六年計畫（109年彰化電務段轄內軌道配合工程施工抽換道岔、砸道拆裝號誌設備工程）</t>
  </si>
  <si>
    <t>臺北工務段第二大嵙崁溪橋安全欄杆整建工程</t>
  </si>
  <si>
    <t>圍籬及護欄工程</t>
  </si>
  <si>
    <t>八堵站一至三月台雨棚修繕工程</t>
  </si>
  <si>
    <t>基隆市－暖暖區</t>
  </si>
  <si>
    <t>林內及善化道班房整修工程</t>
  </si>
  <si>
    <t>雲林縣－林內,臺南市－善化區</t>
  </si>
  <si>
    <t>桃園工務分駐所轄內平交道AC路面平整度改善工程</t>
  </si>
  <si>
    <t>新北市－樹林區,桃園市－中壢區,桃園市－楊梅區,桃園市－桃園區</t>
  </si>
  <si>
    <t>110年度臺東工務段轄內臺東線道岔平整重建工程</t>
  </si>
  <si>
    <t>臺東縣－臺東,臺東縣－鹿野,臺東縣－池上</t>
  </si>
  <si>
    <t>臺東工務段南迴線各道班房舍環境整建工程(太麻里、知本道班)</t>
  </si>
  <si>
    <t>臺東縣－臺東,臺東縣－太麻里</t>
  </si>
  <si>
    <t>110年度中壢、復興工務段隧道及橋燈改善工程</t>
  </si>
  <si>
    <t>第一區養護工程處轄內自行車道優化工程(第一次變更新增項目)</t>
  </si>
  <si>
    <t>基隆市－全區,新北市－全區,新竹市,新竹縣－全區,桃園市－全區</t>
  </si>
  <si>
    <t>台北區監理所建築物耐震補強工程(第1次變更新增項目議價)</t>
  </si>
  <si>
    <t>新北市－板橋區,新北市－樹林區,新北市－蘆洲區</t>
  </si>
  <si>
    <t>110年度第一區養護工程處轄內基隆、新北地區交通資訊蒐集及控制系統路側設備改善工程</t>
  </si>
  <si>
    <t>臺北市－全區,基隆市－全區,新北市－全區</t>
  </si>
  <si>
    <t>110年度第一區養護工程處轄內桃園、新竹地區交通資訊蒐集及控制系統路側設備改善工程</t>
  </si>
  <si>
    <t>台2線0k~26k及台2乙線擇處景觀改善工程</t>
  </si>
  <si>
    <t>景美段110年台2線31K~52K、台2甲線預約及一工處轄區備援災害搶修工程(第2期)</t>
  </si>
  <si>
    <t>交通部公路總局蘇花公路改善工程處</t>
  </si>
  <si>
    <t>代辦南方澳跨港大橋重建工程-蘇澳漁會第三漁市拍賣場『卸漁區臨時簡易遮雨棚』興建工程</t>
  </si>
  <si>
    <t>109年度台8臨37線預約災害搶修及維護管制工程（變更新增數量量）</t>
  </si>
  <si>
    <t>110年度彰化段轄區省道交通安全設施改善及災害搶修工程</t>
  </si>
  <si>
    <t>台14丁線擇要路段路面改善工程</t>
  </si>
  <si>
    <t>彰化縣－芬園,南投縣－南投</t>
  </si>
  <si>
    <t>台61線159K+064平面WH45山腳大排橋改建工程(變更新增項目）</t>
  </si>
  <si>
    <t>橋樑, 高架快速道路, 隧道及地鐵</t>
  </si>
  <si>
    <t>台3線227k+248外埔橋改建工程</t>
  </si>
  <si>
    <t>110年度員林段轄區隔音牆設置工程</t>
  </si>
  <si>
    <t>台1線158K～163K擇要路面修復工程</t>
  </si>
  <si>
    <t>台20線135k+800武雄橋豪雨災害中期提升工程</t>
  </si>
  <si>
    <t>109/10/22</t>
  </si>
  <si>
    <t xml:space="preserve"> 台17線261K+440嗂仔口橋改建工程</t>
  </si>
  <si>
    <t>屏東縣－林邊</t>
  </si>
  <si>
    <t>甲仙工務段110年度省道預約經常性交通安全設施標誌整修(含災害修復)工程</t>
  </si>
  <si>
    <t>高雄市－甲仙區</t>
  </si>
  <si>
    <t>消防栓設備修復工程</t>
  </si>
  <si>
    <t>高雄工務段岡山監工站轄區110年度省道定期預約經常性災害緊急搶修工程</t>
  </si>
  <si>
    <t>潮州段110年度省道預約交通設施標誌整修及災害搶修工程</t>
  </si>
  <si>
    <t>台17線265K+650~266K+630羌園路段道路提升工程</t>
  </si>
  <si>
    <t>甲仙段天池站110年度轄管省道公路經常性災害緊急搶修工程</t>
  </si>
  <si>
    <t>關山工務段向陽監工站轄區110年度定期預約經常性災害緊急修復工程</t>
  </si>
  <si>
    <t>關山工務段霧鹿監工站轄區110年度定期預約經常性災害緊急修復工程</t>
  </si>
  <si>
    <t>台20線172k+500處落石防護工程</t>
  </si>
  <si>
    <t>台9線325k+900-328k+800瑞豐永安段道路拓寬工程</t>
  </si>
  <si>
    <t>甲仙段小林站110年度轄管省道公路預約經常性災害緊急修復工程</t>
  </si>
  <si>
    <t>高雄市－旗山區,高雄市－杉林區,高雄市－甲仙區,高雄市－那瑪夏區</t>
  </si>
  <si>
    <t>高雄工務段旗山監工站轄區110年度省道預約經常性公路零星修復工程</t>
  </si>
  <si>
    <t>甲仙段寶來站110年度轄管省道公路預約經常性災害緊急修復工程</t>
  </si>
  <si>
    <t>高雄市－旗山區,高雄市－美濃區,高雄市－六龜區</t>
  </si>
  <si>
    <t>甲仙段小林站110年度轄管省道公路經常性災害緊急搶修工程</t>
  </si>
  <si>
    <t>甲仙段寶來站110年度轄管省道公路經常性災害緊急搶修工程</t>
  </si>
  <si>
    <t>台18線76K+670~76K+820災害明隧道新建工程(第2次重編)</t>
  </si>
  <si>
    <t>斗南工務段110年快速道路預約經常性瀝青路面零星修補工程</t>
  </si>
  <si>
    <t>雲林縣－斗南,雲林縣－虎尾,雲林縣－土庫,雲林縣－東勢,雲林縣－臺西,雲林縣－麥寮,雲林縣－斗六,雲林縣－四湖,雲林縣－元長</t>
  </si>
  <si>
    <t>台18線47k+890-48k+640等2處路段改善工程(重編)(第1次變更預算)</t>
  </si>
  <si>
    <t>斗南工務段110年台78線0K+000~20K+210段及台61線中央區域綠美化維護工程</t>
  </si>
  <si>
    <t>雲林縣－土庫,雲林縣－麥寮</t>
  </si>
  <si>
    <t>斗南工務段110年台78線20K+210~42K+850段中央區域綠美化維護工程</t>
  </si>
  <si>
    <t>雲林縣－土庫,雲林縣－古坑</t>
  </si>
  <si>
    <t>台18線47k+890-48k+640等2處路段改善工程(重編)(新增工項)</t>
  </si>
  <si>
    <t>曾文工務段轄區標誌標線更新及優化工程</t>
  </si>
  <si>
    <t>臺南市－左鎮區,臺南市－楠西區</t>
  </si>
  <si>
    <t>交通部航港局</t>
  </si>
  <si>
    <t>航港局敦和及敦南大樓無障礙空間改善工程</t>
  </si>
  <si>
    <t>交通部高速公路局北區養護工程分局</t>
  </si>
  <si>
    <t>110年度中壢段橋梁維護工程</t>
  </si>
  <si>
    <t>新北市－全區,新竹縣－全區,桃園市－全區</t>
  </si>
  <si>
    <t>南投段轄區瀝青混凝土路面整修工程(109-110年)</t>
  </si>
  <si>
    <t>109/11/13</t>
  </si>
  <si>
    <t>泰安服務區北站小客車停車場廁所增建及整建工程</t>
  </si>
  <si>
    <t>110年大甲段轄區瀝青混凝土路面整修工程</t>
  </si>
  <si>
    <t>110年南投段轄區橋梁伸縮縫更換工程</t>
  </si>
  <si>
    <t>西螺服務區南北站廁所整建工程</t>
  </si>
  <si>
    <t>大甲段轄區路面維護工程(110年4月~111年3月)</t>
  </si>
  <si>
    <t>岡山段轄區瀝青混凝土路面整修及零星修補工程(109)第1次契約變更新增工項</t>
  </si>
  <si>
    <t>白河段交通設施維護工程(110)</t>
  </si>
  <si>
    <t>嘉義縣－全區,臺南市－全區</t>
  </si>
  <si>
    <t>白河段瀝青混凝土路面整修及零星修補工程(110)</t>
  </si>
  <si>
    <t>嘉義市,嘉義縣－全區,雲林縣－全區,臺南市－全區</t>
  </si>
  <si>
    <t>岡山段轄區瀝青混凝土路面整修及零星修補工程(110)</t>
  </si>
  <si>
    <t>屏東段轄區瀝青混凝土路面整修及零星修補工程(110)</t>
  </si>
  <si>
    <t>屏東工務段轄區邊坡及排水設施維護工程(110)</t>
  </si>
  <si>
    <t>「108-110年高快速公路南區交控設施維護工程」第2次契約變更新增工項</t>
  </si>
  <si>
    <t>岡山段轄區水泥混凝土路面維護工程(110)</t>
  </si>
  <si>
    <t>交通部高速公路局第二新建工程處</t>
  </si>
  <si>
    <t>國道高速公路後續路段橋梁耐震補強工程 (區段1-2)第M41標契約變更(編號：CCO-07-07)</t>
  </si>
  <si>
    <t>「國道高速公路後續路段橋梁耐震補強工程(台南路段)第M37G標」第4號契約變更(編號:CCO-04)</t>
  </si>
  <si>
    <t>國道4號第C712標工程第4號契約變更</t>
  </si>
  <si>
    <t>高公局第二新建工程處辦公房舍三期改善工程</t>
  </si>
  <si>
    <t>機場捷運新北產業園區站(A3)預辦登機及行李處理系統建置計畫「ME03A標A3站行李處理設備系統工程」</t>
  </si>
  <si>
    <t>機場捷運CU01施工標第CU01-CCO-002-001次契約變更案</t>
  </si>
  <si>
    <t>98/01/17</t>
  </si>
  <si>
    <t>新北市－林口區,桃園市－龜山區</t>
  </si>
  <si>
    <t>CCL1131臺中鐵路高架噪音改善工程(第1次變更)</t>
  </si>
  <si>
    <t>109/09/11</t>
  </si>
  <si>
    <t>臺中市－東區,臺中市－南區,臺中市－北屯區,臺中市－豐原區,臺中市－潭子區</t>
  </si>
  <si>
    <t>CCL731-5臺中車站第三月台增設機電設施及各月台電力支架強化增進工程</t>
  </si>
  <si>
    <t>臺中市－中區</t>
  </si>
  <si>
    <t>C212標臺南車站地下化工程(CCO-01)</t>
  </si>
  <si>
    <t>C211標臺南北段地下化工程（CCO-06-05）</t>
  </si>
  <si>
    <t>C213標林森站路段地下化工程（CCO-05-05）</t>
  </si>
  <si>
    <t>交通部鐵道局南部工程處</t>
  </si>
  <si>
    <t>C711標枋寮菩安段土建及一般機電工程(CCO-05)</t>
  </si>
  <si>
    <t>交通部鐵道局東部工程處</t>
  </si>
  <si>
    <t>C712A標菩安金崙段土建及一般機電工程(CCO-11)</t>
  </si>
  <si>
    <t>臺東縣－全區</t>
  </si>
  <si>
    <t>交通部民用航空局中部國際機場既有航廈整體改善工程-第一次變更設計</t>
  </si>
  <si>
    <t>公共娛樂建築工程</t>
  </si>
  <si>
    <t>臺東機場空側道面改善工程</t>
  </si>
  <si>
    <t>松山機場航廈空側國旗與航站字體等LOGO設置工程</t>
  </si>
  <si>
    <t>交通部民用航空局金門航空站</t>
  </si>
  <si>
    <t>機場海側護岸堤防設施後續勤務道路及圍籬工程</t>
  </si>
  <si>
    <t>金門縣－金湖</t>
  </si>
  <si>
    <t>110年度向山周邊自行車服務設施改善工程</t>
  </si>
  <si>
    <t>110年度日月潭自行車道指標系統改善工程</t>
  </si>
  <si>
    <t>交通部觀光局參山國家風景區管理處</t>
  </si>
  <si>
    <t>員林藤山鑿井工程</t>
  </si>
  <si>
    <t>鑽井工程</t>
  </si>
  <si>
    <t>110年鄒族文化遊憩系統設施修繕工程開口契約</t>
  </si>
  <si>
    <t>110年西北廊道遊憩系統設施修繕工程開口契約</t>
  </si>
  <si>
    <t>嘉義縣－梅山,嘉義縣－竹崎,嘉義縣－阿里山</t>
  </si>
  <si>
    <t>奮起湖地區杉林步道及周邊環境改善工程</t>
  </si>
  <si>
    <t>奮起湖地區奮起步道及周邊環境改善工程</t>
  </si>
  <si>
    <t>110年台18線遊憩系統設施修繕工程開口契約</t>
  </si>
  <si>
    <t>嘉義縣－番路,嘉義縣－梅山,嘉義縣－竹崎,嘉義縣－阿里山</t>
  </si>
  <si>
    <t>交通部觀光局北海岸及觀音山國家風景區管理處</t>
  </si>
  <si>
    <t>109~110年度北觀處風景區特約維護工程(基隆)</t>
  </si>
  <si>
    <t>基隆市－中正區,基隆市－安樂區</t>
  </si>
  <si>
    <t>交通部觀光局雲嘉南濱海國家風景區管理處</t>
  </si>
  <si>
    <t>嘉義布袋新岑公園觀鳥環境改善工程-第一次變更設計</t>
  </si>
  <si>
    <t>交通部觀光局西拉雅國家風景區管理處</t>
  </si>
  <si>
    <t>關子嶺周邊遊憩設施改善工程(第1次契約變更)新增單價議價</t>
  </si>
  <si>
    <t>綠島遊客中心展示室互動式多媒體服務設施改善工程</t>
  </si>
  <si>
    <t>109年度澎管處轄區植栽景觀改善工程</t>
  </si>
  <si>
    <t>109/11/09</t>
  </si>
  <si>
    <t>110年度澎湖國家風景區馬公、湖西遊憩區設施保養暨修繕開口契約</t>
  </si>
  <si>
    <t>澎湖縣－馬公,澎湖縣－湖西</t>
  </si>
  <si>
    <t>望安天台山木棧道整修工程</t>
  </si>
  <si>
    <t>110年度澎湖國家風景區西嶼遊憩區設施保養暨修繕開口契約</t>
  </si>
  <si>
    <t>大池涼亭及周邊設施改善工程</t>
  </si>
  <si>
    <t>110-111年度瑞穗-富里、池上-卑南系統遊憩服務設施保養暨修繕工作</t>
  </si>
  <si>
    <t>臺東縣－全區,花蓮縣－全區</t>
  </si>
  <si>
    <t>110-111年度鯉魚潭-光復系統遊憩服務設施保養暨修繕工作</t>
  </si>
  <si>
    <t>交通部觀光局大鵬灣國家風景區管理處</t>
  </si>
  <si>
    <t>110年度大鵬灣轄內設施維護(含漂流木清理)開口合約</t>
  </si>
  <si>
    <t>屏東縣－林邊,屏東縣－東港</t>
  </si>
  <si>
    <t>郵政訓練所教學大樓空調汰換工程</t>
  </si>
  <si>
    <t>暖氣, 通風及空調工程</t>
  </si>
  <si>
    <t>中華郵政股份有限公司臺北郵局</t>
  </si>
  <si>
    <t>中研院郵局環境改善整修工程</t>
  </si>
  <si>
    <t>中華郵政股份有限公司臺南郵局</t>
  </si>
  <si>
    <t>臺南郵局儲匯大樓西側圍牆整修工程</t>
  </si>
  <si>
    <t>中華郵政股份有限公司花蓮郵局</t>
  </si>
  <si>
    <t>花蓮中山路郵局1.2樓天花板整修工程</t>
  </si>
  <si>
    <t>花蓮國安等4支局無障礙設施改善工程</t>
  </si>
  <si>
    <t>「臺灣桃園國際機場第三航站區計畫」Y階段交通工程採購案</t>
  </si>
  <si>
    <t>機場航廈及外站變電站配電系統汰換改善工程</t>
  </si>
  <si>
    <t>第二航廈消防水砲系統整建案</t>
  </si>
  <si>
    <t>場面助導航燈光設施及整建NC滑行道具備用跑道功能工程第6次契約變更</t>
  </si>
  <si>
    <t>109年度蘇澳港航道、迴船池及港池疏浚工程第一次契約變更</t>
  </si>
  <si>
    <t>109年度臺北港港區道路及廣場零星整修工程(開口契約)後續擴充</t>
  </si>
  <si>
    <t>基隆港軍用碼頭及威海營區西遷工程(第一期)第2次變更設計</t>
  </si>
  <si>
    <t>基隆港軍用碼頭及威海營區西遷工程(第一期)後續擴充</t>
  </si>
  <si>
    <t>臺北港東1-1新旅運中心增設1座電扶梯工程</t>
  </si>
  <si>
    <t>臺北港南碼頭S07、S08護岸暨後線圍堤造地工程第一次變更設計</t>
  </si>
  <si>
    <t>110年度臺中港環港北路與港區聯外道路圍籬或阻絕設施改善工程</t>
  </si>
  <si>
    <t>110年度港區倉棧建築物及公共設施整建及維護工程</t>
  </si>
  <si>
    <t>工業專區(II)道路新建工程第二次變更</t>
  </si>
  <si>
    <t>109年度港區建築物設施常年維護工程第1次後續擴充</t>
  </si>
  <si>
    <t>臺中港中南二橋改善工程</t>
  </si>
  <si>
    <t>高雄港洲際貨櫃中心第二期工程計畫環港道路興建工程</t>
  </si>
  <si>
    <t>106/11/20</t>
  </si>
  <si>
    <t>高雄港第三船渠大港橋暨遊艇碼頭專區擋浪設施新建工程</t>
  </si>
  <si>
    <t>107/07/02</t>
  </si>
  <si>
    <t>高雄港洲際貨櫃中心第二期工程計畫散雜貨碼頭區區內道路及周邊地質改良工程</t>
  </si>
  <si>
    <t>基礎工程(含打樁)</t>
  </si>
  <si>
    <t>107/09/12</t>
  </si>
  <si>
    <t>竹溪西側護岸空地AC路面鋪設</t>
  </si>
  <si>
    <t>110年度高雄港區道路及場地標線標誌(字)工程（開口契約）</t>
  </si>
  <si>
    <t>高雄市－苓雅區,高雄市－鹽埕區,高雄市－鼓山區,高雄市－旗津區,高雄市－前鎮區,高雄市－小港區</t>
  </si>
  <si>
    <t>109年度旗津突堤海岸保護工程</t>
  </si>
  <si>
    <t>行政大樓周邊整建工程(第一次變更設計)</t>
  </si>
  <si>
    <t>110年花蓮港區道路零星修復(開口契約)</t>
  </si>
  <si>
    <t>國軍退除役官兵輔導委員會清境農場</t>
  </si>
  <si>
    <t>110年度清境農場國民賓館A棟外牆油漆及防水工程</t>
  </si>
  <si>
    <t>油漆工程</t>
  </si>
  <si>
    <t>110年度清境農場轄區遊憩設施零星修繕工程（開口契約）</t>
  </si>
  <si>
    <t>國軍退除役官兵輔導委員會桃園榮譽國民之家</t>
  </si>
  <si>
    <t>活動中心防漏整修</t>
  </si>
  <si>
    <t>109/10/14</t>
  </si>
  <si>
    <t>臺中榮民總醫院</t>
  </si>
  <si>
    <t>門診後棟三樓整修工程-第二區(手術室下半段、梯廳)第一次設計變更議價</t>
  </si>
  <si>
    <t>南部院區南瓜精靈廣場周邊景觀藝術化工程</t>
  </si>
  <si>
    <t>運動及娛樂工程</t>
  </si>
  <si>
    <t>行政院農業委員會林業試驗所</t>
  </si>
  <si>
    <t>本所行政大樓電梯增設工程1式</t>
  </si>
  <si>
    <t>行政院農業委員會水產試驗所</t>
  </si>
  <si>
    <t>蟹類培育場新建工程</t>
  </si>
  <si>
    <t>行政院農業委員會高雄區農業改良場</t>
  </si>
  <si>
    <t>「109年場區道路整修工程」採購案</t>
  </si>
  <si>
    <t>屏東縣－長治</t>
  </si>
  <si>
    <t>「旗南分場外牆修繕工程」採購案</t>
  </si>
  <si>
    <t>109-110年羅東林管處辦公室及園區房舍修繕復建開口合約(後續擴充)</t>
  </si>
  <si>
    <t>宜蘭縣－礁溪,宜蘭縣－羅東,宜蘭縣－大同,宜蘭縣－南澳</t>
  </si>
  <si>
    <t>110年度羅東林業文化園區維護工程(開口契約)</t>
  </si>
  <si>
    <t>東澳北溪上游林班地土砂清疏工程</t>
  </si>
  <si>
    <t>行政院農業委員會林務局新竹林區管理處</t>
  </si>
  <si>
    <t>烏來事業區各林道緊急搶修及維護工程後續擴充變更</t>
  </si>
  <si>
    <t>新北市－烏來區</t>
  </si>
  <si>
    <t>大鹿林道1K~5K路面維護工程-第1次契約變更</t>
  </si>
  <si>
    <t>大溪、竹東、南庄、大湖事業區各林道緊急搶修及維護工程-第1次契約變更</t>
  </si>
  <si>
    <t>新竹縣－五峰,桃園市－復興區,苗栗縣－南庄,苗栗縣－泰安</t>
  </si>
  <si>
    <t>110年度桃園市轄國有林地災害處理與維護工程</t>
  </si>
  <si>
    <t>110年度新竹處轄管新北市及桃園市步道群設施維護及災害搶修工程(開口契約)</t>
  </si>
  <si>
    <t>110年度新竹處轄管新竹縣及苗栗縣步道群設施維護及災害搶修工程(開口契約)</t>
  </si>
  <si>
    <t>新竹縣－五峰,新竹縣－尖石,苗栗縣－南庄,苗栗縣－泰安</t>
  </si>
  <si>
    <t>烏來事業區各林道緊急搶修及維護工程</t>
  </si>
  <si>
    <t>東勢處轄內搶修工程</t>
  </si>
  <si>
    <t>臺中市－北屯區,臺中市－西屯區,臺中市－南屯區,臺中市－太平區,臺中市－大里區,臺中市－霧峰區,臺中市－烏日區,臺中市－豐原區,臺中市－后里區,臺中市－石岡區,臺中市－東勢區,臺中市－和平區,臺中市－新社區,臺中市－神岡區,臺中市－大肚區,臺中市－沙鹿區,臺中市－龍井區,臺中市－梧棲區,臺中市－清水區,臺中市－大甲區,臺中市－外埔區</t>
  </si>
  <si>
    <t>大雪山林道緊急搶修及維護工程</t>
  </si>
  <si>
    <t>十文溪右岸崩塌地治理工程</t>
  </si>
  <si>
    <t>大雪山木馬道改線及周邊設施改善工程</t>
  </si>
  <si>
    <t>仙區110林班治理工程</t>
  </si>
  <si>
    <t>仙文橋塗裝及沿線改善工程</t>
  </si>
  <si>
    <t>必坦溪護岸工程</t>
  </si>
  <si>
    <t>匹亞桑溪土砂防治工程</t>
  </si>
  <si>
    <t>110年度轄內各林道緊急搶修及維護工程</t>
  </si>
  <si>
    <t>奧萬大石灰坑第2期邊坡保護工程</t>
  </si>
  <si>
    <t>110年度南投處轄內木構造治理工程維護作業</t>
  </si>
  <si>
    <t>彰化縣－二水,南投縣－國姓,南投縣－仁愛,南投縣－鹿谷</t>
  </si>
  <si>
    <t>110年度南投處轄內(信義地區)災害緊急處理與維護工程</t>
  </si>
  <si>
    <t>110年度社頭鄉1704保安林清水岩坑整治工程</t>
  </si>
  <si>
    <t>彰化縣－社頭</t>
  </si>
  <si>
    <t>雙龍林道沿線道路改善工程</t>
  </si>
  <si>
    <t>110年度古坑鄉黃德坑整治工程</t>
  </si>
  <si>
    <t xml:space="preserve">110年雲林縣林內鄉阿區林班坑溝整治工程 </t>
  </si>
  <si>
    <t>110年度巒大區第25、26林班坑溝整治工程</t>
  </si>
  <si>
    <t>110年度田中鎮1704保安林太平坑整治工程</t>
  </si>
  <si>
    <t>110年度南投處轄內（雲林地區）災害緊急處理與維護工程</t>
  </si>
  <si>
    <t>白水溪下游段及支流治理工程</t>
  </si>
  <si>
    <t>大埔區第56林班崩塌地治理第二期工程</t>
  </si>
  <si>
    <t>玉井區第51林班16號橋上下游固床工及護岸加強工程</t>
  </si>
  <si>
    <t>轄內各林道緊急搶修及維護工程</t>
  </si>
  <si>
    <t>嘉義縣－全區,雲林縣－全區,臺南市－全區,高雄市－全區</t>
  </si>
  <si>
    <t>阿里山森林遊樂區神怡橋下方防砂整治工程</t>
  </si>
  <si>
    <t>大埔區第168林班土砂防治工程</t>
  </si>
  <si>
    <t>110年度嘉義處台南市及高雄市轄災害緊急處理與維護工程</t>
  </si>
  <si>
    <t>玉井區第77林班崩塌地處理工程</t>
  </si>
  <si>
    <t>藤枝聯外道路18K-19K邊坡及沿線排水改善工程</t>
  </si>
  <si>
    <t>110年藤枝聯外道路、石山林道緊急搶修及維護工程</t>
  </si>
  <si>
    <t>高雄市－六龜區,高雄市－桃源區</t>
  </si>
  <si>
    <t>潮州18林班邊坡治理工程</t>
  </si>
  <si>
    <t>行政院農業委員會林務局臺東林區管理處</t>
  </si>
  <si>
    <t>利嘉溪溪流環境改善二期工程</t>
  </si>
  <si>
    <t>臺東處轄設施維護及緊急搶修工程(二)</t>
  </si>
  <si>
    <t>臺東處轄設施維護及緊急搶修工程(一)</t>
  </si>
  <si>
    <t>行政院農業委員會林務局花蓮林區管理處</t>
  </si>
  <si>
    <t>110年度轄區步道維護及災害整修工程</t>
  </si>
  <si>
    <t>過嶺站區109年度維護工程(第二期)</t>
  </si>
  <si>
    <t>桃園市－中壢區,桃園市－新屋區,桃園市－觀音區</t>
  </si>
  <si>
    <t>楊梅站區109年度維護工程(第二期)</t>
  </si>
  <si>
    <t>桃園市－平鎮區,桃園市－楊梅區</t>
  </si>
  <si>
    <t>永安圳小排5-4等加強工程</t>
  </si>
  <si>
    <t>109/11/18</t>
  </si>
  <si>
    <t>屏東縣－九如,屏東縣－竹田,屏東縣－萬丹,屏東縣－佳冬,屏東縣－新園</t>
  </si>
  <si>
    <t>獅子頭圳一幹三支九分中排等改善工程</t>
  </si>
  <si>
    <t>高雄市－旗山區,高雄市－美濃區</t>
  </si>
  <si>
    <t>110年度香蘭、太麻里圳進水口颱風豪雨災害搶修工程(開口合約)</t>
  </si>
  <si>
    <t>110年度知本、美和圳進水口颱風豪雨災害搶修工程(開口合約)</t>
  </si>
  <si>
    <t>臺東縣－卑南,臺東縣－太麻里</t>
  </si>
  <si>
    <t>110年度利家、射馬干圳進水口颱風豪雨災害搶修工程(開口合約)</t>
  </si>
  <si>
    <t>臺東縣－臺東,臺東縣－卑南</t>
  </si>
  <si>
    <t>110年度豐源圳及豐源圳補助進水口颱豪雨災害搶修工程(開口合約)</t>
  </si>
  <si>
    <t>臺東縣－鹿野,臺東縣－關山</t>
  </si>
  <si>
    <t>110年度卑南、石山圳進水口颱豪雨災害搶修工程(開口合約)</t>
  </si>
  <si>
    <t>萬丹圳固床工災害復建工程</t>
  </si>
  <si>
    <t>屏東縣－新園</t>
  </si>
  <si>
    <t>大陂圳攔河堰災害復建工程</t>
  </si>
  <si>
    <t>屏東縣－崁頂</t>
  </si>
  <si>
    <t>110年度關山圳進水口颱豪雨災害搶修工程(開口合約)</t>
  </si>
  <si>
    <t>110年度卑南上圳進水口颱豪雨災害搶修工程(開口合約)</t>
  </si>
  <si>
    <t>臺東縣－延平</t>
  </si>
  <si>
    <t>110年度電光、寶華圳進水口颱豪雨災害搶修工程(開口合約)</t>
  </si>
  <si>
    <t>臺東縣－鹿野,臺東縣－池上</t>
  </si>
  <si>
    <t>110年度同源工作站渠道搶險(修)及清淤維護工程(開口契約)</t>
  </si>
  <si>
    <t>南投縣－南投,南投縣－名間</t>
  </si>
  <si>
    <t>110年度竹塘工作站渠道搶險(修)及清淤維護工程(開口契約)</t>
  </si>
  <si>
    <t>彰化縣－埤頭,彰化縣－溪州,彰化縣－竹塘,彰化縣－二林,彰化縣－大城</t>
  </si>
  <si>
    <t>110年度二林工作站渠道搶險(修)及清淤維護工程(開口契約)</t>
  </si>
  <si>
    <t>彰化縣－二林,彰化縣－芳苑</t>
  </si>
  <si>
    <t>八德站區109年度員樹林支渠綠美化工程</t>
  </si>
  <si>
    <t>110年度彰化工作站渠道搶險(修)及清淤維護工程(開口契約)</t>
  </si>
  <si>
    <t>彰化縣－彰化,彰化縣－和美</t>
  </si>
  <si>
    <t>110年度第一水路工作站渠道搶險(修)及清淤維護工程(開口契約)</t>
  </si>
  <si>
    <t>110年度埤頭工作站渠道搶險(修)及清淤維護工程(開口契約)</t>
  </si>
  <si>
    <t>彰化縣－北斗,彰化縣－埤頭,彰化縣－溪州,彰化縣－二林</t>
  </si>
  <si>
    <t>110年度田尾工作站渠道搶險(修)及清淤維護工程(開口契約)</t>
  </si>
  <si>
    <t>彰化縣－永靖,彰化縣－田尾</t>
  </si>
  <si>
    <t>110年度八堡一圳灌區轄內手動水門維護工程(開口契約)</t>
  </si>
  <si>
    <t>彰化縣－花壇,彰化縣－秀水,彰化縣－福興,彰化縣－員林,彰化縣－社頭,彰化縣－大村,彰化縣－二水</t>
  </si>
  <si>
    <t>110年度烏溪灌區轄內手動水門維護工程(開口契約)</t>
  </si>
  <si>
    <t>彰化縣－彰化,彰化縣－芬園,彰化縣－秀水,彰化縣－鹿港,彰化縣－線西,彰化縣－和美,彰化縣－伸港,南投縣－南投,南投縣－名間</t>
  </si>
  <si>
    <t>龍鑾潭溢洪道坡面工改善工程</t>
  </si>
  <si>
    <t>西勢尾圳中排9等改善工程</t>
  </si>
  <si>
    <t>屏東縣－萬丹</t>
  </si>
  <si>
    <t>110年度埔鹽工作站渠道搶險(修)及清淤維護工程(開口契約)</t>
  </si>
  <si>
    <t>彰化縣－福興,彰化縣－溪湖,彰化縣－埔鹽</t>
  </si>
  <si>
    <t>110年度永靖工作站渠道搶險(修)及清淤維護工程(開口契約)</t>
  </si>
  <si>
    <t>彰化縣－社頭,彰化縣－永靖,彰化縣－埔心,彰化縣－田中</t>
  </si>
  <si>
    <t>110年度八堡圳莿仔埤圳導水路攔水壩工程(開口契約)</t>
  </si>
  <si>
    <t>彰化縣－溪州,彰化縣－二水,南投縣－名間</t>
  </si>
  <si>
    <t>110年度同源圳導水路攔水壩工程(開口契約)</t>
  </si>
  <si>
    <t>南投縣－名間,南投縣－集集</t>
  </si>
  <si>
    <t>濫圳小給2-2改善工程</t>
  </si>
  <si>
    <t>萬丹圳第六支線小給二之七復建工程</t>
  </si>
  <si>
    <t>萬丹圳第九支線中排四復建工程</t>
  </si>
  <si>
    <t>110年度溪州工作站渠道搶險(修)及清淤維護工程(開口契約)</t>
  </si>
  <si>
    <t>彰化縣－北斗,彰化縣－埤頭,彰化縣－溪州</t>
  </si>
  <si>
    <t>110年度萬興工作站渠道搶險(修)及清淤維護工程(開口契約)</t>
  </si>
  <si>
    <t>彰化縣－埤頭,彰化縣－二林,彰化縣－芳苑</t>
  </si>
  <si>
    <t>110年度秀水工作站渠道搶險(修)及清淤維護工程(開口契約)</t>
  </si>
  <si>
    <t>彰化縣－彰化,彰化縣－花壇,彰化縣－秀水,彰化縣－鹿港</t>
  </si>
  <si>
    <t>三灣小組六甲支線等維修工程</t>
  </si>
  <si>
    <t>109茄荖站區圳路改善工程（第三工區）</t>
  </si>
  <si>
    <t>彰化縣－芬園</t>
  </si>
  <si>
    <t>烏牛欄圳等圳改善工程</t>
  </si>
  <si>
    <t>光復圳番仔田支線等圳改善工程</t>
  </si>
  <si>
    <t>110霧峰站區圳路改善工程（第一工區）</t>
  </si>
  <si>
    <t>社皮圳導水路復建工程</t>
  </si>
  <si>
    <t>八德站區109年度員65號池改善工程</t>
  </si>
  <si>
    <t>坑子口圳等十八件浚渫工程(第二期)</t>
  </si>
  <si>
    <t>110年度安東工作站渠道搶險(修)及清淤維護工程(開口契約)</t>
  </si>
  <si>
    <t>彰化縣－秀水,彰化縣－鹿港,彰化縣－福興,彰化縣－大村</t>
  </si>
  <si>
    <t>110年度伸港工作站渠道搶險(修)及清淤維護工程(開口契約)</t>
  </si>
  <si>
    <t>彰化縣－和美,彰化縣－伸港</t>
  </si>
  <si>
    <t>110年度大城工作站渠道搶險(修)及清淤維護工程(開口契約)</t>
  </si>
  <si>
    <t>彰化縣－竹塘,彰化縣－大城</t>
  </si>
  <si>
    <t>110年度大村工作站渠道搶險(修)及清淤維護工程(開口契約)</t>
  </si>
  <si>
    <t>彰化縣－員林,彰化縣－埔心,彰化縣－大村</t>
  </si>
  <si>
    <t>110年度埔心工作站渠道搶險(修)及清淤維護工程(開口契約)</t>
  </si>
  <si>
    <t>彰化縣－永靖,彰化縣－埔心,彰化縣－溪湖,彰化縣－田尾</t>
  </si>
  <si>
    <t>鱸鰻洞圳一支線等圳改善工程</t>
  </si>
  <si>
    <t>110年度吉安工作站農田水利設施維護工程(開口契約)</t>
  </si>
  <si>
    <t>花蓮縣－花蓮,花蓮縣－吉安</t>
  </si>
  <si>
    <t>110年度光復工作站農田水利設施維護工程(開口契約)</t>
  </si>
  <si>
    <t>花蓮縣－光復</t>
  </si>
  <si>
    <t>110年度玉里工作站農田水利設施維護工程(開口契約)</t>
  </si>
  <si>
    <t>110年度富里工作站農田水利設施維護工程(開口契約)</t>
  </si>
  <si>
    <t>110年度路上工作站渠道搶險(修)及清淤維護工程(開口契約)</t>
  </si>
  <si>
    <t>彰化縣－二林,彰化縣－大城,彰化縣－芳苑</t>
  </si>
  <si>
    <t>110年度鹿港工作站渠道搶險(修)及清淤維護工程(開口契約)</t>
  </si>
  <si>
    <t>110年度福東工作站渠道搶險(修)及清淤維護工程(開口契約)</t>
  </si>
  <si>
    <t>彰化縣－秀水,彰化縣－鹿港,彰化縣－福興,彰化縣－埔心,彰化縣－大村,彰化縣－埔鹽</t>
  </si>
  <si>
    <t>110年度福興工作站渠道搶險(修)及清淤維護工程(開口契約)</t>
  </si>
  <si>
    <t>110年度員林工作站渠道搶險(修)及清淤維護工程(開口契約)</t>
  </si>
  <si>
    <t>彰化縣－花壇,彰化縣－員林,彰化縣－大村</t>
  </si>
  <si>
    <t>110年度高屏溪曹公圳固床工及導水路維護開口契約</t>
  </si>
  <si>
    <t>110年度竹子門站轄內圳路及進水口設施維護開口契約</t>
  </si>
  <si>
    <t>高雄市－美濃區</t>
  </si>
  <si>
    <t>110年度水門機組新設及修繕暨防汛水門及抽水站抽水機操作單價年度包辦工程(第三工區)</t>
  </si>
  <si>
    <t>臺中市－后里區,臺中市－大甲區,臺中市－外埔區,臺中市－大安區</t>
  </si>
  <si>
    <t>110年度水門機組新設及修繕暨防汛水門及抽水站抽水機操作單價年度包辦工程(第四工區)</t>
  </si>
  <si>
    <t>苗栗縣－苑裡,苗栗縣－三義,苗栗縣－卓蘭,臺中市－東勢區,臺中市－新社區</t>
  </si>
  <si>
    <t>110年度東西圳導水路攔水壩工程(開口契約)</t>
  </si>
  <si>
    <t>臺中市－烏日區,彰化縣－彰化</t>
  </si>
  <si>
    <t>110年度中壇站轄內圳路及進水口設施維護開口契約</t>
  </si>
  <si>
    <t>110年度莿仔埤灌區轄內手動水門維護工程(開口契約)</t>
  </si>
  <si>
    <t>彰化縣－埤頭,彰化縣－溪州,彰化縣－竹塘,彰化縣－二林,彰化縣－大城,彰化縣－芳苑,彰化縣－二水</t>
  </si>
  <si>
    <t>110年度八堡二圳灌區轄內手動水門維護工程(開口契約)</t>
  </si>
  <si>
    <t>彰化縣－福興,彰化縣－永靖,彰化縣－埔心,彰化縣－溪湖,彰化縣－埔鹽,彰化縣－田中,彰化縣－田尾,彰化縣－二林</t>
  </si>
  <si>
    <t>110年度六龜站轄內圳路及進水口設施維護開口契約</t>
  </si>
  <si>
    <t>110年度吉洋站轄內圳路設施維護開口契約</t>
  </si>
  <si>
    <t>110年度阿蓮站轄內圳路及進水口設施維護開口契約</t>
  </si>
  <si>
    <t>高雄市－路竹區,高雄市－阿蓮區</t>
  </si>
  <si>
    <t>110年度水庫安全維護(白河水庫出水口雜物清除等)工程</t>
  </si>
  <si>
    <t>110年度月眉站轄內圳路及進水口設施維護開口契約</t>
  </si>
  <si>
    <t>高雄市－杉林區,高雄市－甲仙區</t>
  </si>
  <si>
    <t>110年度鳥松站轄內圳路設施維護開口契約</t>
  </si>
  <si>
    <t>110年度大寮站轄內圳路設施維護開口契約</t>
  </si>
  <si>
    <t>高雄市－鳳山區,高雄市－大寮區</t>
  </si>
  <si>
    <t>110年度鳳山站、小港站、左營站轄內圳路設施維護開口契約</t>
  </si>
  <si>
    <t>高雄市－小港區,高雄市－左營區,高雄市－仁武區,高雄市－鳳山區</t>
  </si>
  <si>
    <t>安農溪水系萬長春圳水質淨化工程-第一次契約變更</t>
  </si>
  <si>
    <t>110年度瑞穗工作站農田水利設施維護工程(開口契約)</t>
  </si>
  <si>
    <t>110年度福馬圳導水路攔水壩工程(開口契約)</t>
  </si>
  <si>
    <t>110年度電動抽水機維護工程(開口契約)</t>
  </si>
  <si>
    <t>彰化縣－全區,南投縣－南投,南投縣－名間</t>
  </si>
  <si>
    <t>110年度九曲站轄內圳路設施維護開口契約</t>
  </si>
  <si>
    <t>高雄市－大寮區,高雄市－大樹區</t>
  </si>
  <si>
    <t>110年度旗山站轄內圳路及進水口設施維護開口契約</t>
  </si>
  <si>
    <t>110年度楠梓站轄內圳路設施維護開口契約</t>
  </si>
  <si>
    <t>高雄市－楠梓區,高雄市－橋頭區</t>
  </si>
  <si>
    <t>110年度田中工作站渠道搶險(修)及清淤維護工程(開口契約)</t>
  </si>
  <si>
    <t>彰化縣－田中,彰化縣－田尾,彰化縣－二水</t>
  </si>
  <si>
    <t xml:space="preserve"> 110年度湖內站轄內圳路及進水口設施維護開口契約</t>
  </si>
  <si>
    <t>高雄市－湖內區,高雄市－茄萣區</t>
  </si>
  <si>
    <t>110年度岡山站轄內圳路設施維護開口契約</t>
  </si>
  <si>
    <t>高雄市－岡山區,高雄市－路竹區,高雄市－燕巢區</t>
  </si>
  <si>
    <t>大園工作區年度浚渫暨緊急維護工程(開口契約)</t>
  </si>
  <si>
    <t>桃園市－大園區,桃園市－蘆竹區</t>
  </si>
  <si>
    <t>新屋工作區年度浚渫暨緊急維護工程(開口契約)</t>
  </si>
  <si>
    <t>110年度斗六分處水里站幹支分線大中排緊急修復開口契約</t>
  </si>
  <si>
    <t>110年度斗六分處竹山站幹支分線大中排緊急修復開口契約</t>
  </si>
  <si>
    <t>舊社野溪整治三期工程變更設計</t>
  </si>
  <si>
    <t>109/02/26</t>
  </si>
  <si>
    <t>中央印製廠</t>
  </si>
  <si>
    <t>員工訓練活動中心屋頂及外牆改善工程案</t>
  </si>
  <si>
    <t>109/07/03</t>
  </si>
  <si>
    <t>左營港東5－東7碼頭修建工程案</t>
  </si>
  <si>
    <t>108/06/28</t>
  </si>
  <si>
    <t>牙科診間設施整修工程</t>
  </si>
  <si>
    <t>鵝鑾鼻營區綜合大樓新建統包工程</t>
  </si>
  <si>
    <t>國防部軍備局生產製造中心</t>
  </si>
  <si>
    <t>110年度廠區道路整修工程</t>
  </si>
  <si>
    <t>國防部軍醫局</t>
  </si>
  <si>
    <t>中清分院醫療大樓公共廁所及地下室車道修繕工程</t>
  </si>
  <si>
    <t>中清分院護理之家住民活動空間及發電機修繕工程</t>
  </si>
  <si>
    <t>軍陣戶外停車棚整修工程</t>
  </si>
  <si>
    <t>發電機室整修工程</t>
  </si>
  <si>
    <t>北部地區管道維護工程(開口合約)</t>
  </si>
  <si>
    <t>臺北市－全區,基隆市－全區,新北市－全區,新竹市,新竹縣－全區,桃園市－全區</t>
  </si>
  <si>
    <t>新北市金山區新建管道工程</t>
  </si>
  <si>
    <t>新北市－金山區</t>
  </si>
  <si>
    <t>宜蘭縣蘇澳鎮中山路一段新建管道工程</t>
  </si>
  <si>
    <t>海軍澎湖地區機電修繕開口式契約</t>
  </si>
  <si>
    <t>110年度大直營區生活設施改善工程</t>
  </si>
  <si>
    <t>國防醫學院</t>
  </si>
  <si>
    <t>復健中心整修工程</t>
  </si>
  <si>
    <t>溫泉醫療暨病人安全設備改善工程</t>
  </si>
  <si>
    <t>內湖院區將官檢查室改善工程</t>
  </si>
  <si>
    <t>內湖院區核子醫學部整修工程案</t>
  </si>
  <si>
    <t>內湖院區特別牙科門診整修工程</t>
  </si>
  <si>
    <t>內湖院區臨床試驗藥局整修工程</t>
  </si>
  <si>
    <t>內湖院區耳鼻喉科空間優化工程</t>
  </si>
  <si>
    <t>臺灣菸酒股份有限公司</t>
  </si>
  <si>
    <t>埔里酒廠風華再現裝修工程案第2次契約變更</t>
  </si>
  <si>
    <t>臺灣菸酒股份有限公司埔里酒廠</t>
  </si>
  <si>
    <t>埔里酒廠風華再現機電空調工程(第一次契約變更)</t>
  </si>
  <si>
    <t>金門縣金城鎮公所</t>
  </si>
  <si>
    <t>古城里戶外休憩空間景觀改善工程</t>
  </si>
  <si>
    <t>金門縣烈嶼鄉公所</t>
  </si>
  <si>
    <t>烈嶼鄉109年聚落零星改善工程</t>
  </si>
  <si>
    <t>金門縣－烈嶼</t>
  </si>
  <si>
    <t>金門縣金湖鎮公所</t>
  </si>
  <si>
    <t>金門縣太武山海印寺景觀綠美化等工程</t>
  </si>
  <si>
    <t>金湖鎮金港路至海龍營區道路改善工程</t>
  </si>
  <si>
    <t>金湖鎮羅劃測段288-1等地號排水改善工程</t>
  </si>
  <si>
    <t>金門棒球場整建工程</t>
  </si>
  <si>
    <t>金沙鎮官澳楊氏祖廟周邊環境改善工程</t>
  </si>
  <si>
    <t>109年金沙鎮疏濬清淤改善工程(開口契約)(後續擴充)</t>
  </si>
  <si>
    <t>金門縣採購招標所</t>
  </si>
  <si>
    <t>第三期瓊林聚落街屋景觀風華再現工程</t>
  </si>
  <si>
    <t>小木屋修繕及舊有展示館拆除工程</t>
  </si>
  <si>
    <t>金門植物園樹屋及河道橋樑等設施修繕工程</t>
  </si>
  <si>
    <t>金寧廠釀酒一場一道蒸酒區不銹鋼地坪鋪設工程</t>
  </si>
  <si>
    <t>金城廠生產線酒尾蒸餾機外側圍牆設置維修平台工程</t>
  </si>
  <si>
    <t>金門縣金城、山外車站遊客中心整修工程</t>
  </si>
  <si>
    <t>金門縣－金湖,金門縣－金城</t>
  </si>
  <si>
    <t>109年度金沙國中體育館窗戶改善工程</t>
  </si>
  <si>
    <t>玻璃裝潢及窗戶玻璃裝修工程</t>
  </si>
  <si>
    <t>廢水處理場曝氣及供水系統汰換工程</t>
  </si>
  <si>
    <t>金門縣動植物防疫所新建動物焚化爐設備工程</t>
  </si>
  <si>
    <t>「金酒公司行政大樓一樓內部裝修及影音系統改善工程」第一次變更設計</t>
  </si>
  <si>
    <t>工兵教室及周邊環境保存修復暨再利用工程案後續擴充</t>
  </si>
  <si>
    <t>連江縣－南竿</t>
  </si>
  <si>
    <t>110年度連江縣道路及公共設施維護工程(開口契約)</t>
  </si>
  <si>
    <t>連江縣南竿鄉公所</t>
  </si>
  <si>
    <t>110年度南竿鄉路燈及巷燈維修(開口契約)</t>
  </si>
  <si>
    <t>連江縣北竿鄉公所</t>
  </si>
  <si>
    <t>連江縣環境資源局</t>
  </si>
  <si>
    <t>110年度北竿鄉污、雨水下水道管線維護修繕暨緊急清淤(開口契約)工程</t>
  </si>
  <si>
    <t>連江縣－北竿</t>
  </si>
  <si>
    <t>110年度連江縣北竿鄉海岸緊急搶險(修)工程(開口合約)</t>
  </si>
  <si>
    <t>110年度北竿鄉災害緊急搶修工程(開口契約)</t>
  </si>
  <si>
    <t>連江縣警察局</t>
  </si>
  <si>
    <t>本局大樓防治漏水整建工程</t>
  </si>
  <si>
    <t>連江縣交通旅遊局</t>
  </si>
  <si>
    <t>枕戈待旦觀景台內部修繕工程</t>
  </si>
  <si>
    <t>連江縣－南竿,連江縣－東引</t>
  </si>
  <si>
    <t>宜蘭縣109年水利類災修及復建工程開口契約(後續擴充)</t>
  </si>
  <si>
    <t>安農溪第三期河道環境改善計畫(第2次變更新增項目議價)</t>
  </si>
  <si>
    <t>110年度路燈預約維護及災害緊急應變開口工程</t>
  </si>
  <si>
    <t>110年度蘭陽溪以北縣鄉道路橋梁預約維護、補強、改善及災害緊急應變開口工程</t>
  </si>
  <si>
    <t>宜蘭縣－宜蘭,宜蘭縣－頭城,宜蘭縣－礁溪,宜蘭縣－壯圍,宜蘭縣－員山,宜蘭縣－大同</t>
  </si>
  <si>
    <t>109年度縣鄉道辦理道路挖掘完全修復預約維護第二期改善工程(後續擴充)</t>
  </si>
  <si>
    <t>交通部觀光局</t>
  </si>
  <si>
    <t>大湖風景特定區周邊景觀改善第一期工程(第1次變更新增項目議價)</t>
  </si>
  <si>
    <t>110年度宜蘭縣縣管水利設施維護工作</t>
  </si>
  <si>
    <t>宜蘭縣樹藝景觀所</t>
  </si>
  <si>
    <t>仁山植物園公廁改善工程</t>
  </si>
  <si>
    <t>宜蘭縣立體育場</t>
  </si>
  <si>
    <t>羅東運動公園槌球場及運動步道整修工程</t>
  </si>
  <si>
    <t>宜蘭縣政府文化局</t>
  </si>
  <si>
    <t>「中興紙廠．宜蘭興自造－中興紙廠歷史建築群(編號53-56)再利用修復工程」第一次契約變更</t>
  </si>
  <si>
    <t>中興紙廠．宜蘭興自造－中興紙廠歷史建築群（編號46、47、48、50、51、52、53、104、105）再利用修復工程</t>
  </si>
  <si>
    <t>中興紙廠．宜蘭興自造－紙廠產業風貌再現工程案</t>
  </si>
  <si>
    <t>宜蘭縣原住民事務所</t>
  </si>
  <si>
    <t>宜蘭縣政府舊員工宿舍歷史建築修復二期工程（第一次變更項目議價）</t>
  </si>
  <si>
    <t>宜蘭市110年度縣管區域排水維護管理工程</t>
  </si>
  <si>
    <t>宜蘭市110年度路燈裝設及維護工程(含災害搶修)</t>
  </si>
  <si>
    <t>宜蘭市110年度道路、水利及災害緊急搶救工程開口契約</t>
  </si>
  <si>
    <t>宜蘭市中山公園遮雨棚整修工程</t>
  </si>
  <si>
    <t>110年度宜蘭市道路側溝及附屬設施維護預約工程</t>
  </si>
  <si>
    <t>宜蘭縣政府舊員工宿舍群-第二期活化再利用工程(增設無障礙電梯)</t>
  </si>
  <si>
    <t>110年宜蘭市市區道路及附屬設施曁寬頻管道維護工程(開口合約)</t>
  </si>
  <si>
    <t>宜蘭縣羅東鎮公所</t>
  </si>
  <si>
    <t>108年度宜蘭縣羅東鎮公共設施清潔維修、新設及水利設施清淤工程(開口合約)-第一次變更</t>
  </si>
  <si>
    <t>110年度道路交通標誌等相關設施設置維護與交通設施災後搶修工程</t>
  </si>
  <si>
    <t>羅東鎮立慢速壘球場看台兩側修建階梯工程</t>
  </si>
  <si>
    <t>羅東鎮110年度轄管路燈養護工程(開口合約)</t>
  </si>
  <si>
    <t>109年羅東鎮有機廢棄物處理場整修工程</t>
  </si>
  <si>
    <t>宜蘭縣蘇澳鎮公所</t>
  </si>
  <si>
    <t>110-111年度鎮內公共設施、小型零星及緊急搶修(復)工程(開口契約)</t>
  </si>
  <si>
    <t>蘇澳鎮新馬路26巷排水改善工程</t>
  </si>
  <si>
    <t>110-111年度蘇澳鎮地區標線、標誌、反射鏡及災害復健工程 (開口契約)</t>
  </si>
  <si>
    <t>宜蘭縣頭城鎮公所</t>
  </si>
  <si>
    <t>頭城鎮頂埔段9、9-1、10-1地號矮厝平房結構補強、修繕及周邊綠美化工程</t>
  </si>
  <si>
    <t>四十甲休閒區增設公共設施暨綠美化工程變更設計</t>
  </si>
  <si>
    <t>頭城鎮網球場場地鋪面修繕工程</t>
  </si>
  <si>
    <t>頭城鎮縣管區域排水維護管理工作</t>
  </si>
  <si>
    <t>109年度礁溪鄉路燈增設改善開口契約維護工程暨災害搶修工程-變更後續擴充</t>
  </si>
  <si>
    <t>110年度全鄉各項小型建設及維護(開口契約)</t>
  </si>
  <si>
    <t>110年度道路管線挖掘鋪面修復工程開口契約</t>
  </si>
  <si>
    <t>宜蘭縣員山鄉公所</t>
  </si>
  <si>
    <t>110年度員山鄉路燈增設改善既維護搶修開口契約工程</t>
  </si>
  <si>
    <t>110年度五結鄉路燈養護工程</t>
  </si>
  <si>
    <t>三星鄉109年度路燈工程-第一次後續擴充</t>
  </si>
  <si>
    <t>109年南澳鄉室內運動場廁所及週邊改善工程</t>
  </si>
  <si>
    <t>110年度全鄉路燈新設及修復工程(開口契約)</t>
  </si>
  <si>
    <t>109年度南澳鄉道路橋樑路面及附屬設施新設及養護工程(開口契約)</t>
  </si>
  <si>
    <t>宜蘭縣立國華國民中學</t>
  </si>
  <si>
    <t>籃、排球場整建工程</t>
  </si>
  <si>
    <t>教育用建築工程</t>
  </si>
  <si>
    <t>宜蘭縣礁溪鄉四結國民小學</t>
  </si>
  <si>
    <t>教育部國民及學前教育署、宜蘭縣政府</t>
  </si>
  <si>
    <t>109年度低年級大樓防水隔熱改善工程</t>
  </si>
  <si>
    <t>宜蘭縣冬山鄉冬山國民小學</t>
  </si>
  <si>
    <t>活動中心防水隔熱工程</t>
  </si>
  <si>
    <t>宜蘭縣五結鄉利澤國民小學</t>
  </si>
  <si>
    <t>專科教室防水隔熱改善工程</t>
  </si>
  <si>
    <t>109年度縣道養護及改善工程(115、117、123線)(開口契約）後續擴充</t>
  </si>
  <si>
    <t>新竹縣－竹北,新竹縣－湖口,新竹縣－新埔,新竹縣－芎林</t>
  </si>
  <si>
    <t>新竹縣湖口鄉王爺壟運動公園興建工程第三次變更設計</t>
  </si>
  <si>
    <t>健身用建築工程</t>
  </si>
  <si>
    <t>110年度交通號誌維修、新設工程(開口契約)</t>
  </si>
  <si>
    <t>110年度新竹縣道路標誌標線維護工程（開口契約）</t>
  </si>
  <si>
    <t>110年度新竹縣管河川及區域排水零星工程（開口契約）案</t>
  </si>
  <si>
    <t>竹東分局後側停車場整建工程</t>
  </si>
  <si>
    <t>新竹瓦斯股份有限公司</t>
  </si>
  <si>
    <t>新竹市天府路(波西米亞)大樓表外管工程程(施工費)乙式</t>
  </si>
  <si>
    <t>110年度用戶瓦斯裝置.新裝.改裝工程(新竹市)(開口契約)(施工費)乙式</t>
  </si>
  <si>
    <t>竹北市文興路二段(馥邑雙星)大樓表位遷移工程(施工費)乙式</t>
  </si>
  <si>
    <t>瓦斯管24小時零星搶修工程(新豐.湖口地區)(開口契約)(施工費)乙式</t>
  </si>
  <si>
    <t>新竹縣－湖口,新竹縣－新豐</t>
  </si>
  <si>
    <t>109年度關西鎮公有路燈新設及保養維修工程(開口契約)－110年後續擴充</t>
  </si>
  <si>
    <t>新埔鎮照門里自來水延管道路改善及九芎湖人行環境改善工程</t>
  </si>
  <si>
    <t>新埔鎮廣和路0K+000~0K+160共同管(線)溝建置工程</t>
  </si>
  <si>
    <t>箭竹窩幹線排水第八期改善工程暨新埔鎮轄內區排幹線改善及清疏工程</t>
  </si>
  <si>
    <t>新竹縣竹東鎮公所</t>
  </si>
  <si>
    <t>竹東鎮中興路一段57巷公有停車場興建工程</t>
  </si>
  <si>
    <t>新竹縣竹東鎮東峰路546巷16弄擋土設施災後復建工程</t>
  </si>
  <si>
    <t>新竹縣湖口鄉公所</t>
  </si>
  <si>
    <t>湖口鄉新義路及廣興街道路改善工程</t>
  </si>
  <si>
    <t>新竹縣－湖口</t>
  </si>
  <si>
    <t>湖口鄉力行街及大勇路道路改善工程</t>
  </si>
  <si>
    <t>110年湖口鄉道路路容、公園綠地維護整理(含搶修)工程(開口契約)</t>
  </si>
  <si>
    <t>新竹縣橫山鄉公所</t>
  </si>
  <si>
    <t>110年度橫山鄉公共工程(開口契約)-A區</t>
  </si>
  <si>
    <t>新竹縣－橫山</t>
  </si>
  <si>
    <t>110年度橫山鄉公共工程(開口契約)-B區</t>
  </si>
  <si>
    <t>110年度橫山鄉路面改善工程(開口契約)</t>
  </si>
  <si>
    <t>新豐鄉濱海自行車道坡頭村段北向銜接桃園新屋綠色隧道段鏈計畫工程</t>
  </si>
  <si>
    <t>新竹縣芎林鄉公所</t>
  </si>
  <si>
    <t>教育部國民及學前教育署、新竹縣政府</t>
  </si>
  <si>
    <t>芎林鄉立幼兒園芎林本園及鄉立圖書館耐震補強工程 工程</t>
  </si>
  <si>
    <t>新竹縣－芎林</t>
  </si>
  <si>
    <t>110年度芎林鄉區域排水河道改善工程</t>
  </si>
  <si>
    <t>竹47線(雙園路與大雅三街口)道路邊坡災害復建工程</t>
  </si>
  <si>
    <t>108/12/18</t>
  </si>
  <si>
    <t>北埔鄉大湖村3鄰路面改善等10件工程</t>
  </si>
  <si>
    <t>新竹縣尖石鄉公所</t>
  </si>
  <si>
    <t>109年度尖石鄉原鄉動脈整體道路品質改善工程</t>
  </si>
  <si>
    <t>新竹縣－尖石</t>
  </si>
  <si>
    <t>110年度尖石鄉前山五村原住民部落道路與環境開口合約災害搶修工程</t>
  </si>
  <si>
    <t>110年度尖石鄉前山五村農水路開口合約災害搶修工程</t>
  </si>
  <si>
    <t>110年度尖石鄉前山五村編號道路開口合約災害搶修工程</t>
  </si>
  <si>
    <t>110年度尖石鄉後山竹60線20K後段及竹60-1線編號道路開口合約災害搶修工程</t>
  </si>
  <si>
    <t>110年度尖石鄉後山玉峰村原住民部落道路與環境開口合約災害搶修工程</t>
  </si>
  <si>
    <t>110年度尖石鄉後山玉峰村農水路開口合約災害搶修工程</t>
  </si>
  <si>
    <t>110年度尖石鄉後山秀巒村原住民部落道路與環境開口合約災害搶修工程</t>
  </si>
  <si>
    <t>110年度尖石鄉後山秀巒村農水路開口合約災害搶修工程</t>
  </si>
  <si>
    <t xml:space="preserve"> 110年度尖石鄉路燈維護管理暨照明改善費</t>
  </si>
  <si>
    <t>新竹縣五峰鄉公所</t>
  </si>
  <si>
    <t>上下比來道路及竹林村2號道路改善工程</t>
  </si>
  <si>
    <t>109仁義市場地下停車場修繕工程</t>
  </si>
  <si>
    <t>華興街立體停車場修繕及公廁整修工程</t>
  </si>
  <si>
    <t>竹北市休閒農業區觀光環境營造工程案</t>
  </si>
  <si>
    <t>110年度大眉、尚義等里多條路面改善工程</t>
  </si>
  <si>
    <t>新竹縣立仁愛國民中學</t>
  </si>
  <si>
    <t>教學大樓D補強工程</t>
  </si>
  <si>
    <t>新竹縣立北平華德福實驗學校</t>
  </si>
  <si>
    <t>新竹縣立北平華德福實驗學校教學大樓拆除重建工程第一次變更設計案</t>
  </si>
  <si>
    <t>新竹縣湖口鄉信勢國民小學</t>
  </si>
  <si>
    <t>新竹縣湖口鄉信勢國民小學老舊校舍拆除重建工程公共藝術設置計畫案</t>
  </si>
  <si>
    <t>108/08/15</t>
  </si>
  <si>
    <t>新竹縣湖口鄉中興國民小學</t>
  </si>
  <si>
    <t>新竹縣湖口鄉中興國民小學東棟教室耐震能力及設施設備改善補強工程</t>
  </si>
  <si>
    <t>新竹縣橫山鄉田寮國民小學</t>
  </si>
  <si>
    <t>新竹縣田寮國民小學108年度整建計畫擋土牆及圍牆修繕工程</t>
  </si>
  <si>
    <t>新竹縣關西鎮坪林國民小學</t>
  </si>
  <si>
    <t>坪林國小前棟教室耐震補強工程</t>
  </si>
  <si>
    <t>新竹縣芎林鄉五龍國民小學</t>
  </si>
  <si>
    <t>新竹縣五龍國小綜合教室及辦公室耐震補強工程</t>
  </si>
  <si>
    <t>混凝土工程</t>
  </si>
  <si>
    <t>新竹縣峨眉鄉峨眉國民小學</t>
  </si>
  <si>
    <t>C棟教室耐震補強工程</t>
  </si>
  <si>
    <t>新竹縣尖石鄉新光國民小學</t>
  </si>
  <si>
    <t>109年度國民中小學整建計畫-籃球場工程</t>
  </si>
  <si>
    <t>新竹縣五峰鄉桃山國民小學</t>
  </si>
  <si>
    <t>行政大樓耐震補強工程</t>
  </si>
  <si>
    <t>新竹縣竹北市東海國民小學</t>
  </si>
  <si>
    <t>109年校舍防水隔熱改善工程</t>
  </si>
  <si>
    <t>新竹縣竹北市安興國民小學</t>
  </si>
  <si>
    <t>108年度充實設施設備-學生活動中心興建工程後續教學設施設備採購</t>
  </si>
  <si>
    <t>苗栗縣頭份國小校舍拆除重建工程第一次變更設計</t>
  </si>
  <si>
    <t>苗栗縣苗栗市南苗地區污水下水道系統分支管網及用戶接管工程(一)第一次變更設計</t>
  </si>
  <si>
    <t>苗栗縣滑輪溜冰場新建工程計畫</t>
  </si>
  <si>
    <t>110年度苗栗縣縣道管挖路段鋪面改善工程（開口契約)</t>
  </si>
  <si>
    <t>109年度南棟教學大樓防水隔熱工程</t>
  </si>
  <si>
    <t>苑裡鎮南勢里5鄰野溪護岸復建工程</t>
  </si>
  <si>
    <t>苗栗縣歷史建築「南庄鄉大同路宿舍群」修復工程</t>
  </si>
  <si>
    <t>苗栗縣－南庄</t>
  </si>
  <si>
    <t>銅鑼鄉中平村1鄰農路改善工程</t>
  </si>
  <si>
    <t>苗栗縣－銅鑼</t>
  </si>
  <si>
    <t>頭份市新華里11鄰、23鄰等3處排水改善工程</t>
  </si>
  <si>
    <t>苗栗縣三義鄉建中國民小學東棟校舍耐震補強工程</t>
  </si>
  <si>
    <t>苗栗縣通霄鎮新埔國民小學北校舍耐震補強工程</t>
  </si>
  <si>
    <t>獅潭國中北棟及東側廁所防水隔熱工程</t>
  </si>
  <si>
    <t>苗栗縣立致民國民中學109年度公立國民中小學校舍防水隔熱工程計畫</t>
  </si>
  <si>
    <t>110年度交通工程(開口契約)-標誌、標線、反射鏡</t>
  </si>
  <si>
    <t>通霄鎮偏遠地區烏眉里、楓樹里、內湖里改善共同活動場域案改善工程</t>
  </si>
  <si>
    <t>卓蘭國小109年度活動中心防水隔熱工程</t>
  </si>
  <si>
    <t>110年度交通工程新增、改善、汰渙、搶修(開口契約)</t>
  </si>
  <si>
    <t>110年度交通工程(開口契約)-號誌暨代辦新設號誌工程</t>
  </si>
  <si>
    <t>苗栗縣頭份市頭份國民小學前棟教室校舍拆除重建工程</t>
  </si>
  <si>
    <t>苑裡鎮新復里苗47-1線0K+000~0K+320路面改善工程</t>
  </si>
  <si>
    <t>110年度縣鄉道等路面破損修復工程(第二區開口契約)</t>
  </si>
  <si>
    <t>苗栗縣－頭屋,苗栗縣－銅鑼</t>
  </si>
  <si>
    <t>110年度縣鄉道等路面破損修復工程(第三區開口契約)</t>
  </si>
  <si>
    <t>苗栗縣－三義,苗栗縣－西湖</t>
  </si>
  <si>
    <t>110年度縣鄉道等路面破損修復工程(第四區開口契約)</t>
  </si>
  <si>
    <t>苗栗縣－通霄,苗栗縣－苑裡</t>
  </si>
  <si>
    <t>110年度縣鄉道等路面破損修復工程(第五區開口契約)</t>
  </si>
  <si>
    <t>苗栗縣－大湖,苗栗縣－卓蘭</t>
  </si>
  <si>
    <t>110年度縣鄉道等路面破損修復工程(第六區開口契約)</t>
  </si>
  <si>
    <t>苗栗縣－獅潭,苗栗縣－泰安</t>
  </si>
  <si>
    <t>110年度縣鄉道等路面破損修復工程(第七區開口契約)</t>
  </si>
  <si>
    <t>苗栗縣－後龍,苗栗縣－造橋</t>
  </si>
  <si>
    <t>110年度縣鄉道等路面破損修復工程(第八區開口契約)</t>
  </si>
  <si>
    <t>110年度縣鄉道等路面破損修復工程(第九區開口契約)</t>
  </si>
  <si>
    <t>苗栗縣－三灣,苗栗縣－南庄</t>
  </si>
  <si>
    <t>110年度苗栗市標誌、標線及反射鏡新設、修復工程(開口契約)(單價標)</t>
  </si>
  <si>
    <t>110年度苗栗市零星修繕工程(上半年)(開口契約)(單價標)</t>
  </si>
  <si>
    <t>110年度道路挖掘路面修復及零星道路路面修補工程(1-3月份)(開口契約)(單價標)</t>
  </si>
  <si>
    <t>苗栗市109年度基層建設小型工程</t>
  </si>
  <si>
    <t>苑裡鎮苑西段1395地號旁道路截彎取直工程</t>
  </si>
  <si>
    <t>通霄鎮110年度公用照明設施委外改善、汰換及維修工程（開口契約）</t>
  </si>
  <si>
    <t>苗栗縣卓蘭鎮文峰兒童公園兒童遊戲場工程</t>
  </si>
  <si>
    <t>１０９年５月豪雨（Ｈ３—農路類）公共設施災後復建工程—卓蘭鎮上新里１３鄰橫山農路掏空崩塌復建工程等４件</t>
  </si>
  <si>
    <t>109年度大湖鄉公有零售市場設施改善工程</t>
  </si>
  <si>
    <t>109年度農水路改善工程</t>
  </si>
  <si>
    <t>苗栗縣公館鄉公所</t>
  </si>
  <si>
    <t>苗栗縣公館鄉資源回收分選場遮雨屋頂擴建暨周邊設施工程</t>
  </si>
  <si>
    <t>苗栗縣－公館</t>
  </si>
  <si>
    <t>公館鄉舊北河國小暨北河村18鄰山坡地農路改善工程</t>
  </si>
  <si>
    <t>苗栗縣銅鑼鄉公所</t>
  </si>
  <si>
    <t>109年鄉道道路養護工程</t>
  </si>
  <si>
    <t>銅鑼鄉公所行政中心拆除重建工程第1次契約變更</t>
  </si>
  <si>
    <t>苗栗縣南庄鄉公所</t>
  </si>
  <si>
    <t>109年度村民大會暨基層建設座談會議決小型建設工程</t>
  </si>
  <si>
    <t>三義鄉運動公園槌球場修繕工程</t>
  </si>
  <si>
    <t>108年度第2階段亮點景區觀光環境整備計畫-三義鄉龍騰斷橋停車場周邊利用及美化改善工程第2次變更設計</t>
  </si>
  <si>
    <t>苗栗縣西湖鄉公所</t>
  </si>
  <si>
    <t>西湖鄉湖東村大窩野溪護岸災後復建工程</t>
  </si>
  <si>
    <t>苗栗縣－西湖</t>
  </si>
  <si>
    <t>西湖鄉110年度災害搶險及搶修工程(開口契約)</t>
  </si>
  <si>
    <t>110年度頭份市都市計畫區內道路排水及附屬設施改善工程(開口合約)</t>
  </si>
  <si>
    <t>109年度頭份市廣興、斗煥等里道路改善工程</t>
  </si>
  <si>
    <t>110年度頭份市南區道路改善工程(東庄、蘆竹等里)</t>
  </si>
  <si>
    <t>頭份市大亨公園排水改善及綠美化工程</t>
  </si>
  <si>
    <t>苗栗縣立竹南國民中學</t>
  </si>
  <si>
    <t>109年琴房與專任辦公室復舊工程</t>
  </si>
  <si>
    <t>109年彰化縣道路路燈維護工程開口契約第一次契約變更</t>
  </si>
  <si>
    <t>109年度和美區地方小型工程開口契約第二次契約變更</t>
  </si>
  <si>
    <t>彰化縣－和美,彰化縣－線西,彰化縣－伸港</t>
  </si>
  <si>
    <t>109年度彰化縣幸福候車計畫候車亭新建工程</t>
  </si>
  <si>
    <t>彰化縣－埔鹽,彰化縣－埔心,彰化縣－田尾,彰化縣－埤頭,彰化縣－竹塘</t>
  </si>
  <si>
    <t>福興鄉復興路及彰化市平和三號橋等道路改善工程</t>
  </si>
  <si>
    <t>彰化縣－彰化,彰化縣－福興</t>
  </si>
  <si>
    <t>109年度彰化縣下水道設施搶險(修)及清淤維護工程開口契約後續擴充</t>
  </si>
  <si>
    <t>彰化縣和美鎮彰新路二段雨水下水道改善工程</t>
  </si>
  <si>
    <t>彰化縣－和美</t>
  </si>
  <si>
    <t>110年彰化縣道路路燈維護工程開口契約</t>
  </si>
  <si>
    <t>彰101線(2k+000~2k+060)拓寬改善工程第一次變更設計</t>
  </si>
  <si>
    <t>彰化縣－北斗</t>
  </si>
  <si>
    <t>「城鎮之心工程計畫-溪湖綠色生活基盤營造工程(第二期)」第三次變更設計</t>
  </si>
  <si>
    <t>彰化縣－溪湖</t>
  </si>
  <si>
    <t>北斗鎮衛生所暨長照社福大樓新建工程</t>
  </si>
  <si>
    <t>彰化縣員林市衛生所暨長照社福大樓新建工程</t>
  </si>
  <si>
    <t>和美鎮彰美路三及四段(縣道134線)道路改善工程</t>
  </si>
  <si>
    <t>員林市待人坑沉砂池興建工程</t>
  </si>
  <si>
    <t>110年度彰化縣治山防災搶險（修）及維護等工作-開口契約</t>
  </si>
  <si>
    <t>彰化縣－芬園,彰化縣－花壇,彰化縣－田中,彰化縣－社頭</t>
  </si>
  <si>
    <t>110年度溪湖區、二林區、北斗區道路巡查後改善及搶險(修)工程開口契約</t>
  </si>
  <si>
    <t>彰化縣－溪湖,彰化縣－埔心,彰化縣－埔鹽,彰化縣－二林,彰化縣－芳苑,彰化縣－大城,彰化縣－竹塘,彰化縣－田尾,彰化縣－埤頭,彰化縣－北斗,彰化縣－溪州</t>
  </si>
  <si>
    <t>彰化縣彰化市公所</t>
  </si>
  <si>
    <t>彰化市中正路二段670巷等路面改善工程</t>
  </si>
  <si>
    <t>彰化市民代表會3、4樓廁所整修工程</t>
  </si>
  <si>
    <t>彰化市民代表會廳舍整修工程</t>
  </si>
  <si>
    <t>彰化市中央聯合里辦公室興建工程</t>
  </si>
  <si>
    <t>彰化市公所110年度道路標線改善工程(開口契約)</t>
  </si>
  <si>
    <t>彰化市中山國小北側人行天橋出口增設工程</t>
  </si>
  <si>
    <t>彰化市公所110年度水溝蓋維修、增設、搶修工程(開口契約)</t>
  </si>
  <si>
    <t>鹿港鎮早市梁柱改善及門面整修等工程</t>
  </si>
  <si>
    <t>鹿港鎮第三、四選區道路排水及擋土牆改善工程</t>
  </si>
  <si>
    <t>鹿港鎮頂厝、東崎等里道路排水改善工程</t>
  </si>
  <si>
    <t>110年度交通設施(開口契約)</t>
  </si>
  <si>
    <t>彰化縣和美鎮公所</t>
  </si>
  <si>
    <t>和美鎮第三靈安堂新建工程第1次變更設計</t>
  </si>
  <si>
    <t>彰化縣北斗鎮公所</t>
  </si>
  <si>
    <t>110年度鎮內道路排水暨附屬設施及其他公共工程維護(開口契約)</t>
  </si>
  <si>
    <t>109年度北斗鎮公有零售市場設施改善工程</t>
  </si>
  <si>
    <t>北斗鎮110年度公共路燈維護及新裝設工程(開口契約)</t>
  </si>
  <si>
    <t>彰化縣二林鎮公所</t>
  </si>
  <si>
    <t>二林鎮南光、西平、豐田、趙甲、梅芳、廣興及興華里路面修復工程</t>
  </si>
  <si>
    <t>彰化縣線西鄉公所</t>
  </si>
  <si>
    <t>彰化縣線西鄉公有臨時攤販集中場設施改善工程</t>
  </si>
  <si>
    <t>彰化縣伸港鄉公所</t>
  </si>
  <si>
    <t>伸港鄉110年度道路橋樑搶險(修)及地方小型工程開口契約</t>
  </si>
  <si>
    <t>彰化縣－伸港</t>
  </si>
  <si>
    <t>福興鄉立幼兒園東區分班耐震補強工程</t>
  </si>
  <si>
    <t>福興鄉大崙村大崙街37號前道路排水改善工程等5案</t>
  </si>
  <si>
    <t>110年度秀水鄉各村道路小型AC工程暨管線挖掘路面修復工程(開口契約)</t>
  </si>
  <si>
    <t>花壇車站週邊改善工程</t>
  </si>
  <si>
    <t>109/10/15</t>
  </si>
  <si>
    <t>花壇公有零售市場設施改善工程</t>
  </si>
  <si>
    <t>花壇鄉清潔隊停車場暨聯外道路改善工程</t>
  </si>
  <si>
    <t>彰化縣芬園鄉公所</t>
  </si>
  <si>
    <t>衛生福利部、彰化縣政府</t>
  </si>
  <si>
    <t>公共服務據點整備之整建長照衛福據點計畫-芬園鄉老人活動中心修繕工程</t>
  </si>
  <si>
    <t>彰化縣大村鄉公所</t>
  </si>
  <si>
    <t>大村鄉中山路二段187巷177之1號旁排水改善等工程</t>
  </si>
  <si>
    <t>彰化縣－大村</t>
  </si>
  <si>
    <t>大村鄉慈祥段966號新設擋土牆及水溝工程</t>
  </si>
  <si>
    <t>大村鄉美港路週邊巷道AC路面改善工程</t>
  </si>
  <si>
    <t>大西段656、654地號擋土牆及綠美化工程</t>
  </si>
  <si>
    <t>110年彰化縣埔心鄉道路排水小型工程及災害緊急搶險搶修工程開口契約</t>
  </si>
  <si>
    <t>彰化縣永靖鄉公所</t>
  </si>
  <si>
    <t>110年度永靖鄉路燈維修開口契約</t>
  </si>
  <si>
    <t>彰化縣二水鄉公所</t>
  </si>
  <si>
    <t>二水鄉月眉巷等處道路改善工程</t>
  </si>
  <si>
    <t>彰化縣－二水</t>
  </si>
  <si>
    <t>二水鄉110年度零星工程修復等(開口合約)</t>
  </si>
  <si>
    <t>彰化縣田尾鄉公所</t>
  </si>
  <si>
    <t>彰化縣田尾鄉民代表會修繕計畫</t>
  </si>
  <si>
    <t>彰化縣－田尾</t>
  </si>
  <si>
    <t>田尾鄉北鎮村平和路二段432巷等3件道路改善工程</t>
  </si>
  <si>
    <t>彰化縣埤頭鄉公所</t>
  </si>
  <si>
    <t>埤頭鄉大湖、豐崙及庄內等村道路排水改善工程</t>
  </si>
  <si>
    <t>彰化縣－埤頭</t>
  </si>
  <si>
    <t>彰化縣芳苑鄉公所</t>
  </si>
  <si>
    <t>110年度芳苑鄉水利設施改善工程(開口契約)</t>
  </si>
  <si>
    <t>109年度大城農地重劃區大城鄉臺西段639地號農路改善工程</t>
  </si>
  <si>
    <t>109年度魚寮溪農地重劃區大城鄉美豐段663地號農路改善工程</t>
  </si>
  <si>
    <t>溪州鄉舊眉村東州村等道路及公共設施改善工程-第一期</t>
  </si>
  <si>
    <t>彰化縣員林市萬年路周邊綠園道人行環境改善工程【第一次變更新增工項議價】</t>
  </si>
  <si>
    <t>110年度員林市轄內排水設施維護與改善工程(開口契約)</t>
  </si>
  <si>
    <t>110年度彰化縣員林市公共設施維修維護暨災害搶險搶修工程(開口契約)</t>
  </si>
  <si>
    <t>彰化縣立溪州國民中學</t>
  </si>
  <si>
    <t>行政大樓及藝文館結構耐震能力補強工程</t>
  </si>
  <si>
    <t>彰化縣立社頭國民中學</t>
  </si>
  <si>
    <t>社頭國中操場整建工程</t>
  </si>
  <si>
    <t>大同國中活動中心防水隔熱工程</t>
  </si>
  <si>
    <t>彰化縣立鹿港國民中學</t>
  </si>
  <si>
    <t>公立高級中等以下學校校舍耐震能力改善計畫-鹿港國中科教館、科學大樓耐震補強工程</t>
  </si>
  <si>
    <t>彰化縣和美鎮和美國民小學</t>
  </si>
  <si>
    <t>公立國民中小學校舍防水隔熱工程計畫(第二次)-和美國小育群大樓</t>
  </si>
  <si>
    <t>彰化縣和美鎮新庄國民小學</t>
  </si>
  <si>
    <t>視聽教室優化計畫工程</t>
  </si>
  <si>
    <t>彰化縣秀水鄉秀水國民小學</t>
  </si>
  <si>
    <t>109年度西棟教學大樓防水隔熱工程</t>
  </si>
  <si>
    <t>彰化縣伸港鄉大同國民小學</t>
  </si>
  <si>
    <t>忠孝樓耐震能力及設施設備改善計畫補強工程採購案</t>
  </si>
  <si>
    <t>彰化縣福興鄉管嶼國民小學</t>
  </si>
  <si>
    <t>「109年度公立國民中小學校舍防水隔熱工程計畫(第2次補助)-管嶼國小」採購案</t>
  </si>
  <si>
    <t>彰化縣彰化市南興國民小學</t>
  </si>
  <si>
    <t>彰化縣政府、教育部國民及學前教育署</t>
  </si>
  <si>
    <t>東棟教室耐震補強工程</t>
  </si>
  <si>
    <t>彰化縣彰化市東芳國民小學</t>
  </si>
  <si>
    <t>行政大樓BC棟耐震補強工程</t>
  </si>
  <si>
    <t>彰化縣溪湖鎮湖西國民小學</t>
  </si>
  <si>
    <t>彰化縣湖西國小新設非營利幼兒園建築物裝修工程</t>
  </si>
  <si>
    <t>彰化縣社頭鄉橋頭國民小學</t>
  </si>
  <si>
    <t>109年度公立國民中小學校舍防水隔熱工程計畫（第二次）西棟教學大樓</t>
  </si>
  <si>
    <t>彰化縣大城鄉西港國民小學</t>
  </si>
  <si>
    <t>彰化縣西港國民小學109年度「公立國民中小學校舍防水隔熱工程計畫(第二次)」</t>
  </si>
  <si>
    <t>彰化縣彰化市國聖國民小學</t>
  </si>
  <si>
    <t>新建幼兒園園舍建築工程案後續擴充室內裝修工程</t>
  </si>
  <si>
    <t>109/06/23</t>
  </si>
  <si>
    <t>彰化縣員林市青山國民小學</t>
  </si>
  <si>
    <t>青山國民小學109年度公立國民中小學校舍防水隔熱工程計畫(第二次)工程採購案</t>
  </si>
  <si>
    <t>「2021南投燈會水電設施工程(開口契約)」</t>
  </si>
  <si>
    <t xml:space="preserve"> 109埔里鎮房里里雙吉路42-1號前道路拓寬及排水系統改善工程</t>
  </si>
  <si>
    <t>108年度(偏遠及非山非市)發祥國小校園空間改善工程</t>
  </si>
  <si>
    <t>109年度明潭國小宿舍修繕工程</t>
  </si>
  <si>
    <t>109年度乾峰國小操場整建工程</t>
  </si>
  <si>
    <t>109年度雲林國小操場整建工程</t>
  </si>
  <si>
    <t>南投縣鹿谷鄉鹿彰路、中正路等雨水下水道後續改善工程</t>
  </si>
  <si>
    <t>南投縣－鹿谷</t>
  </si>
  <si>
    <t>集集鎮縣道139線61k+050處排水溝新建工程</t>
  </si>
  <si>
    <t>109中寮鄉廣福村十八股寮野溪整治工程</t>
  </si>
  <si>
    <t>南投縣溪頭污水處理廠設備延壽、節能改善統包工程</t>
  </si>
  <si>
    <t>109年度市區道路養護計畫－集集鎮中集路（成功路口至和平二號橋）路面改善工程、竹山鎮大義街路面改善工程</t>
  </si>
  <si>
    <t>南投縣－集集,南投縣－竹山</t>
  </si>
  <si>
    <t>109年5月豪雨G1-008鹿谷鄉秀峰村堀底橋下游護岸災修復建工程</t>
  </si>
  <si>
    <t xml:space="preserve"> 107年度竹山國中無障礙校園環境改善及新建廊道工程</t>
  </si>
  <si>
    <t>109年度鹿谷國小運動場整建工程</t>
  </si>
  <si>
    <t>108年度北港國小風雨走廊結構鏽蝕及屋頂漏水修繕工程</t>
  </si>
  <si>
    <t>南投縣政府加速整建受損橋梁無名橋(寮-130)、永順橋及永豐橋(3)等3座橋梁改建工程</t>
  </si>
  <si>
    <t>南投縣－中寮,南投縣－國姓,南投縣－埔里</t>
  </si>
  <si>
    <t>109魚池鄉東光村興善巷支線農路改善工程</t>
  </si>
  <si>
    <t>2021南投燈會臨時停車場施作工程</t>
  </si>
  <si>
    <t>埔里鎮投69線3K+500~3K+660處瓶頸路段道路拓寬工程、國姓鄉投82線0K+000~1K+346全路段修復改善工程等2件</t>
  </si>
  <si>
    <t>交通部公路總局</t>
  </si>
  <si>
    <t>南投市139丙線1K+740~3K+220道路新建工程</t>
  </si>
  <si>
    <t>109埔里鎮廣成里小埔社段191-1648、191-646地號道路改善工程</t>
  </si>
  <si>
    <t>南投縣政府衛生局</t>
  </si>
  <si>
    <t>109年度南投縣政府衛生局辦公大樓整修案</t>
  </si>
  <si>
    <t>地板及牆面貼磚工程</t>
  </si>
  <si>
    <t>南投縣南投市公所</t>
  </si>
  <si>
    <t>中興新村舊有魚市場拆除工程</t>
  </si>
  <si>
    <t>南投市一般道路補修、保養、改善工程(110)-單價發包</t>
  </si>
  <si>
    <t>埔里鎮一新里東峰路支線道路排水改善工程</t>
  </si>
  <si>
    <t>山腳、上林、石川、新豐等里道路路面修復改善工程</t>
  </si>
  <si>
    <t>110年度草屯鎮路燈整修工程</t>
  </si>
  <si>
    <t>南投縣竹山鎮公所</t>
  </si>
  <si>
    <t>竹山鎮納骨堂(崇恩堂3樓)新設納骨櫃工程</t>
  </si>
  <si>
    <t>南投縣集集鎮公所</t>
  </si>
  <si>
    <t>和平、廣明、富山、永昌、玉映及田寮里產業道路及排水改善工程</t>
  </si>
  <si>
    <t>集集鎮公有地下停車場自動收費設備工程</t>
  </si>
  <si>
    <t>南投縣名間鄉公所</t>
  </si>
  <si>
    <t xml:space="preserve">名間鄉因應焚化廠整改垃圾掩埋場-持續使用工程					</t>
  </si>
  <si>
    <t>南投縣－名間</t>
  </si>
  <si>
    <t xml:space="preserve">109年度管線挖掘路面改善工程(第二期)					</t>
  </si>
  <si>
    <t>名間鄉萬丹村農路坍方災修復建工程（H3-034）</t>
  </si>
  <si>
    <t>國姓鄉110-111年度轄區內村里道路補修工程</t>
  </si>
  <si>
    <t>108年8月利奇馬及白鹿颱風(H3-026)仁愛鄉翠華村北線農路3K+300處災後復建工程</t>
  </si>
  <si>
    <t>南投縣立草屯國民中學</t>
  </si>
  <si>
    <t>109年度老舊廁所整修工程</t>
  </si>
  <si>
    <t>南投縣國姓鄉北山國民小學</t>
  </si>
  <si>
    <t>109年度北山國小教育部補助偏遠地區學校及非山非市戶外階梯、跑道及綠化等校園景觀改善工程</t>
  </si>
  <si>
    <t>雲林縣縣道156線麥寮至崙背景觀道路改善工程</t>
  </si>
  <si>
    <t>雲林縣－崙背,雲林縣－麥寮</t>
  </si>
  <si>
    <t>斗六市H幹線新設雨水下水道工程</t>
  </si>
  <si>
    <t>雲林縣虎尾鎮污水下水道系統－水資源回收中心工程新建(第一標)暨三年試運轉</t>
  </si>
  <si>
    <t>雲林縣110年度縣管河川及區域排水瓶頸段減災工程(預估)</t>
  </si>
  <si>
    <t>雲林縣－斗南,雲林縣－虎尾,雲林縣－臺西,雲林縣－斗六,雲林縣－西螺,雲林縣－北港</t>
  </si>
  <si>
    <t>雲林縣110年度北港鎮等5轄區內交通設施預約經常性整修工程(預估)</t>
  </si>
  <si>
    <t>雲林縣－北港,雲林縣－水林,雲林縣－口湖,雲林縣－四湖,雲林縣－元長</t>
  </si>
  <si>
    <t>109年元長鄉及褒忠鄉道路排水改善工程</t>
  </si>
  <si>
    <t>雲林縣－褒忠,雲林縣－元長</t>
  </si>
  <si>
    <t>雲林縣110年度台西鄉等5轄區內縣鄉道設施經常性零星修復及搶修搶險工程(預估)</t>
  </si>
  <si>
    <t>雲林縣－褒忠,雲林縣－東勢,雲林縣－臺西,雲林縣－崙背,雲林縣－麥寮</t>
  </si>
  <si>
    <t>109年度雲林縣農地重劃區農路立即改善工程(開口契約)-變更</t>
  </si>
  <si>
    <t>雲林縣110年度斗南鎮等3轄區內縣鄉道設施經常性零星修復及搶修搶險工程(預估)</t>
  </si>
  <si>
    <t>雲林縣－斗南,雲林縣－大埤,雲林縣－古坑</t>
  </si>
  <si>
    <t>四湖鄉四湖(南)農地重劃區南北幹路12農路改善工程</t>
  </si>
  <si>
    <t>109年構建10座候車亭</t>
  </si>
  <si>
    <t>四湖鄉施湖村及台西鄉山寮村道路及排水改善工程</t>
  </si>
  <si>
    <t>雲林縣－臺西,雲林縣－四湖</t>
  </si>
  <si>
    <t>四湖鄉雲132線廣西橋及雲136線中鹿場道路改善工程</t>
  </si>
  <si>
    <t>110年度「雲林縣全國水環境清淨河面計畫」—縣管河川及區域排水河面漂流物、垃圾暨死魚清理作業(預估)</t>
  </si>
  <si>
    <t>110年度斗六市、林內鄉、莿桐鄉等3鄉鎮一般小型零星工程(預估)</t>
  </si>
  <si>
    <t>雲林縣－斗六,雲林縣－林內,雲林縣－莿桐</t>
  </si>
  <si>
    <t>新街大排北港滯洪池抽水站新建工程</t>
  </si>
  <si>
    <t>北港鎮慶華街新建雨水下水道工程</t>
  </si>
  <si>
    <t>110年度台西鄉、麥寮鄉、四湖鄉、東勢鄉等4鄉鎮一般小型零星工程(預估)</t>
  </si>
  <si>
    <t>雲林縣－東勢,雲林縣－臺西,雲林縣－麥寮,雲林縣－四湖</t>
  </si>
  <si>
    <t>110年度斗南鎮、大埤鄉、古坑鄉等3鄉鎮一般小型零星工程(預估)</t>
  </si>
  <si>
    <t>110年度虎尾鎮、土庫鎮、褒忠鄉、元長鄉等4鄉鎮一般小型零星工程(預估)</t>
  </si>
  <si>
    <t>雲林縣－虎尾,雲林縣－土庫,雲林縣－褒忠,雲林縣－元長</t>
  </si>
  <si>
    <t>雲林縣110年度台西鄉等5轄區內交通設施預約經常性整修工程（預估）</t>
  </si>
  <si>
    <t>崙背鄉轄內道路路面及排水溝改善工程</t>
  </si>
  <si>
    <t>雲林縣－崙背</t>
  </si>
  <si>
    <t>雲3鄉道(1K+350~8K+130)道路改善工程(麥寮段)</t>
  </si>
  <si>
    <t>雲林縣110年度虎尾鎮等4轄區內縣鄉道路容維護工程(預估)</t>
  </si>
  <si>
    <t>雲林縣－虎尾,雲林縣－土庫,雲林縣－西螺,雲林縣－二崙</t>
  </si>
  <si>
    <t>110年度西螺鎮、二崙鄉、崙背鄉等3鄉鎮一般小型零星工程(預估)</t>
  </si>
  <si>
    <t>雲林縣－崙背,雲林縣－西螺,雲林縣－二崙</t>
  </si>
  <si>
    <t>雲林縣110年度虎尾鎮等4轄區內縣鄉道設施經常性零星修復及搶修搶險工程(預估)</t>
  </si>
  <si>
    <t>北港鎮後溝子(二)農地重劃區聖平段827地號東西農路等改善工程</t>
  </si>
  <si>
    <t>雲林縣110年度高鐵特定區等照明及相關設備緊急修護工程(預估)</t>
  </si>
  <si>
    <t>雲林縣110年度斗六市等3轄內交通設施預約經常性整修工程(預估)</t>
  </si>
  <si>
    <t>雲林縣斗南田徑場高空照明設備整修工程</t>
  </si>
  <si>
    <t>斗六市108-111年度公用區域設置監視系統暨更換景觀燈工程(開口契約)後續擴充</t>
  </si>
  <si>
    <t>斗六市市區道路養護管理暨人行環境無障礙考評計畫改善工程</t>
  </si>
  <si>
    <t>108年斗六市江厝里自行車道路燈增設及改善照明工程</t>
  </si>
  <si>
    <t>斗六市代表會頂樓烤漆浪板汰舊換新工程</t>
  </si>
  <si>
    <t>斗六市公誠公園、中華公園相關設施改善工程</t>
  </si>
  <si>
    <t>雲林縣斗南鎮公所</t>
  </si>
  <si>
    <t>109年度明昌里延平路二段550號旁道路排水改善工程</t>
  </si>
  <si>
    <t>斗南鎮大東中排暨大東放水路復建工程等2案</t>
  </si>
  <si>
    <t>虎尾鎮延平里道路等改善工程</t>
  </si>
  <si>
    <t>虎尾鎮安慶圳大排頂南段復建工程</t>
  </si>
  <si>
    <t>西螺鎮福來路鎮西排水溝道路改善工程</t>
  </si>
  <si>
    <t>改善公廁暨提升優質公廁推動計畫-第一公有零售市場</t>
  </si>
  <si>
    <t>雲林縣土庫鎮新庄綠地休閒運動空間計畫</t>
  </si>
  <si>
    <t>「華山咖啡大街」周遭景點綠美化改善計畫</t>
  </si>
  <si>
    <t>109年度古坑鄉市區道路維養等工程（開口契約）</t>
  </si>
  <si>
    <t>二崙鄉大同村村內道路及排水改善工程</t>
  </si>
  <si>
    <t>二崙鄉油車村文化路227巷東側安全護欄設置工程</t>
  </si>
  <si>
    <t>雲林縣東勢鄉公所</t>
  </si>
  <si>
    <t>109年東勢鄉同安路85-1號旁路面改善工程</t>
  </si>
  <si>
    <t>雲林縣－東勢</t>
  </si>
  <si>
    <t>109年度東勢鄉東北納骨塔整修工程</t>
  </si>
  <si>
    <t>臺西鄉中央路道路鋪面改善及相關工程建置計畫(二)期第一次變更設計</t>
  </si>
  <si>
    <t>台西鄉海北村155縣道兩側排水溝蓋改善工程</t>
  </si>
  <si>
    <t>雲林縣四湖鄉公所</t>
  </si>
  <si>
    <t>四湖鄉160線路燈改善工程</t>
  </si>
  <si>
    <t>口湖鄉埔南庄內道路排水改善工程</t>
  </si>
  <si>
    <t>口湖鄉過港北天宮廟埕廣場暨周邊人行環境改善工程(第二次變更設計)</t>
  </si>
  <si>
    <t>飛沙重劃區飛沙大排邊農水路改善工程</t>
  </si>
  <si>
    <t>口湖鄉新港大排旁水防道路加高改善工程</t>
  </si>
  <si>
    <t>口湖鄉台子村蚶仔寮及湖東村排水溝改善工程</t>
  </si>
  <si>
    <t>口湖鄉海天宮公共廁所修繕工程</t>
  </si>
  <si>
    <t>口湖鄉台子村排水溝及蚶仔寮大排箱涵改善工程</t>
  </si>
  <si>
    <t>口湖鄉過港村抽水站旁護欄及路面加高改善工程</t>
  </si>
  <si>
    <t>口湖鄉台子村雲144排水溝改善工程</t>
  </si>
  <si>
    <t>雲林縣水林鄉公所</t>
  </si>
  <si>
    <t>蔦松大排排水整治工程(第一次變更設計)</t>
  </si>
  <si>
    <t>97/04/30</t>
  </si>
  <si>
    <t>雲林縣－水林,雲林縣－口湖</t>
  </si>
  <si>
    <t>蔦松大排排水整治工程(第二次變更設計)</t>
  </si>
  <si>
    <t>98/03/12</t>
  </si>
  <si>
    <t>蔦松大排排水整治工程(第三次變更設計)</t>
  </si>
  <si>
    <t>99/06/04</t>
  </si>
  <si>
    <t>麥寮高中圖書館閱覽區改善工程</t>
  </si>
  <si>
    <t>雲林縣大埤鄉嘉興國民小學</t>
  </si>
  <si>
    <t>109年度嘉興國小綜合球場鋪面及其週邊暨升旗台兩側鋪面修繕工程</t>
  </si>
  <si>
    <t>雲林縣二崙鄉三和國民小學</t>
  </si>
  <si>
    <t>108學年度三和國小創意遊戲場暨籃球場周邊水溝整修工程</t>
  </si>
  <si>
    <t>雲林縣二崙鄉油車國民小學</t>
  </si>
  <si>
    <t>綜合球場整建工程</t>
  </si>
  <si>
    <t>雲林縣二崙鄉義賢國民小學</t>
  </si>
  <si>
    <t>雲林縣義賢國小活動中心新建工程</t>
  </si>
  <si>
    <t>雲林縣義賢國小兒童遊戲場整建工程</t>
  </si>
  <si>
    <t>雲林縣二崙鄉來惠國民小學</t>
  </si>
  <si>
    <t>109年度來惠國小組合屋遷移工程</t>
  </si>
  <si>
    <t>雲林縣元長鄉仁德國民小學</t>
  </si>
  <si>
    <t>雲林縣仁德國小109年度北樓防水隔熱工程</t>
  </si>
  <si>
    <t>宏仁國小南棟教室防水隔熱工程</t>
  </si>
  <si>
    <t>雲林縣水林鄉水燦林國民小學</t>
  </si>
  <si>
    <t>水燦林國小水林校區運動場PU跑道改善工程(含燦林校區戶外健體設施)</t>
  </si>
  <si>
    <t>水燦林國小燦林校區操場及綜合球場整建工程</t>
  </si>
  <si>
    <t xml:space="preserve">嘉義縣中山國民小學老舊校舍整建工程(第一次變更設計) </t>
  </si>
  <si>
    <t>縣道157線29K+800~30K+912(蒜頭大橋)拓寬改建工程(第一次變更設計議價)</t>
  </si>
  <si>
    <t>嘉義縣－朴子,嘉義縣－六腳</t>
  </si>
  <si>
    <t>白水湖第1滯洪池抽水站工程(第一次變更設計或新增單價)</t>
  </si>
  <si>
    <t>六腳排水疏濬清淤工程</t>
  </si>
  <si>
    <t>嘉義縣下潭國民小學109年偏遠地區學校設備工程</t>
  </si>
  <si>
    <t>嘉義縣鹿草國小綜合球場整建工程</t>
  </si>
  <si>
    <t>109年中林國民小學新整建運動場地工程</t>
  </si>
  <si>
    <t>110年度嘉義縣回嘉真好植栽綠美化專案(第一期)</t>
  </si>
  <si>
    <t>嘉義縣－竹崎,嘉義縣－中埔,嘉義縣－太保,嘉義縣－東石,嘉義縣－新港,嘉義縣－大林</t>
  </si>
  <si>
    <t>鴨母寮、靖和、港尾、蚶子寮、光榮及栗子崙農地重劃區東西幹路4東段等7件改善工程</t>
  </si>
  <si>
    <t>嘉義縣－水上,嘉義縣－鹿草,嘉義縣－太保,嘉義縣－東石</t>
  </si>
  <si>
    <t>嘉義縣境內槽化島綠美化改善工程</t>
  </si>
  <si>
    <t>110年度嘉義縣縣鄉道標誌標線開口契約(第一、二區)</t>
  </si>
  <si>
    <t>嘉義縣內埔國小109年度午餐廚房精進計畫-午餐廚房修繕工程及設備汰舊換新採購</t>
  </si>
  <si>
    <t>嘉義縣義竹鄉和順國民小學109年度偏遠地區學校及非山非市學校設施設備計畫─教學環境改善工程</t>
  </si>
  <si>
    <t>東石國中操場跑道及周邊環境整修工程</t>
  </si>
  <si>
    <t>110年度嘉義縣路燈新設及維護工程開口契約</t>
  </si>
  <si>
    <t>110年度嘉義縣轄內縣道(含轄內寬頻管道)委外巡查修補及零星改善工程開口契約</t>
  </si>
  <si>
    <t>110年度縣治週邊公園廣場綠地景觀改善工程</t>
  </si>
  <si>
    <t>嘉義縣－太保,嘉義縣－朴子</t>
  </si>
  <si>
    <t>嘉義縣文化觀光局</t>
  </si>
  <si>
    <t>嘉義縣山海圳國家綠道識別導引暨綠美化工程</t>
  </si>
  <si>
    <t>布袋鎮好美里漁村社區道路開闢工程</t>
  </si>
  <si>
    <t>布袋鎮圖書館及兒童館(清潔隊)公廁修繕工程</t>
  </si>
  <si>
    <t>嘉義縣民雄鄉公所</t>
  </si>
  <si>
    <t>民雄鄉第23公墓管理室修繕工程</t>
  </si>
  <si>
    <t>民雄鄉豐收村及山中村庄內道路改善工程</t>
  </si>
  <si>
    <t>嘉義縣六腳鄉竹魚聯絡道改善工程</t>
  </si>
  <si>
    <t>中埔鄉轄內公園廣場設施改善工程</t>
  </si>
  <si>
    <t>109年度中埔鄉和美,和睦,和興,富收,金蘭,義仁等村道路及排水改善工程</t>
  </si>
  <si>
    <t>中埔鄉三和、社口及裕民社區道路品質提升工程</t>
  </si>
  <si>
    <t>嘉義縣竹崎鄉公所</t>
  </si>
  <si>
    <t>110年度嘉義縣竹崎鄉第二工區路燈裝設維修工程</t>
  </si>
  <si>
    <t>109年9月豪雨H3類-竹崎鄉昇平村清水溪旁農路災修工程</t>
  </si>
  <si>
    <t>109年水質水量保護區環境改善工程</t>
  </si>
  <si>
    <t>110年度嘉義縣竹崎鄉第一工區路燈裝設維修工程</t>
  </si>
  <si>
    <t>嘉義縣梅山鄉市區道路改善工程</t>
  </si>
  <si>
    <t>110年度瑞峰、瑞里、太和道路搶通工程</t>
  </si>
  <si>
    <t>110年度太平、太興、碧湖、龍眼4村道路搶通工程</t>
  </si>
  <si>
    <t>110年度太平(不含)以西11村道路搶通工程</t>
  </si>
  <si>
    <t>109年9月豪雨-(C1)番路鄉嘉131線11.7K處道路災修工程</t>
  </si>
  <si>
    <t>109年9月豪雨-(C1)番路鄉嘉126-2線道路災修工程</t>
  </si>
  <si>
    <t>嘉義縣阿里山鄉公所</t>
  </si>
  <si>
    <t>里佳村第一鄰簡易自來水改善工程</t>
  </si>
  <si>
    <t>110年度轄內野溪、崩塌地及農路災害緊急搶修(通)工程</t>
  </si>
  <si>
    <t>110年度阿里山鄉轄內縣、鄉道災害緊急搶修(通)工程</t>
  </si>
  <si>
    <t>110年度阿里山鄉路燈維修及新設開口契約工程</t>
  </si>
  <si>
    <t>嘉義縣太保市公所</t>
  </si>
  <si>
    <t>110年度太保市路燈新設及維護工程開口契約</t>
  </si>
  <si>
    <t>嘉義縣太保市過溝里、安仁里及田尾里聯絡道路改善工程</t>
  </si>
  <si>
    <t>嘉義縣水上鄉柳林國民小學</t>
  </si>
  <si>
    <t>嘉義縣水上鄉柳林國民小學北棟教室補強工程變更議價</t>
  </si>
  <si>
    <t>109/09/18</t>
  </si>
  <si>
    <t>嘉義縣竹崎鄉鹿滿國民小學</t>
  </si>
  <si>
    <t>嘉義縣竹崎鄉鹿滿國民小學109年度運動操場及室內運動場整修工程</t>
  </si>
  <si>
    <t>(109)萬丹鄉縣道187甲線中興橋改善工程</t>
  </si>
  <si>
    <t>鹽埔鄉洛陽村洛陽橋旁及新圍下排旁道路改善工程</t>
  </si>
  <si>
    <t>麟洛鄉新庄巷等路面及開明巷道路改善工程</t>
  </si>
  <si>
    <t>屏東市大湖路及金城街巷道道路改善工程</t>
  </si>
  <si>
    <t>枋寮鄉東海村23等地號旁道路改善工程</t>
  </si>
  <si>
    <t>潮州鎮興美路、復興路旁等道路改善工程</t>
  </si>
  <si>
    <t>春日鄉蜈蜞溝旁道路改善工程</t>
  </si>
  <si>
    <t>鹽埔鄉彭新段602號等道路改善工程</t>
  </si>
  <si>
    <t>車城鄉咕咾頭道路改善工程</t>
  </si>
  <si>
    <t>屏東縣－車城</t>
  </si>
  <si>
    <t>屏東縣潮州鎮污水下水道系統(第一期)主次幹管及分支管工程(第一標)</t>
  </si>
  <si>
    <t>東港區漁會旁立體停車場機車停車格及周邊工程</t>
  </si>
  <si>
    <t>屏東縣－東港</t>
  </si>
  <si>
    <t>新赤公設有機農業集團栽培區集貨場暨景觀工程</t>
  </si>
  <si>
    <t>屏東縣－萬巒</t>
  </si>
  <si>
    <t>東港第一排水護岸改善工程(不老橋~新溝二號橋)含橋梁改建</t>
  </si>
  <si>
    <t>屏東縣屏北地區及屏南地區垃圾轉運站改善工程</t>
  </si>
  <si>
    <t>110年度天然災害緊急搶險(修)工程開口契約(A標)</t>
  </si>
  <si>
    <t>屏東縣－三地門,屏東縣－霧臺,屏東縣－瑪家,屏東縣－九如,屏東縣－里港,屏東縣－高樹,屏東縣－盬埔,屏東縣－長治,屏東縣－麟洛,屏東縣－內埔</t>
  </si>
  <si>
    <t>110年度天然災害緊急搶險(修)工程開口契約(B標)</t>
  </si>
  <si>
    <t>屏東縣－屏東,屏東縣－九如,屏東縣－長治,屏東縣－麟洛,屏東縣－竹田,屏東縣－內埔,屏東縣－萬丹,屏東縣－潮州,屏東縣－泰武,屏東縣－來義,屏東縣－萬巒,屏東縣－崁頂,屏東縣－新埤,屏東縣－新園</t>
  </si>
  <si>
    <t>110年度天然災害緊急搶險(修)工程開口契約(C標)</t>
  </si>
  <si>
    <t>屏東縣－潮州,屏東縣－來義,屏東縣－崁頂,屏東縣－新埤,屏東縣－南州,屏東縣－林邊,屏東縣－東港,屏東縣－琉球,屏東縣－佳冬,屏東縣－新園,屏東縣－枋寮,屏東縣－春日,屏東縣－獅子</t>
  </si>
  <si>
    <t>110年度天然災害緊急搶險(修)工程開口契約(D標)</t>
  </si>
  <si>
    <t>屏東縣－車城,屏東縣－牡丹,屏東縣－滿州</t>
  </si>
  <si>
    <t>110年度天然災害緊急搶險(修)工程開口契約(E標)</t>
  </si>
  <si>
    <t>屏東縣－枋山,屏東縣－車城,屏東縣－牡丹,屏東縣－恆春,屏東縣－滿州</t>
  </si>
  <si>
    <t>(110)屏東縣道路巡查修補(方正切割)(預約式開口契約)(C標、D標)</t>
  </si>
  <si>
    <t>屏東縣－潮州,屏東縣－來義,屏東縣－崁頂,屏東縣－新埤,屏東縣－南州,屏東縣－林邊,屏東縣－東港,屏東縣－琉球,屏東縣－佳冬,屏東縣－枋寮,屏東縣－枋山,屏東縣－春日,屏東縣－獅子,屏東縣－車城,屏東縣－牡丹,屏東縣－恆春,屏東縣－滿州</t>
  </si>
  <si>
    <t>(109年5月豪雨)林邊鄉八甲頭排水上游左岸災後復建工程</t>
  </si>
  <si>
    <t>本縣110年交通號誌新設工程年度開口契約</t>
  </si>
  <si>
    <t>本縣110年度交通號誌維修工程開口契約</t>
  </si>
  <si>
    <t>縣道187線黎明至水門段(0K+446.4~3K+100)拓寬工程</t>
  </si>
  <si>
    <t>屏東縣鵝鑾鼻老人多元照顧活動中心-增做景觀綠化及無障礙通道</t>
  </si>
  <si>
    <t>109-內埔鄉內埔村勝光路105巷等巷弄改善工程</t>
  </si>
  <si>
    <t>屏東縣佳冬鄉塭子國小東棟耐震能力補強工程</t>
  </si>
  <si>
    <t>吾拉魯滋部落產銷據點周邊排水改善工程</t>
  </si>
  <si>
    <t>縣道200線5K+300至12K+300拓寬工程(第一標)</t>
  </si>
  <si>
    <t>(109)屏73線9K+990~10K+755道路改善工程</t>
  </si>
  <si>
    <t>(109)屏63線7K+900-8K+390擇要道路改善工程</t>
  </si>
  <si>
    <t>(110)屏東縣道路巡查修補(方正切割)(預約式開口契約)(A標、B標)</t>
  </si>
  <si>
    <t>屏東縣－屏東,屏東縣－三地門,屏東縣－霧臺,屏東縣－瑪家,屏東縣－九如,屏東縣－里港,屏東縣－高樹,屏東縣－盬埔,屏東縣－長治,屏東縣－麟洛,屏東縣－竹田,屏東縣－內埔,屏東縣－萬丹,屏東縣－泰武,屏東縣－萬巒,屏東縣－新園</t>
  </si>
  <si>
    <t>(109)內埔鄉龍鳳路、龍岡路及黎東路653巷6-1號前等道路改善工程</t>
  </si>
  <si>
    <t>高樹鄉鹽樹村產業中路改善工程(第一期)</t>
  </si>
  <si>
    <t>(109)滿州鄉永靖村天元殿旁道路改善工程</t>
  </si>
  <si>
    <t>(109)九如鄉黃金路15巷排水溝興建、里港鄉北安路、東榮巷旁AC及長治鄉自強巷旁排水溝加蓋改善工程</t>
  </si>
  <si>
    <t>屏東縣－九如,屏東縣－里港,屏東縣－長治</t>
  </si>
  <si>
    <t>屏東縣萬巒鄉五溝國小東棟校舍耐震能力補強工程</t>
  </si>
  <si>
    <t>屏東縣新園鄉瓦磘國小圖書館(西)C棟耐震能力補強工程</t>
  </si>
  <si>
    <t>109-萬巒鄉成德村鼎興路及鹿寮村三多路等零星道路改善工程</t>
  </si>
  <si>
    <t>屏東縣萬丹鄉新庄國小北棟耐震能力補強工程</t>
  </si>
  <si>
    <t>屏東縣車城鄉車城國小溫泉分校東棟耐震能力補強工程</t>
  </si>
  <si>
    <t>縣道200線5K+300至12K+300拓寬工程(第二標)</t>
  </si>
  <si>
    <t>(109)萬巒鄉新平路及光明路道路改善工程</t>
  </si>
  <si>
    <t>屏東縣車城鄉車城國小射寮分校東棟耐震能力補強工程</t>
  </si>
  <si>
    <t>屏東縣內埔鄉僑智國小東棟校舍耐震能力補強工程</t>
  </si>
  <si>
    <t>屏東縣恆春鎮水泉國小(龍泉分校)弘文樓耐震能力補強工程</t>
  </si>
  <si>
    <t>(109)屏東縣竹田二號大排自行車道斷點銜接工程</t>
  </si>
  <si>
    <t>「琉球新漁港遊客中心興建工程」工程標</t>
  </si>
  <si>
    <t>屏東縣－琉球</t>
  </si>
  <si>
    <t>屏東縣內埔鄉社區公共托育家園整修工程</t>
  </si>
  <si>
    <t>(109年5月豪雨)牡丹鄉屏172線3K+350-3K+600擇要路段下邊坡災後復建工程</t>
  </si>
  <si>
    <t>(109年5月豪雨)縣道199線2K+820-24K+180擇要路段上下邊坡災後復建工程</t>
  </si>
  <si>
    <t>(109)崁頂鄉圍內村頂忠段1061地號、頂愛段256地號及南州鄉社邊路巷道排水溝興建工程</t>
  </si>
  <si>
    <t>屏東縣－崁頂,屏東縣－南州</t>
  </si>
  <si>
    <t>屏東縣水利國小東棟及南棟教室耐震能力補強工程</t>
  </si>
  <si>
    <t>110年度縣管河川緊急搶修險工程開口合約</t>
  </si>
  <si>
    <t>(109年8月豪雨)竹田鄉龍頸溪排水糶糴段災後復建工程</t>
  </si>
  <si>
    <t>(109年8月豪雨)屏東市六塊厝排水支線災後復建工程</t>
  </si>
  <si>
    <t>109-110年水利村及塭豐漁港清疏工程</t>
  </si>
  <si>
    <t>屏東縣－林邊,屏東縣－佳冬</t>
  </si>
  <si>
    <t>(109)新埤鄉縣道185線與望嘉部落聯絡道路口改善工程</t>
  </si>
  <si>
    <t>屏東縣－新埤</t>
  </si>
  <si>
    <t>110年度屏東市萬年公園及復興公園景觀維護工程</t>
  </si>
  <si>
    <t>屏東縣屏東市公所</t>
  </si>
  <si>
    <t>建華一街(建民路至建華三街)路面改善工程</t>
  </si>
  <si>
    <t>屏東市110年度轄區路燈整建工程(開口契約)</t>
  </si>
  <si>
    <t>潮州鎮八爺里活動中心耐震補強計畫</t>
  </si>
  <si>
    <t>潮州鎮泗林里活動中心耐震補強計畫</t>
  </si>
  <si>
    <t>屏東縣潮州鎮泗林自行車道建置工程</t>
  </si>
  <si>
    <t>屏東縣東港鎮公所</t>
  </si>
  <si>
    <t>東港鎮大潭里大潭社區排水及下廍里下廍路道路改善工程</t>
  </si>
  <si>
    <t>屏東縣恆春鎮公所</t>
  </si>
  <si>
    <t>110-屏東縣恆春鎮入口意象改善工程</t>
  </si>
  <si>
    <t>屏東縣長治鄉公所</t>
  </si>
  <si>
    <t>潭頭路189巷等道路改善工程</t>
  </si>
  <si>
    <t>(109年5月豪雨)麟洛鄉大湖排水災後復建工程</t>
  </si>
  <si>
    <t>麟洛鄉田心村西北巷農村生產道路排水改善工程</t>
  </si>
  <si>
    <t>108-九如鄉行政中心周邊人本環境與景觀改善工程第二次變更設計新增工項</t>
  </si>
  <si>
    <t>109年鄉內零星道路路面修復工程(開口契約)</t>
  </si>
  <si>
    <t>109/06/02</t>
  </si>
  <si>
    <t>里港鄉八德路路面改善工程</t>
  </si>
  <si>
    <t>高樹鄉文昌路13號、15號及民權路20號旁道路及排水改善工程</t>
  </si>
  <si>
    <t>屏東縣高樹鄉南華運動公園興建工程</t>
  </si>
  <si>
    <t>屏東縣高樹鄉公所辦公廳舍新建工程(第一次變更設計)</t>
  </si>
  <si>
    <t>(109)高樹鄉新豐村農田排水改善零星工程</t>
  </si>
  <si>
    <t>109高樹鄉源泉村農田排水改善工程</t>
  </si>
  <si>
    <t>109高樹鄉廣福村活動中心修繕工程</t>
  </si>
  <si>
    <t>(109年5月豪雨)屏東縣內埔鄉竹圍村嘉應路北三巷旁排水護岸災後復建工程</t>
  </si>
  <si>
    <t>內埔鄉第一公墓樹葬灑葬工程</t>
  </si>
  <si>
    <t>109-竹田鄉C幹線雨水下水道工程</t>
  </si>
  <si>
    <t>109-竹田鄉竹田村中山路6號旁排水設施(D幹線)改善工程</t>
  </si>
  <si>
    <t>屏東縣枋寮鄉公所</t>
  </si>
  <si>
    <t>109年度枋寮鄉公所鄉立納骨塔增設納骨櫃工程</t>
  </si>
  <si>
    <t>屏東縣新園鄉公所</t>
  </si>
  <si>
    <t>109-新園鄉各村道路改善工程</t>
  </si>
  <si>
    <t>109-新園鄉巖仔路改善工程</t>
  </si>
  <si>
    <t>109-新園鄉義仁東路路面改善工程</t>
  </si>
  <si>
    <t>屏東縣崁頂鄉公所</t>
  </si>
  <si>
    <t>108-崁頂鄉環境美化、景觀改善及相關公共設施改善工程</t>
  </si>
  <si>
    <t>屏東縣琉球鄉公所</t>
  </si>
  <si>
    <t>琉球鄉垃圾分類場效能提升改善工程計畫</t>
  </si>
  <si>
    <t>屏東縣滿州鄉公所</t>
  </si>
  <si>
    <t>109滿州鄉興海路巷道改善工程</t>
  </si>
  <si>
    <t>滿州鄉里德社區活動中心新建工程</t>
  </si>
  <si>
    <t>滿州鄉長樂文健站小路部落周邊公共設施工程</t>
  </si>
  <si>
    <t>(109)長樂村和平路支線道路改善工程</t>
  </si>
  <si>
    <t>(109)港口村茶山路及興海路巷道改善工程</t>
  </si>
  <si>
    <t>三和村玉泉社區隘寮段741之1地號農路改善工程</t>
  </si>
  <si>
    <t>(109)射鹿人行便橋修建工程</t>
  </si>
  <si>
    <t>109瑪家鄉三和南村屏37線側農路改善工程</t>
  </si>
  <si>
    <t>屏東縣春日鄉公所</t>
  </si>
  <si>
    <t>春日鄉力里停車場公用活動廁所工程</t>
  </si>
  <si>
    <t>109/07/21</t>
  </si>
  <si>
    <t>109年春日鄉小型工程-全鄉基礎工程</t>
  </si>
  <si>
    <t>109年春日鄉增設路燈工程</t>
  </si>
  <si>
    <t>古華部落文化健康站整建工程</t>
  </si>
  <si>
    <t>屏東縣春日鄉產銷據點場域營造統包工程</t>
  </si>
  <si>
    <t>屏東縣獅子鄉公所</t>
  </si>
  <si>
    <t>(109)楓林野溪版橋設置工程</t>
  </si>
  <si>
    <t>屏東縣－獅子</t>
  </si>
  <si>
    <t>109年牡丹鄉公廁修繕工程</t>
  </si>
  <si>
    <t>108年度三地門鄉基礎設施改善工程</t>
  </si>
  <si>
    <t>屏東縣立東新國民中學</t>
  </si>
  <si>
    <t>「108年度第2階段改善無障礙校園環境案」電梯工程採購案</t>
  </si>
  <si>
    <t>屏東縣萬丹鄉社皮國民小學</t>
  </si>
  <si>
    <t>社皮國小109年度公立國民中小學校舍防水隔熱工程</t>
  </si>
  <si>
    <t>屏東縣屏東市仁愛國民小學</t>
  </si>
  <si>
    <t>屏東仁愛國小108年度外牆修繕工程、活動中心校舍防水隔熱工程計畫(後續擴充)</t>
  </si>
  <si>
    <t>屏東縣鹽埔鄉新圍國民小學</t>
  </si>
  <si>
    <t>新圍國小運動場整建工程</t>
  </si>
  <si>
    <t>屏東縣高樹鄉新豐國民小學</t>
  </si>
  <si>
    <t>新豐國小半戶外球場新建工程</t>
  </si>
  <si>
    <t>屏東縣高樹鄉田子國民小學</t>
  </si>
  <si>
    <t>田子國小半戶外球場工程</t>
  </si>
  <si>
    <t>屏東縣東港鎮東隆國民小學</t>
  </si>
  <si>
    <t>屏東縣政府、教育部國民及學前教育署</t>
  </si>
  <si>
    <t>東隆國小109年度行政大樓防水隔熱工程</t>
  </si>
  <si>
    <t>屏東縣南州鄉同安國民小學</t>
  </si>
  <si>
    <t>108學年同安國小設置半戶外球場新建工程含舊校舍拆除工程</t>
  </si>
  <si>
    <t>屏東縣牡丹鄉高士國民小學</t>
  </si>
  <si>
    <t>屏東縣牡丹鄉高士國民小學「半戶外球場興建」工程採購案</t>
  </si>
  <si>
    <t>屏東縣里港鄉三和國民小學</t>
  </si>
  <si>
    <t>109年度(第二梯次)公立國民中小學校舍防水隔熱工程</t>
  </si>
  <si>
    <t>屏東縣三地門鄉青葉國民小學</t>
  </si>
  <si>
    <t>屏東縣青葉國小109年度校舍裝修工程</t>
  </si>
  <si>
    <t>屏東縣內埔鄉東寧國民小學</t>
  </si>
  <si>
    <t>屏東縣東寧國民小學「半戶外球場新(整)建工程」採購案</t>
  </si>
  <si>
    <t>新港漁港公廁及擋土牆整建工程</t>
  </si>
  <si>
    <t>臺東縣－成功</t>
  </si>
  <si>
    <t>大陳新村道路拓寬工程</t>
  </si>
  <si>
    <t>三仙國小-- 109年度行政大樓及圖書館二樓走廊地面鋪設、排水系統含停車場鋼棚修繕更新工程</t>
  </si>
  <si>
    <t>環島道路18K+600~19K+000南寮大街改善工程</t>
  </si>
  <si>
    <t>海端國中--109年度男學生宿舍整修工程</t>
  </si>
  <si>
    <t>新港國中--單身教師聯合宿舍修繕工程</t>
  </si>
  <si>
    <t>瑞源國小--109年宿舍修繕工程</t>
  </si>
  <si>
    <t>臺東縣消防局--豐榮分隊新建工程</t>
  </si>
  <si>
    <t>安朔國小--北側教室及東側教室兩棟校舍結構耐震能力補強工程</t>
  </si>
  <si>
    <t>藝文中心設備升級PLUS計畫--廣場改頭換面整修工程</t>
  </si>
  <si>
    <t>臺東縣知本水資源回收中心廠站設備延壽及節能改善(統包)工程</t>
  </si>
  <si>
    <t>賓茂國中--女生宿舍及中三間教室耐震能力補強工程</t>
  </si>
  <si>
    <t>109年度太麻里鄉、大武鄉水土保持設施維護第五梯次工程</t>
  </si>
  <si>
    <t>臺東縣－太麻里,臺東縣－大武</t>
  </si>
  <si>
    <t>臺東縣知本鐵路車站附近地區污水下水道系統管線工程--第二標--第1次變更設計</t>
  </si>
  <si>
    <t>泰源國中--110年度校舍耐震能力補強工程</t>
  </si>
  <si>
    <t>臺東縣－東河</t>
  </si>
  <si>
    <t>寶桑國小--110年度西棟、北棟校舍耐震能力補強工程</t>
  </si>
  <si>
    <t>初來國小--教學大樓B校舍耐震能力補強工程</t>
  </si>
  <si>
    <t>富山國小--富山國小利吉分校教學行政大樓耐震能力改善工程</t>
  </si>
  <si>
    <t>長濱國中--109年度校長、男女教師及學生宿舍修繕工程設備案</t>
  </si>
  <si>
    <t>大武漁港--南迴驛周邊景觀改善工程--第1次變更設計--新增項目</t>
  </si>
  <si>
    <t>臺東縣－大武</t>
  </si>
  <si>
    <t>臺坂國小--教師宿舍防水隔熱修繕工程</t>
  </si>
  <si>
    <t>109年臺東市區道路改善工程--第1次變更設計</t>
  </si>
  <si>
    <t>大王國中--專科教室大樓耐震能力補強工程</t>
  </si>
  <si>
    <t>賓茂國中--中三間教室屋頂防水隔熱工程</t>
  </si>
  <si>
    <t>忠孝國小--北棟(風雨教室)防水隔熱工程</t>
  </si>
  <si>
    <t>朗島漁港卸貨停泊平台新建工程、朗島部落簡易港土石砂及周邊設施修繕工程合併發包</t>
  </si>
  <si>
    <t>臺東縣－蘭嶼</t>
  </si>
  <si>
    <t>蘭嶼國小--戶外空間改善工程</t>
  </si>
  <si>
    <t>110年度臺東縣長濱及大武漁港航道搶通工程開口契約</t>
  </si>
  <si>
    <t>臺東縣－長濱,臺東縣－大武</t>
  </si>
  <si>
    <t>臺東縣環境保護局--臺東縣廢棄物能資源中心效能提升統包工程</t>
  </si>
  <si>
    <t>馬蘭國小--育英樓增設幼兒園設施改善工程</t>
  </si>
  <si>
    <t>樟原國小--後棟專科教室防水隔熱工程</t>
  </si>
  <si>
    <t>忠孝國小--中棟教室(A、B)防水隔熱工程</t>
  </si>
  <si>
    <t>藝文中心設備升級PLUS計畫--演藝廳舞臺懸吊系統及燈光設備改善工程</t>
  </si>
  <si>
    <t>賓朗國小--校舍鋁門窗整修更新工程</t>
  </si>
  <si>
    <t>臺東縣臺東市公所</t>
  </si>
  <si>
    <t>臺東市109年度交通標線標誌改善工程(預約式開口契約)-擴充</t>
  </si>
  <si>
    <t>109年度台東市太平溪以北道路排水溝改善工程(開口契約)</t>
  </si>
  <si>
    <t>110年度臺東市區路燈維修工程開口契約</t>
  </si>
  <si>
    <t>臺東市110年度路燈新設工程開口契約</t>
  </si>
  <si>
    <t>臺東縣關山鎮公所</t>
  </si>
  <si>
    <t>月眉里5鄰山泉簡易自來水新建工程</t>
  </si>
  <si>
    <t>臺東縣－關山</t>
  </si>
  <si>
    <t>關山公有零售市場建築物耐震能力補強工程</t>
  </si>
  <si>
    <t>商用建築工程</t>
  </si>
  <si>
    <t>卑南鄉溫泉村活動中心興建工程</t>
  </si>
  <si>
    <t>110年度路燈維護工作</t>
  </si>
  <si>
    <t>原住民族委員會、臺東縣政府</t>
  </si>
  <si>
    <t>利嘉村及利吉村文化健康站周邊設施改善工程暨利吉村利吉段591-1，602-1，603-1地號土方工程等2件合併工程</t>
  </si>
  <si>
    <t>華源村4鄰野溪護岸及9鄰農路災害復建合併工程</t>
  </si>
  <si>
    <t>溫泉、大王、北里、金崙、查拉密及新香蘭部落文化健康站友善空間整建工程</t>
  </si>
  <si>
    <t>大王文化健康站周邊基礎設施改善工程</t>
  </si>
  <si>
    <t xml:space="preserve"> 真柄及大俱來部落文化健康站周邊友善環境及設施改善工程</t>
  </si>
  <si>
    <t>109年三間及長濱村道路環境設施改善工程</t>
  </si>
  <si>
    <t>臺東縣鹿野鄉公所</t>
  </si>
  <si>
    <t>鹿野鄉基礎設施改善工程</t>
  </si>
  <si>
    <t>109年度池上鄉村里建設改善工程</t>
  </si>
  <si>
    <t>臺東縣延平鄉公所</t>
  </si>
  <si>
    <t>臺東縣政府、臺東縣政府</t>
  </si>
  <si>
    <t>108年度延平鄉公所辦公廳舍修繕工程(108-018)</t>
  </si>
  <si>
    <t>108/12/03</t>
  </si>
  <si>
    <t>武陵村水圳公園環境改善工程</t>
  </si>
  <si>
    <t>臺東縣歷史建築天龍吊橋修復工程二次變更設計</t>
  </si>
  <si>
    <t>臺東縣金峰鄉公所</t>
  </si>
  <si>
    <t>臺東縣金峰鄉人本環境人行道景觀改善工程</t>
  </si>
  <si>
    <t>臺東縣－金峰</t>
  </si>
  <si>
    <t>金峰鄉110年度小型工程開口契約</t>
  </si>
  <si>
    <t>花蓮縣議會議長公館(首長宿舍)新建工程</t>
  </si>
  <si>
    <t>七星潭社區四八高地營舍空間改善及環境綠美化工程</t>
  </si>
  <si>
    <t>花蓮市日出觀光香榭大道整體景觀工程(第一次變更設計)</t>
  </si>
  <si>
    <t>花蓮縣立田徑場地坪欄杆整建工程第1次變更設計</t>
  </si>
  <si>
    <t>109年富里鄉富南及新興村等二件農路改善工程</t>
  </si>
  <si>
    <t>花蓮縣衛生局禮堂座椅及地坪整修工程</t>
  </si>
  <si>
    <t>卓清國小宿舍修繕工程</t>
  </si>
  <si>
    <t>花蓮縣明利國小109年花蓮縣改善偏遠地區國民中小學宿舍修繕工程</t>
  </si>
  <si>
    <t>109年基層運動選手訓練站改善訓練環境及器材設備計畫-田徑場地改善工程</t>
  </si>
  <si>
    <t>110年度193線道路設施、巡查、坑洞修補及災害搶險修〈開口契約含中央機關考核〉</t>
  </si>
  <si>
    <t>花蓮縣－花蓮,花蓮縣－新城,花蓮縣－吉安,花蓮縣－壽豐,花蓮縣－鳳林,花蓮縣－光復,花蓮縣－瑞穗,花蓮縣－玉里</t>
  </si>
  <si>
    <t>110年度花蓮縣水利設施維護工程開口契約</t>
  </si>
  <si>
    <t>109年花蓮縣東大門夜市臨時公廁新建工程案</t>
  </si>
  <si>
    <t>110年度花蓮溪與支流壽豐溪匯流處附近河段疏濬工程</t>
  </si>
  <si>
    <t>花蓮縣－壽豐</t>
  </si>
  <si>
    <t>港口國小教學大樓防水隔熱工程</t>
  </si>
  <si>
    <t>玉溪地區農會場地活化運用計畫-修建工程</t>
  </si>
  <si>
    <t>花蓮縣－玉里,花蓮縣－卓溪</t>
  </si>
  <si>
    <t>花蓮縣立萬榮國民中學家政教室A耐震補強工程</t>
  </si>
  <si>
    <t>花蓮縣吉安溪第二期治理工程(仁里橋-東昌橋)</t>
  </si>
  <si>
    <t>花蓮縣消防局</t>
  </si>
  <si>
    <t>花蓮縣消防局特種搜救隊訓練基地建置新建統包工程</t>
  </si>
  <si>
    <t>花蓮縣環境教育數位中心新建統包工程後續擴充「景觀綠美化工程」</t>
  </si>
  <si>
    <t>花蓮縣花蓮市公所</t>
  </si>
  <si>
    <t>(110)市區零星排水改善工程(開口契約)</t>
  </si>
  <si>
    <t>109年度花蓮市福建街(和平路至自由街間)道路改善工程</t>
  </si>
  <si>
    <t>110年度轄內路燈照明設備維修及路燈新設工程</t>
  </si>
  <si>
    <t>花蓮縣玉里鎮公所</t>
  </si>
  <si>
    <t>福音聚會所修繕工程</t>
  </si>
  <si>
    <t>馬太林部落泰林原住民文化園區跳舞場修繕工程</t>
  </si>
  <si>
    <t>觀音里赤柯山農路改善工程等5件</t>
  </si>
  <si>
    <t>松浦福音部落護坡工程</t>
  </si>
  <si>
    <t>觀音里竹林野溪上游邊坡災後復建工程等3件</t>
  </si>
  <si>
    <t>鎮民廣場民族樓三樓教室整修工程</t>
  </si>
  <si>
    <t>花蓮縣新城鄉公所</t>
  </si>
  <si>
    <t>新城鄉家樂福周邊人行道改善工程</t>
  </si>
  <si>
    <t>花蓮縣－新城</t>
  </si>
  <si>
    <t>花蓮縣新城鄉因應焚化廠整改垃圾掩埋場持續使用工程</t>
  </si>
  <si>
    <t>北埔村北埔部落道路改善工程(第二期))</t>
  </si>
  <si>
    <t>110年度全鄉道路橋樑破損養護工程開口契約</t>
  </si>
  <si>
    <t>花蓮縣吉安鄉公所</t>
  </si>
  <si>
    <t>吉安鄉慈雲山納骨堂櫃位及神主牌增設工程</t>
  </si>
  <si>
    <t>110年度「全鄉反射鏡、街路牌、道路標線標誌設置及維護工程(開口契約)」</t>
  </si>
  <si>
    <t>花蓮縣壽豐鄉公所</t>
  </si>
  <si>
    <t>花蓮縣壽豐鄉山邊路改善計畫</t>
  </si>
  <si>
    <t>壽豐鄉110年度路燈維修工程(開口契約)</t>
  </si>
  <si>
    <t>花蓮縣光復鄉公所</t>
  </si>
  <si>
    <t>110年度路燈線路維修工程(開口契約)</t>
  </si>
  <si>
    <t>花蓮縣豐濱鄉公所</t>
  </si>
  <si>
    <t>豐濱鄉16鄰(八里灣部落)基礎環境改善工程</t>
  </si>
  <si>
    <t>花蓮縣富里鄉公所</t>
  </si>
  <si>
    <t>富南村跳舞遮雨、排風設施改善工程等3案</t>
  </si>
  <si>
    <t>花蓮縣卓溪鄉公所</t>
  </si>
  <si>
    <t xml:space="preserve">110年度卓溪鄉農業灌溉清疏及引水道整修工程開口契約 </t>
  </si>
  <si>
    <t>110年度災害搶險搶修工程開口契約</t>
  </si>
  <si>
    <t>110年度全鄉各村道路設施及其他基礎設施改善工程開口契約一</t>
  </si>
  <si>
    <t>花蓮縣壽豐鄉豐山國民小學</t>
  </si>
  <si>
    <t>豐山國小幼兒園增班環境改善工程</t>
  </si>
  <si>
    <t>花蓮縣花蓮市明廉國民小學</t>
  </si>
  <si>
    <t>花蓮縣花蓮市明廉國民小學109年度午餐廚房改善工程</t>
  </si>
  <si>
    <t>澎湖媽祖觀光文化園區雕像統包工程</t>
  </si>
  <si>
    <t>湖西鄉尖山聯外道路改善工程</t>
  </si>
  <si>
    <t>白沙鄉員貝國小淋浴間工程</t>
  </si>
  <si>
    <t>馬公國小地下停車場興建工程</t>
  </si>
  <si>
    <t>澎湖縣馬公商圈燈廊統包計畫</t>
  </si>
  <si>
    <t>澎湖縣馬公市觀音亭周邊道路改善工程</t>
  </si>
  <si>
    <t>110年度文山路面改善工程(AC標)</t>
  </si>
  <si>
    <t>中正橋、永安橋防浪牆臨路側美化工程</t>
  </si>
  <si>
    <t>110年度本島漁港基本設施改善工程(開口契約)</t>
  </si>
  <si>
    <t>澎湖縣馬公市公所</t>
  </si>
  <si>
    <t xml:space="preserve"> (110) 馬公市公有路燈維修工程</t>
  </si>
  <si>
    <t>澎湖縣湖西鄉公所</t>
  </si>
  <si>
    <t>(109)湖西鄉公有設施修補工程第二標(開口契約)-後續擴充</t>
  </si>
  <si>
    <t>(109)湖西鄉區域排水及中小排水疏濬清淤工程(開口契約)-後續擴充</t>
  </si>
  <si>
    <t>(109)湖西鄉路燈緊急搶修工程(開口契約)第二標-後續擴充</t>
  </si>
  <si>
    <t>澎湖縣西嶼鄉公所</t>
  </si>
  <si>
    <t>110年度區域及中小排水疏濬清淤工程(開口契約)</t>
  </si>
  <si>
    <t>澎湖縣立七美國民中學</t>
  </si>
  <si>
    <t>109年度七美國中建置英語情境教室工程</t>
  </si>
  <si>
    <t>澎湖縣湖西鄉湖西國民小學</t>
  </si>
  <si>
    <t>澎湖縣立湖西國民小學戶外籃球場整建工程</t>
  </si>
  <si>
    <t>澎湖縣七美鄉七美國民小學</t>
  </si>
  <si>
    <t>109年度七美國小老舊廁所改善計畫工程採購</t>
  </si>
  <si>
    <t>109/07/20</t>
  </si>
  <si>
    <t>基隆市六堵水資源回收中心設備延壽及節能改善工程</t>
  </si>
  <si>
    <t>110學年銘傳國中7年級安置尚智國小整修工程</t>
  </si>
  <si>
    <t>博愛樓耐震能力補強工程</t>
  </si>
  <si>
    <t>安樂區安一路100巷4至160號路面改善工程</t>
  </si>
  <si>
    <t>正濱漁港觀景平台周邊改善工程</t>
  </si>
  <si>
    <t>基隆市南榮路200巷護岸改善工程</t>
  </si>
  <si>
    <t>東岸郵輪廣場(港區範圍)工程</t>
  </si>
  <si>
    <t>基隆市－仁愛區,基隆市－信義區,基隆市－中正區</t>
  </si>
  <si>
    <t>基隆市110年度標誌及標線等交通設施設置與維護工程(單價標)</t>
  </si>
  <si>
    <t>基隆市校園社區化改造工程-正濱國中幼兒園園舍新建工程-第二次變更議定</t>
  </si>
  <si>
    <t>基隆市校園社區化改造工程-中山國小新建幼兒園園舍工程第一次變更設計</t>
  </si>
  <si>
    <t>基隆市和平島水資源回收中心設備延壽及節能改善工程</t>
  </si>
  <si>
    <t>110年度中山區德和等10里零星工程(單價標)</t>
  </si>
  <si>
    <t>110年度中山區新建等14里零星工程(單價標)</t>
  </si>
  <si>
    <t>國立海洋科技博物館聯外交通改善方案調和街轉運站第二期新建工程－主體工程案</t>
  </si>
  <si>
    <t>基隆市110年度交通號誌設施設置及維護工程(單價標)</t>
  </si>
  <si>
    <t>暖東苗圃生態池及園區景觀改善工程(第二期) (第一次變更設計新增工項新增單價部分)</t>
  </si>
  <si>
    <t>德英樓耐震補強工程</t>
  </si>
  <si>
    <t>基隆市立體育場</t>
  </si>
  <si>
    <t>教育部體育署、基隆市政府</t>
  </si>
  <si>
    <t>基隆市大武崙森林運動公園第一期工程變更設計</t>
  </si>
  <si>
    <t>交通部公路總局、教育部體育署、基隆市政府</t>
  </si>
  <si>
    <t>基隆市立田徑場主建築拆除重建（含停車場）及周邊運動服務設施改善工程</t>
  </si>
  <si>
    <t>基隆市－信義區</t>
  </si>
  <si>
    <t>基隆市中正區中正國民小學</t>
  </si>
  <si>
    <t>新設幼兒特色遊戲場工程</t>
  </si>
  <si>
    <t>新竹市歷史建築將軍村開放圖書資訊園區第二期工程</t>
  </si>
  <si>
    <t>109/09/22</t>
  </si>
  <si>
    <t>新竹市步行城市(第一階段)環境改善工程第二分項第五次契約變更</t>
  </si>
  <si>
    <t>109年度新竹市植栽維護工程第三次契約變更(第二次追加擴充工程案)</t>
  </si>
  <si>
    <t>109年度新竹市風景區公園綠地設施維護工程(開口契約)第二次契約變更(第二次後續擴充)</t>
  </si>
  <si>
    <t>歷史建築日本海軍第六燃料廠新竹支廠修復再利用第一期工程第一次契約變更</t>
  </si>
  <si>
    <t>新竹市十七公里與苗栗自行車道銜接計畫工程</t>
  </si>
  <si>
    <t>109年度新竹市北區公園綠地設施維護工程(開口契約)第一次契約變更(第一次後續擴充)</t>
  </si>
  <si>
    <t>新竹市興南公園環境改善工程第一次契約變更</t>
  </si>
  <si>
    <t>新竹市東門公有零售市場建築物整修工程暨耐震補強及修復工程</t>
  </si>
  <si>
    <t>新竹市食品路與博愛街口排水改善工程</t>
  </si>
  <si>
    <t>新竹市東區社會福利服務中心及公共托嬰中心室內裝修工程</t>
  </si>
  <si>
    <t>虎林國小創思樓校舍耐震補強及內牆磁磚修繕工程</t>
  </si>
  <si>
    <t>110年度路燈新設及改善工程</t>
  </si>
  <si>
    <t>110年度路燈搶修及維護工程</t>
  </si>
  <si>
    <t>新竹市路側設備與交控中心維護建置工程</t>
  </si>
  <si>
    <t>新竹市110年度標誌暨交通安全設施改善及中英文道路指示牌維護工程</t>
  </si>
  <si>
    <t>新竹市新雅里成功路172巷3弄等2件排水溝改善工程</t>
  </si>
  <si>
    <t>110年度新竹市騎樓順平改善工程(開口契約)</t>
  </si>
  <si>
    <t>新竹市110年度北區小型零星修復工程(單價發包)</t>
  </si>
  <si>
    <t>新竹市立體育場</t>
  </si>
  <si>
    <t>新竹市立公六網球場整建工程</t>
  </si>
  <si>
    <t>新竹市環境保護局</t>
  </si>
  <si>
    <t>新竹市海廢暫存場地設施改善補強措施工程</t>
  </si>
  <si>
    <t>新竹市焚化廠入口意象改善工程</t>
  </si>
  <si>
    <t>109-110年度新竹市柴油車排煙檢測站-站體修繕及設備更新統包工程計畫</t>
  </si>
  <si>
    <t>新竹市文化局</t>
  </si>
  <si>
    <t>新竹市文化局圖書館龍山分館景觀及無障礙設施改善工程</t>
  </si>
  <si>
    <t>新竹市立建功高級中學</t>
  </si>
  <si>
    <t>C棟教學大樓耐震補強工程</t>
  </si>
  <si>
    <t>新竹市立建華國民中學</t>
  </si>
  <si>
    <t>福緣樓耐震補強工程</t>
  </si>
  <si>
    <t>109年光武國中半戶外球場工程採購案</t>
  </si>
  <si>
    <t>新竹市北區民富國民小學</t>
  </si>
  <si>
    <t>民富國小校舍防水隔熱工程</t>
  </si>
  <si>
    <t>109年民富國小半戶外球場新建工程</t>
  </si>
  <si>
    <t>新竹市北區載熙國民小學</t>
  </si>
  <si>
    <t>載熙國小半戶外球場</t>
  </si>
  <si>
    <t>嘉義市政府所屬機關建築物污水用戶接管工程 (警察局、衛生局)</t>
  </si>
  <si>
    <t xml:space="preserve">109年度嘉義市東區公園修繕開口契約(後續擴充) </t>
  </si>
  <si>
    <t xml:space="preserve">109年度嘉義市公園兒童遊具及體健設施修繕開口契約(後續擴充) </t>
  </si>
  <si>
    <t>「步行散策•樂活水岸」工程 第二次變更設計</t>
  </si>
  <si>
    <t>嘉義市身心障礙綜合園區-再耕園活力再造斜坡道修繕工程</t>
  </si>
  <si>
    <t>110年度嘉義市招牌廣告及樹立廣告整頓及修改工程</t>
  </si>
  <si>
    <t>110年度嘉義市下水道修繕工程開口契約</t>
  </si>
  <si>
    <t>嘉義市110年度路燈新設及既有路燈設施維護工程開口契約</t>
  </si>
  <si>
    <t>110年度嘉義市區域排水（含側溝）維護及搶修工程開口契約</t>
  </si>
  <si>
    <t>嘉義市110年度違章建築拆除單價標工程</t>
  </si>
  <si>
    <t>嘉義市110年度計畫道路及橋梁等相關設施維護工程開口契約</t>
  </si>
  <si>
    <t>嘉義市果菜市場股份有限公司公廁整修工程</t>
  </si>
  <si>
    <t>嘉義市－西區</t>
  </si>
  <si>
    <t>嘉義市議會暨玉山會館空間改善及環境維護修繕工程</t>
  </si>
  <si>
    <t>嘉義市文化路988巷排水改善工程</t>
  </si>
  <si>
    <t>嘉義市110年度市區交通號誌設置維修工程開口契約</t>
  </si>
  <si>
    <t>嘉義市政府文化局</t>
  </si>
  <si>
    <t>嘉義市立博物館入口意象及戶外景觀改善工程(第三期)</t>
  </si>
  <si>
    <t>嘉義市殯葬管理所</t>
  </si>
  <si>
    <t>109年殯儀館電梯汰舊換新工程案</t>
  </si>
  <si>
    <t>嘉義市嘉北國民小學</t>
  </si>
  <si>
    <t>嘉北國小午餐廚房電力系統工程案</t>
  </si>
  <si>
    <t>宣信國小「運動場跑道及地墊修繕工程」</t>
  </si>
  <si>
    <t>一壽街聯合大樓建築物耐震補強工程</t>
  </si>
  <si>
    <t>振華公園附建地下停車場新建工程</t>
  </si>
  <si>
    <t>臺北市立大安國中綜合教學大樓新建工程</t>
  </si>
  <si>
    <t>臺北市動物之家臨時中繼設施工程</t>
  </si>
  <si>
    <t>臺北市市政大樓及市府路周邊景觀改善工程</t>
  </si>
  <si>
    <t>文山區政中心附屬大樓外牆整修工程</t>
  </si>
  <si>
    <t>教育部國民及學前教育署、臺北市政府教育局</t>
  </si>
  <si>
    <t>109年度大直高中教學大樓第一、二棟校舍防水隔熱工程</t>
  </si>
  <si>
    <t>臺北市政府工務局</t>
  </si>
  <si>
    <t>大稻埕遊客中心建築物補強及裝修工程</t>
  </si>
  <si>
    <t>建國高架橋及舊環南高架耐震補強改善工程(第一標)-變更</t>
  </si>
  <si>
    <t>107/12/05</t>
  </si>
  <si>
    <t>108/06/26</t>
  </si>
  <si>
    <t>臺北市殯葬管理處第二殯儀館二期整建工程-變更</t>
  </si>
  <si>
    <t>臺北市政府警察局刑事警察大隊辦公大樓新建工程(水電工程)-變更</t>
  </si>
  <si>
    <t>臺北市萬華區新和國民小學校舍整體改建工程-變更</t>
  </si>
  <si>
    <t>108年度道路附屬設施改善工程開口契約(第1標)(中山、大同區)-變更</t>
  </si>
  <si>
    <t>109年度道路預約式契約維護修繕工程(第4標)-變更</t>
  </si>
  <si>
    <t>臺北市－內湖區,臺北市－南港區</t>
  </si>
  <si>
    <t>108年度全市橋涵美化及鋼構油漆維護工程開口契約(第1標)(士林、北投、中山、大同區)-變更</t>
  </si>
  <si>
    <t>臺北市－大同區,臺北市－中山區,臺北市－士林區,臺北市－北投區</t>
  </si>
  <si>
    <t>樟新街63巷道路新築工程</t>
  </si>
  <si>
    <t>110年度災害搶修暨災防工程開口契約(第1-3標)</t>
  </si>
  <si>
    <t>110年度臺北市道路興建及改善工程開口契約（第1，2標）</t>
  </si>
  <si>
    <t>七虎、七星等公園改善工程-第2次變更設計</t>
  </si>
  <si>
    <t>108年度青年公園管理所所轄公園整建工程-中正區、萬華區綠化維護預約工程（110年續約）</t>
  </si>
  <si>
    <t>108年度圓山公園管理所所轄公園整建工程-水電設施維護預約工程（110年續約）</t>
  </si>
  <si>
    <t>臺北市－大同區,臺北市－中山區,臺北市－松山區</t>
  </si>
  <si>
    <t>108年度南港公園管理所所轄公園整建工程-水電設施維護預約工程（110年續約）</t>
  </si>
  <si>
    <t>臺北市－信義區,臺北市－南港區,臺北市－文山區</t>
  </si>
  <si>
    <t>109年度公園樹木褐根病防治預約工程（110年續約）</t>
  </si>
  <si>
    <t>109年度南港公園管理所所轄公園整建工程-南港區、信義區綠化維護預約工程（110年續約）</t>
  </si>
  <si>
    <t>臺北市－信義區,臺北市－南港區</t>
  </si>
  <si>
    <t>109年度陽明山公園管理所所轄公園暨捷運線形公園土木設施維護預約工程（110年續約）</t>
  </si>
  <si>
    <t>109年度南港公園管理所所轄公園整建工程-文山區土木設施維護預約工程(110年續約)</t>
  </si>
  <si>
    <t>109年度青年公園管理所所轄公園整建工程-中正區、萬華區土木設施維護預約工程(110年續約)</t>
  </si>
  <si>
    <t>109年度青年公園管理所所轄公園整建工程-大安區綠化維護預約工程(110年續約)</t>
  </si>
  <si>
    <t>109年度北區行道樹修剪及景觀維護預約工程( 110年續約)</t>
  </si>
  <si>
    <t>臺北市－中山區,臺北市－士林區,臺北市－北投區</t>
  </si>
  <si>
    <t>109年度南區行道樹修剪及景觀維護預約工程( 110年續約)</t>
  </si>
  <si>
    <t>臺北市－大安區,臺北市－信義區,臺北市－文山區</t>
  </si>
  <si>
    <t>109年度西區行道樹修剪及景觀維護預約工程( 110年續約)</t>
  </si>
  <si>
    <t>臺北市－中正區,臺北市－大同區,臺北市－中山區,臺北市－萬華區</t>
  </si>
  <si>
    <t>109年度東區行道樹修剪及景觀維護預約工程( 110年續約)</t>
  </si>
  <si>
    <t>臺北市－松山區,臺北市－內湖區,臺北市－南港區</t>
  </si>
  <si>
    <t>109年度花卉試驗中心所轄公園整建工程-水電設施維護預約工程（110年續約）</t>
  </si>
  <si>
    <t>110年度環河北路、重慶北路等道路綠美化工程</t>
  </si>
  <si>
    <t>110年度艋舺大道、環河南路及臺北車站特定專用區廣場等綠美化工程</t>
  </si>
  <si>
    <t>110年度忠誠路、中山北路6~7段及承德路等道路綠美化工程</t>
  </si>
  <si>
    <t>110年度羅斯福路、辛亥路及新光路等道路綠美化工程</t>
  </si>
  <si>
    <t>110年度中山南路、愛國東西路等道路綠美化工程</t>
  </si>
  <si>
    <t>110年度市民廣場暨市府周邊等道路綠美化工程</t>
  </si>
  <si>
    <t>110年度和平東西路等道路綠美化工程</t>
  </si>
  <si>
    <t>臺北市－中正區,臺北市－大安區,臺北市－萬華區</t>
  </si>
  <si>
    <t>110年度湖山路、至善路等道路綠美化工程</t>
  </si>
  <si>
    <t>110年度中山北路4~5段及福林路等道路綠美化工程</t>
  </si>
  <si>
    <t>110年度東、南區分隊路燈修復預約工程(A-C項)</t>
  </si>
  <si>
    <t>臺北市－中山區,臺北市－松山區,臺北市－大安區,臺北市－信義區,臺北市－內湖區,臺北市－南港區,臺北市－文山區</t>
  </si>
  <si>
    <t>110年度西、北區分隊路燈修復預約工程(A-C項)</t>
  </si>
  <si>
    <t>臺北市－中正區,臺北市－大同區,臺北市－萬華區,臺北市－北投區</t>
  </si>
  <si>
    <t>110年度路燈配合道路挖掘施作等A、B標預約工程(A、B項)</t>
  </si>
  <si>
    <t>110年度自強隧道圓環及北安路等道路綠美化工程</t>
  </si>
  <si>
    <t>110年度大業路、石牌路2段等道路綠美化工程</t>
  </si>
  <si>
    <t>110年度康寧路、成功路及內湖交流道等道路綠美化工程</t>
  </si>
  <si>
    <t>110年度南港公園管理所所轄公園整建工程-文山區綠化維護預約工程</t>
  </si>
  <si>
    <t>110年度花木綠化預約工程(A~D項)</t>
  </si>
  <si>
    <t>110年度中山北路1~3段、民族東路、松江路等道路綠美化工程</t>
  </si>
  <si>
    <t>臺北市－中正區,臺北市－中山區</t>
  </si>
  <si>
    <t>110年度園藝工程隊代辦綠化預約工程</t>
  </si>
  <si>
    <t>110年度忠孝東路及研究院路等道路綠美化工程</t>
  </si>
  <si>
    <t>臺北市－大安區,臺北市－信義區,臺北市－南港區</t>
  </si>
  <si>
    <t>110年度信義路等道路綠美化工程</t>
  </si>
  <si>
    <t>臺北市－中正區,臺北市－大安區,臺北市－信義區</t>
  </si>
  <si>
    <t>110年度全市行道樹病蟲害防治預約工程</t>
  </si>
  <si>
    <t>110年度陽明山公園管理所所轄公園整建工程-水電設施維護預約工程</t>
  </si>
  <si>
    <t>110年度松山區新中街等處路燈新設工程</t>
  </si>
  <si>
    <t>110年度園藝管理所所轄公園整建工程-士林區水電設施維護預約工程</t>
  </si>
  <si>
    <t>110年度公園、綠地、廣場園路整平改善工程(A-C項)</t>
  </si>
  <si>
    <t>臺北市－大同區,臺北市－中山區,臺北市－松山區,臺北市－萬華區,臺北市－信義區,臺北市－士林區,臺北市－北投區,臺北市－內湖區</t>
  </si>
  <si>
    <t>110年度陽明山公園管理所所轄公園整建工程-綠化維護預約工程(A-B項)</t>
  </si>
  <si>
    <t>110年度園藝管理所所轄公園整建工程-士林區綠化維護預約工程、臺北市110年度士林區預約式鄰里天然災害搶修工程</t>
  </si>
  <si>
    <t>110年臺北市污水管渠配合拆遷及後巷美化預約式工程</t>
  </si>
  <si>
    <t xml:space="preserve">磺溪建德橋至福國路兩岸堤防改建工程-變更 </t>
  </si>
  <si>
    <t xml:space="preserve">109年度河濱公園土木預約維護工程及災後淤土、樹木復原預約維護工程-變更 </t>
  </si>
  <si>
    <t>109年度沉砂池清疏及維護工程-變更</t>
  </si>
  <si>
    <t>110年度雨水下水道預約維護工程（中山等10處行政區）</t>
  </si>
  <si>
    <t>關渡碼頭周邊設施改善工程-變更</t>
  </si>
  <si>
    <t xml:space="preserve">雙溪復興橋至雙溪橋段堤牆設施改善及堤坡綠化工程-變更 </t>
  </si>
  <si>
    <t xml:space="preserve">109年度雨水下水道預約維護工程(文山、萬華區)(北投區)(中正區)(信義區)-變更 </t>
  </si>
  <si>
    <t>(110)雨水下水道人孔調升降工程</t>
  </si>
  <si>
    <t>110年度沉砂池清疏及維護工程</t>
  </si>
  <si>
    <t>110年度全市河濱公園水電設施預約維護工程</t>
  </si>
  <si>
    <t>110年度全市河濱公園疏散門等設施預約維護工程</t>
  </si>
  <si>
    <t>109年度臺北市山坡地邊坡(南區)暨農業環境維護預約式工程(110年續約)</t>
  </si>
  <si>
    <t>109年度臺北市山坡地溪溝更新預約式工程(北區)(110年續約)</t>
  </si>
  <si>
    <t>109年度臺北市山坡地邊坡(北區)維護預約式及代履行工程(110年續約)</t>
  </si>
  <si>
    <t>109年度山區道路AC路面銑鋪及改善維護預約式工程(110年續約)</t>
  </si>
  <si>
    <t>文山森林公園新建工程(第1次契約變更)</t>
  </si>
  <si>
    <t>110年度臺北市山區道路緊急處理工程(分4項)</t>
  </si>
  <si>
    <t>109年度內湖區康寧里康寧天闊社區地錨擋土牆補強工程</t>
  </si>
  <si>
    <t>110年度山坡地遊憩場域及山區道路(中山區)緊急處理工程</t>
  </si>
  <si>
    <t>109年度山坡地住宅邊坡及老舊聚落緊急水土保持工程(110年續約)</t>
  </si>
  <si>
    <t>110年度臺北市登山步道維護更新預約式工程(分2項)</t>
  </si>
  <si>
    <t>臺北市政府社會局</t>
  </si>
  <si>
    <t>臺北市三玉區民活動中心大樓昇降梯汰換工程</t>
  </si>
  <si>
    <t>臺北市政府衛生局</t>
  </si>
  <si>
    <t>臺北市政府衛生局照管中心行天宮站擴增辦公室室內裝修工程</t>
  </si>
  <si>
    <t>臺北市殯葬管理處</t>
  </si>
  <si>
    <t>富德公墓新設樹葬園區工程第一次契約變更</t>
  </si>
  <si>
    <t>陽明山公墓新設花葬園區工程第二次契約變更</t>
  </si>
  <si>
    <t>臺北自來水事業處</t>
  </si>
  <si>
    <t>陽明區給水裝置工程</t>
  </si>
  <si>
    <t>109、110年度臺北西區供水管網改善配合工程第1次修正契約新增項目(變更)</t>
  </si>
  <si>
    <t>臺北市松山區行政中心地下停車場防水及地坪整修工程</t>
  </si>
  <si>
    <t>臺北市立動物園</t>
  </si>
  <si>
    <t>鳥園電力設備更新工程</t>
  </si>
  <si>
    <t>英語融入幼兒園教學資源中心建置工程</t>
  </si>
  <si>
    <t>臺北市內湖區公所</t>
  </si>
  <si>
    <t>內湖行政大樓意象改造工程</t>
  </si>
  <si>
    <t>內湖公民會館景觀改造工程</t>
  </si>
  <si>
    <t>110年度碧山區民活動中心修繕工程</t>
  </si>
  <si>
    <t>臺北市立成功高級中學</t>
  </si>
  <si>
    <t>110年度四維樓西棟廁所補強防護修繕工程</t>
  </si>
  <si>
    <t>信義線東延段及新莊機廠通訊系統工程 第2次變更案</t>
  </si>
  <si>
    <t>109/03/18</t>
  </si>
  <si>
    <t>信義線東延段及新莊機廠號誌系統工程第4次契約變更案</t>
  </si>
  <si>
    <t>109/04/16</t>
  </si>
  <si>
    <t>信義線東延段及新莊機廠號誌系統工程第5次契約變更案</t>
  </si>
  <si>
    <t>109/04/21</t>
  </si>
  <si>
    <t>信義線東延段及新莊機廠號誌系統工程第6次契約變更案</t>
  </si>
  <si>
    <t>臺北市政府捷運工程局第一區工程處</t>
  </si>
  <si>
    <t>臺北市立美術館典藏庫房新建暨南進門改善統包工程</t>
  </si>
  <si>
    <t>109/08/21</t>
  </si>
  <si>
    <t>「環狀線CF640區段標工程」之IFUX07子施工標第3次契約變更新增項目案</t>
  </si>
  <si>
    <t>臺北都會區大眾捷運系統萬大線（第一期工程）CQ850A區段標第6次契約變更案</t>
  </si>
  <si>
    <t>CQ840區段標CQ843子施工標第6次契約變更議價案</t>
  </si>
  <si>
    <t>110年度號誌檢修工程及夜間號誌維修</t>
  </si>
  <si>
    <t>109年度交通號誌LED燈面更新工程-(110年度後續擴充）　</t>
  </si>
  <si>
    <t>109年度路口路段交通改善工程-110年度後續擴充</t>
  </si>
  <si>
    <t>109年度臺北市號誌纜線清整工程-110年度後續擴充</t>
  </si>
  <si>
    <t>110年度臺北市號誌纜線清整工程</t>
  </si>
  <si>
    <t>109年度內照式標誌工程-110年度後續擴充</t>
  </si>
  <si>
    <t>臺北市停車管理工程處</t>
  </si>
  <si>
    <t>內湖106號公園地下停車場新建工程第3次變更設計</t>
  </si>
  <si>
    <t>「臺北市萬華區福星公共住宅統包工程」第1次變更設計</t>
  </si>
  <si>
    <t>臺北市政府文化局</t>
  </si>
  <si>
    <t>水源劇場(主劇場)木地板修繕工程</t>
  </si>
  <si>
    <t>水源劇場頂樓突出牆面維修工程</t>
  </si>
  <si>
    <t>糖廍文化園區消防設備維護修繕統包工程</t>
  </si>
  <si>
    <t>公立國民中小學視聽教室優化工程</t>
  </si>
  <si>
    <t>臺北市立實踐國民中學</t>
  </si>
  <si>
    <t>109年度半戶外球場新建工程</t>
  </si>
  <si>
    <t>109年游泳池修繕工程</t>
  </si>
  <si>
    <t>110年度籃球場暨周邊環境整修工程及110年度活動中心視聽教室整修工程</t>
  </si>
  <si>
    <t>中正園中庭整修工程</t>
  </si>
  <si>
    <t>雙連站等37個車站增設月台門工程(第1次契約變更)</t>
  </si>
  <si>
    <t>106/05/02</t>
  </si>
  <si>
    <t>晴光市場新設景觀廁所工程</t>
  </si>
  <si>
    <t>109年度市場綠美化維護工程開口契約-第1次變更設計-後續擴充</t>
  </si>
  <si>
    <t>臺北市內湖區新湖國民小學</t>
  </si>
  <si>
    <t>109年度總變電站高壓配電盤更新工程及廣播系統改善工程(第1次契約變更)</t>
  </si>
  <si>
    <t>110年度桃源樓棒球隊活動室管樂練習室改善工程</t>
  </si>
  <si>
    <t>桃園市政府勞動局南區培力中心裝修工程</t>
  </si>
  <si>
    <t>原住民族文化會館電梯及空調汰換工程案</t>
  </si>
  <si>
    <t>桃園市經國重劃區（水汴一路）明德宮天幕設置工程</t>
  </si>
  <si>
    <t>桃園市畜禽防疫整備用地一般廢棄物清運及圍籬建置工程採購案</t>
  </si>
  <si>
    <t>桃園市110年度災害交通號誌搶修工程（開口合約）</t>
  </si>
  <si>
    <t>110年度桃園市人行道改善及修繕工程開口契約</t>
  </si>
  <si>
    <t>110年度桃園市政府養護工程處轄管公園、行道樹土木設施修繕工程(開口契約)</t>
  </si>
  <si>
    <t>龍潭體育園區興建工程-第二期</t>
  </si>
  <si>
    <t>竹圍漁港造林及景觀綠美化工程(第三期)</t>
  </si>
  <si>
    <t>桃園市政府環境保護局</t>
  </si>
  <si>
    <t>109年度桃園市公有掩埋場場區維護及修繕工程（開口契約）</t>
  </si>
  <si>
    <t>109年度海岸防護設施修繕工程-後湖溪北岸既有海岸保護工</t>
  </si>
  <si>
    <t>許厝港濕地天幕及景觀廁所新設工程</t>
  </si>
  <si>
    <t>桃園市政府環境清潔稽查大隊</t>
  </si>
  <si>
    <t>109年掩埋場覆土及圍籬工程(開口契約) (第3次契約變更)</t>
  </si>
  <si>
    <t>110年度桃園市大潭工業園區路燈零星修護工程(開口契約)</t>
  </si>
  <si>
    <t>109年度桃園市公有零售市場及攤販集中區硬體改善工程第1次契約變更</t>
  </si>
  <si>
    <t>108年度桃園市公有零售市場及攤販集中區硬體改善工程(第2工區)第2次契約變更</t>
  </si>
  <si>
    <t>109年度桃園抗旱備援水井新設工程</t>
  </si>
  <si>
    <t>桃園市政府水務局空調管線及設施改善工程</t>
  </si>
  <si>
    <t>110年度桃園市市管河川南區/北區水利天然災害緊急搶修(險)工程</t>
  </si>
  <si>
    <t>桃園市－桃園區,桃園市－龜山區,桃園市－八德區,桃園市－大溪區,桃園市－復興區,桃園市－蘆竹區</t>
  </si>
  <si>
    <t>110年度淡水河及磺溪二水系河川區域整頓計畫-桃園市轄河段執行計畫</t>
  </si>
  <si>
    <t>110年度桃園市河川構造物維護工程(北區)/(南區)</t>
  </si>
  <si>
    <t>110年度淡水河系桃園市轄段環境維護管理工作</t>
  </si>
  <si>
    <t>110年度桃園市市管河川環境整理開口契約工程</t>
  </si>
  <si>
    <t>桃園市抗旱水井管線工程（開口契約）</t>
  </si>
  <si>
    <t>桃園市大園污水處理廠管理中心、進抽站建築物及低壓電力修繕統包工程</t>
  </si>
  <si>
    <t>楊梅污水下水道系統第一期分支管線及用戶接管工程-用戶接管工程第二-1標(後續工程)</t>
  </si>
  <si>
    <t>桃園市110年度造林工程(開口合約)</t>
  </si>
  <si>
    <t>桃園市政府消防局</t>
  </si>
  <si>
    <t>車輛保養場暨第二搜救救助分隊新建工程</t>
  </si>
  <si>
    <t>桃園市政府文化局電源設備改善工程</t>
  </si>
  <si>
    <t>桃園市立圖書館</t>
  </si>
  <si>
    <t>「桃園市兒童玩具圖書館第一期空間設計與修復工程」裝修工程案第2次工程變更設計</t>
  </si>
  <si>
    <t>1895乙未戰役紀念公園記憶展示空間工程案</t>
  </si>
  <si>
    <t>「龍潭舊圖書館空間活化使用計畫」統包工程案</t>
  </si>
  <si>
    <t>桃林鐵路廊道周邊綠地景觀改善工程第3次變更設計</t>
  </si>
  <si>
    <t>桃園市－桃園區,桃園市－龜山區,桃園市－蘆竹區</t>
  </si>
  <si>
    <t>機十五用地環境改善工程第3次變更設計新增項目</t>
  </si>
  <si>
    <t>崙坪文化地景園區-庭園展銷設施工程第2次變更設計新增項目議價案</t>
  </si>
  <si>
    <t>「桃園市八德區一號基地(興仁段617地號)新建公營住宅統包工程」第1次變更設計</t>
  </si>
  <si>
    <t>「桃園市桃園區中路三號基地新建社會住宅工程」各戶大門由傳統鎖變更為智慧門鎖契約變更</t>
  </si>
  <si>
    <t>已開發場所且經自評確認無涉及生態環境保育議題;非中央政府補助比率逾工程建造經費百分之五十之工程</t>
    <phoneticPr fontId="3" type="noConversion"/>
  </si>
  <si>
    <t>人文藝術大樓二層展覽室整修工程</t>
  </si>
  <si>
    <t>圖書館、資訊大樓前地面整平及游藝館無障礙坡道標準化改善工程</t>
  </si>
  <si>
    <t>桃園市立楊梅高級中等學校</t>
  </si>
  <si>
    <t>公立高級中等以下學校老舊廁所改善計畫─楊梅高中蘊慧樓1、2樓及禮堂廁所整修工程第1次變更設計</t>
  </si>
  <si>
    <t>桃園市立慈文國民中學</t>
  </si>
  <si>
    <t>第四期校舍耐震能力補強工程</t>
  </si>
  <si>
    <t>桃園市立內壢國民中學</t>
  </si>
  <si>
    <t>109年度校舍防水隔熱工程計畫-內壢國中行書樓、鴻儒樓及德馨樓屋頂防水隔熱工程採購案</t>
  </si>
  <si>
    <t>桃園市立八德國民中學</t>
  </si>
  <si>
    <t>會議室及教室木地板改善工程</t>
  </si>
  <si>
    <t>110年度公共設施預約修繕工程（開口契約）</t>
  </si>
  <si>
    <t>110年度桃園區公園土木設施修繕工程（開口契約）</t>
  </si>
  <si>
    <t>110年度市區道路預約養護工程（開口契約）</t>
  </si>
  <si>
    <t>110年度人行道及橋梁等附屬設施修繕工程（開口契約）</t>
  </si>
  <si>
    <t>桃園市政府社會局</t>
  </si>
  <si>
    <t>桃園區戶政事務所增建工程</t>
  </si>
  <si>
    <t>110年度中壢區公園土建設施改善工程（開口契約）</t>
  </si>
  <si>
    <t>110年度中壢區雨水下水道及排水系統疏濬、維護管理及改善工程(開口契約)</t>
  </si>
  <si>
    <t>107年度66快速道路橋下空間(橋墩號碼P117至P120)開闢休憩廣場工程</t>
  </si>
  <si>
    <t>110年度平鎮區道路排水及其附屬設施機動養護改善工程(東、西區開口合約)</t>
  </si>
  <si>
    <t>110年平鎮區公園景觀步道土木設施維護(開口合約）</t>
  </si>
  <si>
    <t>110年度平鎮區橋梁維護工程(開口合約)</t>
  </si>
  <si>
    <t>110年度平鎮區廣播系統維修新設遷移工程(開口合約)</t>
  </si>
  <si>
    <t>桃園市政府民政局</t>
  </si>
  <si>
    <t>平鎮區日式宿舍整修工程(7號、9號及11號)</t>
  </si>
  <si>
    <t>110年度平鎮區道路坑洞機動養護及預約式路面改善工程(開口合約)</t>
  </si>
  <si>
    <t>桃園市八德區公所</t>
  </si>
  <si>
    <t>110年度桃園市八德區公共設施修繕單價發包工程（開口契約）</t>
  </si>
  <si>
    <t>八德區茄苳埤塘等公園設施改善工程</t>
  </si>
  <si>
    <t>110年度八德區大安公墓墓基建造及棺木清除整地作業工程</t>
  </si>
  <si>
    <t>110年度桃園市八德區排水設施修繕單價發包工程(開口契約-八德分區)</t>
  </si>
  <si>
    <t>110年度桃園市八德區排水設施修繕單價發包工程(開口契約-大湳分區)</t>
  </si>
  <si>
    <t>109年度楊梅區公園設施改善工程（開口契約）-一般設備維護</t>
  </si>
  <si>
    <t>109/03/11</t>
  </si>
  <si>
    <t>秀才里登山步道三期整建工程</t>
  </si>
  <si>
    <t>109/06/17</t>
  </si>
  <si>
    <t>楊梅區中山南路800巷等道路工程(開口合約)</t>
  </si>
  <si>
    <t>四維兒童公園旁空地整地綠美化工程</t>
  </si>
  <si>
    <t>楊梅區電研路10巷等道路舖面改善工程</t>
  </si>
  <si>
    <t>在地生活暢行環境營造-楊梅區金溪里周邊道路改善工程(三民路二段、長青西街、長青東街)</t>
  </si>
  <si>
    <t>110年度楊梅區橋梁維修工程(開口合約)</t>
  </si>
  <si>
    <t>楊梅棒壘球場增設體健設施工程</t>
  </si>
  <si>
    <t>桃園市蘆竹區公所</t>
  </si>
  <si>
    <t>蘆竹區110年度道路植栽維護及綠美化維護(開口契約)</t>
  </si>
  <si>
    <t>大古山登山步道公園改善工程</t>
  </si>
  <si>
    <t>蘆竹區110年度道路歲修及路面坑洞機動養護工程(開口契約)</t>
  </si>
  <si>
    <t>蘆竹區110年度橋樑照明設備修繕工程(開口合約)</t>
  </si>
  <si>
    <t>蘆竹區110年度橋梁修繕及補強工程(開口契約)</t>
  </si>
  <si>
    <t>蘆竹區110年蘆竹生命紀念園區墓基建造及廢棺清除整地作業工程(開口契約)</t>
  </si>
  <si>
    <t>蘆竹區109年度大華北街道路拓寬工程(變更設計)</t>
  </si>
  <si>
    <t>蘆竹區110年度雨水下水道及其它排水系統維護管理、調查與清淤工程(開口合約)</t>
  </si>
  <si>
    <t>蘆竹區110年度道路排水改善、零星修繕及天然災害搶修工程等公共設施(開口合約)</t>
  </si>
  <si>
    <t>蘆竹區110年度街路名牌及道路安全設施維護工程(開口合約)</t>
  </si>
  <si>
    <t>蘆竹區110年度列管公園水電及土木修繕工程(開口合約)</t>
  </si>
  <si>
    <t>110年度大溪區（河西各里）公共設施修繕及環境改善工程（開口契約）</t>
  </si>
  <si>
    <t>原構造物範圍內之整建或改善工程;維護管理相關工程;非中央政府補助比率逾工程建造經費百分之五十之工程</t>
    <phoneticPr fontId="3" type="noConversion"/>
  </si>
  <si>
    <t>110年度大溪區公園綠地、市場等公共設施照明及各項電器設備修理維護工程(開口契約)</t>
  </si>
  <si>
    <t>110年大溪區公園綠地等休憩場地環境維護及公共設施修繕工程（開口契約）</t>
  </si>
  <si>
    <t>110年大溪區河東地區道路機動養護零星修繕工程(開口契約)</t>
  </si>
  <si>
    <t>109(板新4)仁美、仁義、一德、美華里等道路排水改善工程</t>
  </si>
  <si>
    <t>110大溪區公共設施改善及排水維護工程(開口契約)</t>
  </si>
  <si>
    <t>109年度大溪區美山路一段601巷底橋梁改善及仁善.康安水利改善工程</t>
  </si>
  <si>
    <t>110大溪區橋梁維修補強及附屬設施改善工程（開口契約）</t>
  </si>
  <si>
    <t>110年度河東地區公共設施零星修繕及環境維護工程（開口契約）</t>
  </si>
  <si>
    <t>110大溪區雨水下水道排水設施調查疏濬改善工程(開口契約)</t>
  </si>
  <si>
    <t>110年度大溪區交通標誌工程(開口契約)</t>
  </si>
  <si>
    <t>110年度大溪區公有步道燈、騎樓燈、景觀燈修理維護工程(開口契約)</t>
  </si>
  <si>
    <t>110年大溪區河西地區道路機動養護零星修繕工程(開口契約)</t>
  </si>
  <si>
    <t>原構造物範圍內之整建或改善工程;規劃取得綠建築標章並納入生態範疇相關指標之建築工程;維護管理相關工程;非中央政府補助比率逾工程建造經費百分之五十之工程;</t>
    <phoneticPr fontId="3" type="noConversion"/>
  </si>
  <si>
    <t>大園區沙崙里港口旁大眾爺廟周邊彩繪工程</t>
  </si>
  <si>
    <t>粉刷工程</t>
  </si>
  <si>
    <t>桃園市龜山區華美公園人行步道改善工程</t>
  </si>
  <si>
    <t>110年度龜山區天然災害公共設施搶修（險)(開口契約)工程</t>
  </si>
  <si>
    <t>龜山區湖山街318巷跨越鶯歌溪新建橋梁工程</t>
  </si>
  <si>
    <t>110年度龜山區其他排水系統巡檢、維護及清疏(開口契約)工程</t>
  </si>
  <si>
    <t>110年度龜山區公共設施修繕（開口合約）工程-龜山地區、坪頂地區及迴龍地區</t>
  </si>
  <si>
    <t>桃園市立石門國民中學</t>
  </si>
  <si>
    <t>操場周邊階梯、司令台整修工程</t>
  </si>
  <si>
    <t>桃園市龍潭區公所</t>
  </si>
  <si>
    <t>龍潭區大三林區域排水治理工程(短期-1 賴華街至富華街)第1次變更契約</t>
  </si>
  <si>
    <t>龍潭區建國路289巷底排水溝建置工程</t>
  </si>
  <si>
    <t>桃園市新屋區公所</t>
  </si>
  <si>
    <t>新濱一號橋拆除重建工程</t>
  </si>
  <si>
    <t>新屋區110年度雨水下水道清淤、巡檢及維護工程(開口契約)</t>
  </si>
  <si>
    <t>新屋區110年度轄內道路(水利)天然災害緊急搶修(險)工程(開口契約)</t>
  </si>
  <si>
    <t>新屋區110年度其他排水清疏及維護工程(開口契約)</t>
  </si>
  <si>
    <t>新屋區轄內110年度道路附屬設施修復工程(開口契約)</t>
  </si>
  <si>
    <t>桃園市觀音區公所</t>
  </si>
  <si>
    <t>110年度觀音區道路坑洞修復工程(開口合約)</t>
  </si>
  <si>
    <t>110年度觀音區雨水下水道設施清淤及維護工程(開口合約)</t>
  </si>
  <si>
    <t>110年度觀音區野溪清淤巡檢及構造物設施改善工程(開口合約)</t>
  </si>
  <si>
    <t>110年度觀音區交通標誌標線工程(開口合約)</t>
  </si>
  <si>
    <t>110年度觀音區道路附屬設施維護及天然災害搶(修)險工程(開口合約)</t>
  </si>
  <si>
    <t>110年里基層工作經費-環境清潔綠美化(除草)及清溝等工程(開口合約)</t>
  </si>
  <si>
    <t>110年里基層工作經費簡易既有公共設施損壞修護、駁坎、水溝修護工程(開口合約)</t>
  </si>
  <si>
    <t>三光里鐵力庫部落及尤安農路支線道路排水改善工程</t>
  </si>
  <si>
    <t>長興里部落環境及公共設施改善工程</t>
  </si>
  <si>
    <t>高義里拉卡教會旁擋土設施道路排水改善工程</t>
  </si>
  <si>
    <t>109年度三光里社區環境改善工程</t>
  </si>
  <si>
    <t xml:space="preserve"> 復興區110年度全區路燈維護及管理（開口契約）</t>
  </si>
  <si>
    <t>復興橋周邊活化改善工程</t>
  </si>
  <si>
    <t>110年復興區後山(高義、三光、華陵)水溝清淤及路樹修剪(開口契約)</t>
  </si>
  <si>
    <t>桃園市桃園區文山國民小學</t>
  </si>
  <si>
    <t>桃園市文山國小第三棟校舍耐震補強工程</t>
  </si>
  <si>
    <t>桃園市桃園區莊敬國民小學</t>
  </si>
  <si>
    <t>創客教室裝修工程</t>
  </si>
  <si>
    <t>桃園市中壢區普仁國民小學</t>
  </si>
  <si>
    <t>辦公室大樓老舊廁所整修工程</t>
  </si>
  <si>
    <t>桃園市中壢區大崙國民小學</t>
  </si>
  <si>
    <t>109年度航空噪音防制設備改善工程</t>
  </si>
  <si>
    <t>桃園市平鎮區平興國民小學</t>
  </si>
  <si>
    <t>敦品樓2-4樓廁所改善工程採購案</t>
  </si>
  <si>
    <t>桃園市八德區茄苳國民小學</t>
  </si>
  <si>
    <t>水圳溝渠新增蓋版工程</t>
  </si>
  <si>
    <t>桃園市楊梅區大同國民小學</t>
  </si>
  <si>
    <t>幼兒園遊戲區整修工程</t>
  </si>
  <si>
    <t>桃園市楊梅區上湖國民小學</t>
  </si>
  <si>
    <t>校舍鋁門窗整修工程</t>
  </si>
  <si>
    <t>北棟校舍耐震補強工程</t>
  </si>
  <si>
    <t>桃園市蘆竹區南崁國民小學</t>
  </si>
  <si>
    <t>109年度教育部國民及學前教育署補助午餐廚房精進改善工程採購案</t>
  </si>
  <si>
    <t>桃園市蘆竹區新興國民小學</t>
  </si>
  <si>
    <t>東側棟中棟校舍耐震補強工程</t>
  </si>
  <si>
    <t>桃園市桃園區西門國民小學</t>
  </si>
  <si>
    <t>A棟左側校舍拆除整建工程校舍安置計畫-音樂教室吸隔音設置工程</t>
  </si>
  <si>
    <t>活動中心屋頂防水防漏工程</t>
  </si>
  <si>
    <t>桃園市蘆竹區光明國民小學</t>
  </si>
  <si>
    <t>109年多功能教室整修工程</t>
  </si>
  <si>
    <t>桃園市龜山區大崗國民小學</t>
  </si>
  <si>
    <t>午餐廚房設備更新工程</t>
  </si>
  <si>
    <t>桃園市新屋區新屋國民小學</t>
  </si>
  <si>
    <t>戶外壓克力球場整修工程</t>
  </si>
  <si>
    <t>桃園市新屋區啟文國民小學</t>
  </si>
  <si>
    <t>桃園市政府、教育部</t>
  </si>
  <si>
    <t>桃園市新屋區啟文國民小學教學大樓耐震能力補強工程</t>
  </si>
  <si>
    <t>桃園市復興區三光國民小學</t>
  </si>
  <si>
    <t>專科教室耐震補強工程</t>
  </si>
  <si>
    <t>新北市新、泰塭仔圳地區第1-2區市地重劃開發工程</t>
  </si>
  <si>
    <t>新北市－新莊區,新北市－泰山區</t>
  </si>
  <si>
    <t>富基漁港漁民休憩中心興建工程(修正後)</t>
  </si>
  <si>
    <t>新北市－石門區</t>
  </si>
  <si>
    <t>新北市新莊區110年度道路品質改善工程(南、北新莊2區)（開口合約）</t>
  </si>
  <si>
    <t>110年度新北市土城區人行道、橋梁及道路附屬設施急需工程</t>
  </si>
  <si>
    <t>新北市政府社會局社福大樓(板橋區、三重區、新店區、五股區、新莊區)污水下水道納管工程</t>
  </si>
  <si>
    <t>新北市－板橋區,新北市－新店區,新北市－三重區,新北市－新莊區,新北市－五股區</t>
  </si>
  <si>
    <t>北海岸河川環境營造計畫</t>
  </si>
  <si>
    <t>新北市－淡水區,新北市－三芝區</t>
  </si>
  <si>
    <t>110年度新北市高灘地土木設施維護修繕工程(第1至6區)</t>
  </si>
  <si>
    <t>新北市－板橋區,新北市－汐止區,新北市－新店區,新北市－永和區,新北市－中和區,新北市－土城區,新北市－三峽區,新北市－樹林區,新北市－鶯歌區,新北市－三重區,新北市－新莊區,新北市－蘆洲區,新北市－五股區,新北市－八里區,新北市－淡水區</t>
  </si>
  <si>
    <t>昌平城堡多功能樂活館興建工程(第2次修正版)</t>
  </si>
  <si>
    <t>110年度新北市政府高灘地水電設施維護修繕工程(第一至五區)</t>
  </si>
  <si>
    <t>110年度新北市轄內道路品質提升工程(第一區～第七區)</t>
  </si>
  <si>
    <t>110年度新北市土城區道路維護工程</t>
  </si>
  <si>
    <t>110年度八里區公有照明及設施維護改善工程(開口契約)</t>
  </si>
  <si>
    <t>109年度提升道路品質計畫新北市人行及通學環境改善工程（第1~2標）</t>
  </si>
  <si>
    <t>新北市－板橋區,新北市－中和區</t>
  </si>
  <si>
    <t>新北市新、泰塭仔圳地區第1-1區市地重劃開發工程</t>
  </si>
  <si>
    <t>新北哈客樂園第2階段景觀營造工程</t>
  </si>
  <si>
    <t>110年度八里區路面養護及改善工程（開口契約）</t>
  </si>
  <si>
    <t>淡水第二漁港淡水漁人碼頭情人橋緊急處理工程</t>
  </si>
  <si>
    <t>110年新北市林口區路燈維修及增設工程(開口契約)</t>
  </si>
  <si>
    <t>樹林區長壽公園停車場新建統包工程</t>
  </si>
  <si>
    <t>中和區錦和運動公園停車場新建統包工程</t>
  </si>
  <si>
    <t>110年度五股區道路橋梁及附屬設施改善工程</t>
  </si>
  <si>
    <t>110年度新北市轄區內道路、橋梁改善工程(第 1、2、3、4 區)</t>
  </si>
  <si>
    <t>110年度新北市橋梁光雕設施維護、改善工程</t>
  </si>
  <si>
    <t>110年度五股區道路路面養護及改善工程</t>
  </si>
  <si>
    <t>110年度新北市全區綠美學及搶災工程</t>
  </si>
  <si>
    <t>110年度新北市雙溪區道路橋梁附屬設施改善工程（開口合約)</t>
  </si>
  <si>
    <t>110年度萬里區道路路面養護及改善工程(開口契約)</t>
  </si>
  <si>
    <t>110年度新北市淡水區道路橋梁及其附屬設施、災害搶修工程(開口合約)(第1、2、3、4區)</t>
  </si>
  <si>
    <t>新北市汐止區公八部分用地新闢工程及周邊環境整理</t>
  </si>
  <si>
    <t xml:space="preserve"> 110年度新北市瑞芳區道路橋樑、附屬設施及候車亭改善工程(開口合約)</t>
  </si>
  <si>
    <t>110年度鶯歌區道路及附屬設施與災害搶修復建等工程(開口契約)</t>
  </si>
  <si>
    <t>110年度新北市轄區內災害緊急搶修及復建工程（第1、2、3、4區）</t>
  </si>
  <si>
    <t>110年度坪林區道路品質提升工程及刨除料回收販賣工程暨人手孔調降工程(開口契約)</t>
  </si>
  <si>
    <t>新北市－坪林區</t>
  </si>
  <si>
    <t>109年度新北市轄區內道路、橋梁改善工程(第4區)-第1次變更設計</t>
  </si>
  <si>
    <t>(變更-擴充)109年度新北市轄內道路品質提升工程(第五區) (第二次契約變更)</t>
  </si>
  <si>
    <t>新北市－土城區,新北市－三峽區,新北市－樹林區,新北市－鶯歌區,新北市－泰山區</t>
  </si>
  <si>
    <t>109年度新北市轄區內道路、橋梁改善工程(第3區)-第1次變更設計</t>
  </si>
  <si>
    <t>(變更-擴充)109年度新北市轄內道路品質提升工程(第二區) (第二次契約變更)</t>
  </si>
  <si>
    <t>新北市－萬里區,新北市－金山區,新北市－板橋區,新北市－汐止區,新北市－石碇區,新北市－坪林區</t>
  </si>
  <si>
    <t>(變更-擴充)109年度新北市轄內道路品質提升工程(第三區) (第二次契約變更)</t>
  </si>
  <si>
    <t>新北市－三重區,新北市－新莊區,新北市－蘆洲區</t>
  </si>
  <si>
    <t>(變更-擴充)109年度新北市轄內道路品質提升工程(第四區) (第二次契約變更)</t>
  </si>
  <si>
    <t>新北市－林口區,新北市－五股區,新北市－八里區,新北市－淡水區,新北市－三芝區,新北市－石門區</t>
  </si>
  <si>
    <t>109年度新北市轄區內災害緊急搶修及復建工程(第1區)-第1次變更設計</t>
  </si>
  <si>
    <t>汐止區康寧街751巷至連峰街增設車道改善工程-第2次變更設計</t>
  </si>
  <si>
    <t>新北市政府警察局三峽分局鳳鳴派出所辦公廳舍與社會局身心障礙照顧設施共構新建工程</t>
  </si>
  <si>
    <t>新北市政府警察局新店分局</t>
  </si>
  <si>
    <t>新北市新店行政生活園區都市更新案新店分局新廳舍室內裝修工程採購案</t>
  </si>
  <si>
    <t>新北市政府衛生局</t>
  </si>
  <si>
    <t>109年度新北市三芝區設置物治所及社區長照機構修繕工程</t>
  </si>
  <si>
    <t>新北市立聯合醫院</t>
  </si>
  <si>
    <t>新北市立聯合醫院三重院區後棟六病房室內裝修工程</t>
  </si>
  <si>
    <t>新北市政府水利局</t>
  </si>
  <si>
    <t>「瓦磘溝河道水質及景觀改善工程」第1次契約變更</t>
  </si>
  <si>
    <t>109年度新北市高灘地土木設施修繕工程(第4區)第2次後續擴充</t>
  </si>
  <si>
    <t>109年度新北市政府高灘地水電設施維護修繕工程(第四區)第2次後續擴充</t>
  </si>
  <si>
    <t>基隆河右岸瑞芳區載福宮至介壽橋間堤頂增設步道工程</t>
  </si>
  <si>
    <t>瑞芳區瑞慶橋下高灘地兒童遊戲場新建工程</t>
  </si>
  <si>
    <t>110年度新北市高灘地緊急搶修工程(第1至3區)</t>
  </si>
  <si>
    <t>110年度新北市珍貴樹木維養護及棲地改善工程</t>
  </si>
  <si>
    <t>新北市政府稅捐稽徵處</t>
  </si>
  <si>
    <t>新北市政府稅捐稽徵處耐震補強及復原裝修工程採購案</t>
  </si>
  <si>
    <t>109年度新北市十分風景區友善環境營造工程第1次契約變更</t>
  </si>
  <si>
    <t>國光分隊暨警察局國光派出所空調工程(後續擴充)</t>
  </si>
  <si>
    <t>第七大隊、中和中隊暨分隊空調工程(後續擴充)</t>
  </si>
  <si>
    <t>新北市市定古蹟台北放送局板橋放送所修復及再利用工程</t>
  </si>
  <si>
    <t>「新北市市定古蹟滬尾小學校禮堂修復及再利用工程」</t>
  </si>
  <si>
    <t>新北市政府捷運工程局</t>
  </si>
  <si>
    <t>「安泰路既有各管線單位(台電、中華電信及有線電視)所屬電力電信類管線契約變更案」</t>
  </si>
  <si>
    <t>K8站水利署多功能辦公廳舍室內裝修工程契約變更案</t>
  </si>
  <si>
    <t>「新北市三峽區介壽路三段配電管路推進代辦工程」</t>
  </si>
  <si>
    <t>新北市－土城區,新北市－三峽區,新北市－鶯歌區</t>
  </si>
  <si>
    <t>新北市立樹林高級中學</t>
  </si>
  <si>
    <t>教育部國民及學前教育署、新北市政府教育局</t>
  </si>
  <si>
    <t>新北市立樹林高級中學仁愛樓校舍耐震能力補強工程</t>
  </si>
  <si>
    <t>新北市立秀峰高級中學108年圖書館屋頂防水隔熱改善工程]第2次招標</t>
  </si>
  <si>
    <t>新北市立樟樹國際實創高級中等學校</t>
  </si>
  <si>
    <t>109年度新北市技術型高級中等學校頂尖群科計畫-工程</t>
  </si>
  <si>
    <t>新北市立鶯歌高級工商職業學校</t>
  </si>
  <si>
    <t>活動中心廁所暨室內裝修工程採購案</t>
  </si>
  <si>
    <t>教育部體育署、新北市政府教育局</t>
  </si>
  <si>
    <t>活動中心屋頂防水改善工程採購案</t>
  </si>
  <si>
    <t>新北市立新北高級工業職業學校</t>
  </si>
  <si>
    <t>110年度校園景觀改善工程</t>
  </si>
  <si>
    <t>新北市立明志國民中學</t>
  </si>
  <si>
    <t>幼兒園中庭地坪整修工程(109年度)</t>
  </si>
  <si>
    <t>新北市立欽賢國民中學</t>
  </si>
  <si>
    <t>109年度自造教育及科技中心改造建置計畫工程</t>
  </si>
  <si>
    <t>新北市立深坑國民中學</t>
  </si>
  <si>
    <t>卓越樓校舍防水隔熱工程</t>
  </si>
  <si>
    <t>游泳池整建維修工程</t>
  </si>
  <si>
    <t>新北市－深坑區</t>
  </si>
  <si>
    <t>新北市立三和國民中學</t>
  </si>
  <si>
    <t>教育部、新北市政府教育局</t>
  </si>
  <si>
    <t>110年三和樓校舍耐震補強工程採購案</t>
  </si>
  <si>
    <t>新北市立育林國民中學</t>
  </si>
  <si>
    <t>109年度充實設施設備-辦理ABC棟樓教室學生置物櫃、書櫃、掃具櫃修繕工程</t>
  </si>
  <si>
    <t>新北市板橋區110年度雨水下水道設施改善維護工程</t>
  </si>
  <si>
    <t>新北市板橋區八德公園籃球場增建風雨頂棚新建工程第一次契約變更</t>
  </si>
  <si>
    <t>新北市板橋區109年度道路品質提升工程及刨除料回收販賣工程暨人手孔調降工程(第1區)第3次契約變更</t>
  </si>
  <si>
    <t>新北市板橋區109年度道路品質提升工程及刨除料回收販賣工程暨人手孔調降工程(第2區)第2次契約變更</t>
  </si>
  <si>
    <t>新北市板橋區109年度道路附屬設施維護及天然災害暨臨時急需工程(第1區)第4次契約變更</t>
  </si>
  <si>
    <t>新北市板橋區109年度道路附屬設施維護及天然災害暨臨時急需工程(第2區)第3次契約變更</t>
  </si>
  <si>
    <t>新北市板橋區109年度各公園綠地廣場道路設施維護及環境營造工程（第2區）第四次契約變更</t>
  </si>
  <si>
    <t>新北市政府民政局</t>
  </si>
  <si>
    <t>109年度新北市板橋區各公園綠地廣場兒童遊戲場及體健設施改善工程（第2區）第3次契約變更</t>
  </si>
  <si>
    <t>109年度新北市板橋區各公園綠地廣場兒童遊戲場及體健設施改善工程（第2區）第4次契約變更</t>
  </si>
  <si>
    <t>新北市板橋區110年度各公園綠地廣場道路設施維護及環境營造工程</t>
  </si>
  <si>
    <t>110年度新北市板橋區地下道及陸橋機電設備及燈具等維護工程</t>
  </si>
  <si>
    <t>新北市板橋區110年度雨水下水道清疏維護工程</t>
  </si>
  <si>
    <t>新北市板橋區花市優化改善工程</t>
  </si>
  <si>
    <t>新北市三重區公所</t>
  </si>
  <si>
    <t>109年度三重區(第1~7區)道路路面、人行道與附屬設施養護及改善工程(開口契約)-(契約變更)</t>
  </si>
  <si>
    <t>三重區永福公園籃球場整建工程</t>
  </si>
  <si>
    <t>新北市三重區三重段456，462地號綠美化工程</t>
  </si>
  <si>
    <t>新北市三重區調解委員會室內裝修工程</t>
  </si>
  <si>
    <t>汐五高架橋下南下溪尾街至三和路四段間邊坡體健設施增設工程</t>
  </si>
  <si>
    <t>新北市三重區光興市民活動中心增建無障礙電梯工程</t>
  </si>
  <si>
    <t>新北市永和區公所</t>
  </si>
  <si>
    <t>永和仁愛全齡共融公園第一期工程第一次變更設計</t>
  </si>
  <si>
    <t>110年度永和區轄內雨水下水道及水利溝渠等清淤維護工程開口契約</t>
  </si>
  <si>
    <t>中和區109年度道路橋梁及附屬設施零星修復工程(第4區)第1次變更設計後續擴充</t>
  </si>
  <si>
    <t>中和區109年度道路路面養護及改善工程(第1區-漳和地區)第2次變更設計後續擴充</t>
  </si>
  <si>
    <t>109年中和區公園設施修繕工程-第3標(開口合約)第1次後續擴充</t>
  </si>
  <si>
    <t>中和區110年度交通設施工程(開口合約)</t>
  </si>
  <si>
    <t>中和區110年度臨時抽水站機組及橫路內南里自來水系統維護工程(開口契約)</t>
  </si>
  <si>
    <t>110年中和區公園設施修繕工程(開口合約) 第1、2標</t>
  </si>
  <si>
    <t>110年度中和區公園水電設施修繕工程(開口合約)</t>
  </si>
  <si>
    <t>110年度新北市新莊區（南、北區）清疏工程（開口合約）</t>
  </si>
  <si>
    <t>110年度新莊區抽水機代操作、維護保養工作(開口合約)</t>
  </si>
  <si>
    <t>109年度新北市新莊區災害緊急搶修及復建工程(開口合約)第1次契約變更(後續擴充)</t>
  </si>
  <si>
    <t>110年新莊區公園綠地廣場之園燈等水電設施維修及零件器材更新工程(開口契約)</t>
  </si>
  <si>
    <t>110年度新莊區公園廣場綠地設施維護工程-(開口契約)</t>
  </si>
  <si>
    <t>110年度新北市新莊區巷道標誌、標線等交通設施維護工程(開口合約)</t>
  </si>
  <si>
    <t>新莊區龍鳳公園遊戲場改善統包工程第1次契約變更(變更設計)</t>
  </si>
  <si>
    <t>110年度新店區公園土木、遊具、體健設施及登山步道維護工程(開口合約)</t>
  </si>
  <si>
    <t>新北市新店區公所辦公室裝修及搬遷工程</t>
  </si>
  <si>
    <t>內政部營建署、新北市政府</t>
  </si>
  <si>
    <t>提升道路品質計畫(內政部)-新北市新店區安祥路(106巷至147巷)道路改善工程</t>
  </si>
  <si>
    <t>新店區碧潭路綠地新闢工程第1次契約變更</t>
  </si>
  <si>
    <t>110年度新店區公園路燈維修及新設工程</t>
  </si>
  <si>
    <t>110年度新北市新店區雨水下水道、河道及相關排水系統疏濬工程</t>
  </si>
  <si>
    <t>新北市鶯歌區公所</t>
  </si>
  <si>
    <t>新北市鶯歌區110年度登山步道及觀光指標新增暨維護工程(開口契約)</t>
  </si>
  <si>
    <t>109年度三峽區道路路面改善工程(開口合約)-追加第4次後續擴充</t>
  </si>
  <si>
    <t>110年度三峽區其他排水維護工程(開口合約)</t>
  </si>
  <si>
    <t>109年度新北市淡水區道路橋梁及其附屬設施、災害搶修工程(開口合約)(第1區)第二次契約變更</t>
  </si>
  <si>
    <t>109年度新北市淡水區道路橋梁及其附屬設施、災害搶修工程(開口合約)(第2區)第二次契約變更</t>
  </si>
  <si>
    <t>109/08/14</t>
  </si>
  <si>
    <t>109年度新北市淡水區道路橋梁及其附屬設施、災害搶修工程(開口合約)(第1區)第三次契約變更</t>
  </si>
  <si>
    <t>109年度新北市淡水區道路橋梁及其附屬設施、災害搶修工程(開口合約)(第2區)第三次契約變更</t>
  </si>
  <si>
    <t>109年度新北市瑞芳區天然災害搶修、復建工程(開口合約)(第一區)第一次變更</t>
  </si>
  <si>
    <t>110年度瑞芳區公園、綠地、廣場及道路綠美化相關設施工程(開口合約)]</t>
  </si>
  <si>
    <t>110年度新北市瑞芳區治山防洪、農路、山區道路零星工程(開口合約)</t>
  </si>
  <si>
    <t>110度瑞芳區公園、綠地、廣場及道路綠美化維護作業(開口合約)</t>
  </si>
  <si>
    <t>新北市五股區公所</t>
  </si>
  <si>
    <t>110年度五股區雨水下水道及各項排水設施構造物改善維護工程</t>
  </si>
  <si>
    <t>110年度五股區天然災害緊急槍修及復建工程</t>
  </si>
  <si>
    <t>110年度新北市五股區公園體健器材及遊樂設施改善工程</t>
  </si>
  <si>
    <t>110年度五股區區域排水及市區排水及環境整理工程</t>
  </si>
  <si>
    <t>110年度新北市五股區公園綠美化作業</t>
  </si>
  <si>
    <t>110年度泰山區市管區域排水維持河道暢通、環境整理及治山防災維護等工程</t>
  </si>
  <si>
    <t>泰山區109年度道路橋梁附屬設施及天然災害緊急搶險搶修工程(後續擴充)</t>
  </si>
  <si>
    <t>泰山區110年度公園綠地廣場設施維護工程</t>
  </si>
  <si>
    <t>新北市林口區公所</t>
  </si>
  <si>
    <t>110年林口區轄內水利結構設施改善及市管河川河道整理等工程</t>
  </si>
  <si>
    <t>110年年林口區雨水下水道及水利設施維護改善工程(開口契約)</t>
  </si>
  <si>
    <t>110年新北市林口區災害緊急搶修工程及臨時交辦工程(開口契約)</t>
  </si>
  <si>
    <t>新北市深坑區公所</t>
  </si>
  <si>
    <t>深坑區兒童遊戲場遊具改善工程</t>
  </si>
  <si>
    <t>110年度深坑區排水及雨水下水道設施維護改善工程(開口合約)</t>
  </si>
  <si>
    <t>新北市坪林區公所</t>
  </si>
  <si>
    <t>109年度坪林區天然災害搶災搶險及復建工程開口契約(第1次契約變更)</t>
  </si>
  <si>
    <t>110年度坪林區治山防災、農路、山區道路、水利、水源回饋及零星工程(開口契約)</t>
  </si>
  <si>
    <t>110年度坪林區河川區排其他排水維持河道暢通及環境整理及雨水下水道及市區排水維護工程(開口契約)</t>
  </si>
  <si>
    <t>新北市三芝區110年度土木工程及補助型案件工程(開口合約)- 災害搶修及復建工程</t>
  </si>
  <si>
    <t>新北市石門區公所</t>
  </si>
  <si>
    <t>新北市石門區109年度災害搶修復建及零星工程(開口合約)第一次契約變更</t>
  </si>
  <si>
    <t>110年度八里區災害搶修復建工程(開口契約)</t>
  </si>
  <si>
    <t>110年度八里區其他排水維護改善工程(開口契約)</t>
  </si>
  <si>
    <t>新北市永和區網溪國民小學</t>
  </si>
  <si>
    <t>新北市永和區網溪國民小學耐震能力補強工程</t>
  </si>
  <si>
    <t>新北市萬里區大鵬國民小學</t>
  </si>
  <si>
    <t>110年度教師宿舍耐震能力補強工程</t>
  </si>
  <si>
    <t>新北市三芝區橫山國民小學</t>
  </si>
  <si>
    <t>圖書館改造工案</t>
  </si>
  <si>
    <t>新北市雙溪區柑林國民小學</t>
  </si>
  <si>
    <t>柑林國小108年度校舍防水隔熱工程</t>
  </si>
  <si>
    <t>禮堂空調暨環境改善計畫</t>
  </si>
  <si>
    <t>新北市新店區屈尺國民小學</t>
  </si>
  <si>
    <t>校園老舊廁所改善工程</t>
  </si>
  <si>
    <t>新北市石碇區雲海國民小學</t>
  </si>
  <si>
    <t>雲海國民小學班級教室A棟耐震補強工程</t>
  </si>
  <si>
    <t>新北市泰山區泰山國民小學</t>
  </si>
  <si>
    <t>新北市泰山區泰山國民小學育才樓AB棟、新弘毅樓校舍耐震補強工程</t>
  </si>
  <si>
    <t>新北市平溪區110年度災害搶險搶修工程(開口合約)</t>
  </si>
  <si>
    <t>110年平溪區水權設備維護及管理工程(開口合約)</t>
  </si>
  <si>
    <t>110年度平溪區治山防災、農路、山區道路等零星工程(開口合約)</t>
  </si>
  <si>
    <t>110年度雙溪區轄內災害緊急搶修及復建工程(開口合約)</t>
  </si>
  <si>
    <t>雙溪區三港里遠景路往瑞芳區界道路改善工程</t>
  </si>
  <si>
    <t>110年度雙溪區泰平里小型零星工程（開口合約）</t>
  </si>
  <si>
    <t>110年度新北市雙溪區綠美化工程(開口合約)</t>
  </si>
  <si>
    <t>110年度雙溪區雨水下水道暨道路側溝清疏維護工程(開口合約)</t>
  </si>
  <si>
    <t>110年度雙溪區市管河川維持河道暢通及環境整理等工程（開口合約）</t>
  </si>
  <si>
    <t>新北市貢寮區公所</t>
  </si>
  <si>
    <t>109年度貢寮區澳底公園遊戲場改善工程</t>
  </si>
  <si>
    <t>新北市－貢寮區</t>
  </si>
  <si>
    <t xml:space="preserve"> 110年度貢寮區市管河川、區域排水維持河道暢通及環境整理等工程(開口契約)</t>
  </si>
  <si>
    <t>110年度貢寮區排水設施維護及環境整理等工作(開口契約)</t>
  </si>
  <si>
    <t>110年度貢寮區雨水下水道清淤、水利設施維護及纜線附掛處理等工作(開口契約)</t>
  </si>
  <si>
    <t>新北市金山區公所</t>
  </si>
  <si>
    <t>110年度新北市金山區水利設施、雨水下水道、其他排水等設施維護清淤(含巡查)暨簡易自來水等工程</t>
  </si>
  <si>
    <t>110年度新北市金山區雨水下水道及市區排水維護管理等工程</t>
  </si>
  <si>
    <t>110年度新北市金山區市轄河川區排其他排水維持河道暢通及環境整理等工程</t>
  </si>
  <si>
    <t>新北市烏來區公所</t>
  </si>
  <si>
    <t>109年度信賢里造景藝術景觀美化工程</t>
  </si>
  <si>
    <t>烏來區觀光大橋及忠治加九寮橋景觀照明工程</t>
  </si>
  <si>
    <t>109年度蘆洲區公園廣場綠地等土木體健遊具設施維修新設工程(開口合約)2標-第1次契約變更(後續擴充)</t>
  </si>
  <si>
    <t>新北市蘆洲區三民公園設置共融式遊具工程</t>
  </si>
  <si>
    <t>110年度新北市蘆洲區綠美化暨樹木搶災工程(開口合約)</t>
  </si>
  <si>
    <t>蘆洲區110年度雨水下水道清疏工程-開口合約</t>
  </si>
  <si>
    <t>蘆洲區110年度排水系統維護暨災害搶修復建工程-開口合約</t>
  </si>
  <si>
    <t>蘆洲區民族路(三民路至中正路)路面暨附屬設施改善工程</t>
  </si>
  <si>
    <t>新北市汐止區公所</t>
  </si>
  <si>
    <t>110年度汐止區雨水下水道結構及積水區排水改善維護工程(開口契約)</t>
  </si>
  <si>
    <t>110年度汐止區災害緊急搶修及復建工程(開口契約)</t>
  </si>
  <si>
    <t>109年度汐止區道路路面養護及改善工程(北區開口契約)-第5次後續擴充</t>
  </si>
  <si>
    <t>110年度汐止區雨水下水道及水利溝渠清疏、維護管理工程(開口契約)</t>
  </si>
  <si>
    <t>110年度汐止區交通標誌、標線維護工程(開口契約)</t>
  </si>
  <si>
    <t>109年度汐止區道路路面養護及改善工程(南區開口契約)-第4次後續擴充</t>
  </si>
  <si>
    <t>109年度汐止區道路路面養護及改善工程(北區開口契約)-第6次後續擴充</t>
  </si>
  <si>
    <t>109年度汐止區道路路面養護及改善工程(北區開口契約)-第4次後續擴充</t>
  </si>
  <si>
    <t>110年度汐止區市管區域排水維持河道暢通、環境整理及水利設施修繕等工程(開口契約)</t>
  </si>
  <si>
    <t>109年度汐止區道路路面養護及改善工程(北區開口契約)-第7次後續擴充</t>
  </si>
  <si>
    <t>新北市樹林區公所</t>
  </si>
  <si>
    <t>樹林區109年度全區道路改善工程第2次變更設計</t>
  </si>
  <si>
    <t>110年度樹林區排水改善維護工程</t>
  </si>
  <si>
    <t>新北市五股區五股國民小學</t>
  </si>
  <si>
    <t>新北市五股區五股國民小學籃球場及周邊地坪整修工程</t>
  </si>
  <si>
    <t>新北市鶯歌區鳳鳴國民小學</t>
  </si>
  <si>
    <t>新北市鶯歌區鳳鳴國民小學崇德樓耐震補強工程</t>
  </si>
  <si>
    <t>新北市永和區永平國民小學</t>
  </si>
  <si>
    <t>永平國小至善樓南棟耐震能力結構補強工程</t>
  </si>
  <si>
    <t>新北市板橋區文聖國民小學</t>
  </si>
  <si>
    <t>述聖樓耐震能力補強工程</t>
  </si>
  <si>
    <t>新北市板橋區重慶國民小學</t>
  </si>
  <si>
    <t>D棟-2校舍耐震補強工程</t>
  </si>
  <si>
    <t>新北市土城區廣福國民小學</t>
  </si>
  <si>
    <t>至美樓A及至誠樓耐震補強工程</t>
  </si>
  <si>
    <t>新北市蘆洲區仁愛國民小學</t>
  </si>
  <si>
    <t>新北市蘆洲區仁愛國民小學109年度新棟校舍防水防熱工程採購案</t>
  </si>
  <si>
    <t>新北市泰山區義學國民小學</t>
  </si>
  <si>
    <t>109年度運動場跑道、跑道內球場及操場周邊地坪整修工程</t>
  </si>
  <si>
    <t>臺中市大里區益民國小學生活動中心暨地下停車場興建工程</t>
  </si>
  <si>
    <t>「五權南一路開闢工程（美村南路至南和一街）」第二次變更設計</t>
  </si>
  <si>
    <t>潭心計畫鐵道綠廊工程(民生街至中山路三段356巷)</t>
  </si>
  <si>
    <t>后里區圳寮路(中40)第一公墓前道路截彎取直工程</t>
  </si>
  <si>
    <t>神岡區樹葬二期旁道路改善工程</t>
  </si>
  <si>
    <t>110年度臺中市共融公園改善工程</t>
  </si>
  <si>
    <t>110年度臺中市路燈養護工程</t>
  </si>
  <si>
    <t>臺中市110年度園道綠地行道樹植栽改善工程(市六區)</t>
  </si>
  <si>
    <t>中區、西區、東區、南區、西屯區、南屯區及鄰近區域</t>
  </si>
  <si>
    <t>110年度海線工程隊排水及公共設施改善與搶修工程(清水大安區等鄰近區域)</t>
  </si>
  <si>
    <t>臺中市－清水大安區等鄰近區域</t>
  </si>
  <si>
    <t>110年度海線工程隊排水及公共設施改善與搶修工程(梧棲區等鄰近區域)</t>
  </si>
  <si>
    <t>臺中市－梧棲區等鄰近區域</t>
  </si>
  <si>
    <t>臺中市110年度行道樹高空修剪工程(屯區)</t>
  </si>
  <si>
    <t>臺中市110年度公園水電及燈具設施改善工程-第二工區(北屯區、中西區含臺中公園、北區)</t>
  </si>
  <si>
    <t>臺中市－中區,臺中市－西區,臺中市－北區,臺中市－北屯區 (本案視需要得跨區支援)</t>
  </si>
  <si>
    <t>臺中市梅川園道(太原路二段至進化北路)景觀改善工程(第一次變更設計)</t>
  </si>
  <si>
    <t>臺中市110年度公園廣場設施改善工程-第二工區(中西區含臺中公園、北區)</t>
  </si>
  <si>
    <t>臺中市－中西區含臺中公園.北區</t>
  </si>
  <si>
    <t>臺中市110年度公園廣場設施改善工程-第四工區(南屯區含文心森林公園)</t>
  </si>
  <si>
    <t>臺中市－南屯區含文心森林公園</t>
  </si>
  <si>
    <t>臺中市110年度公園水電及燈具設施改善工程-第三工區(西屯區含秋紅谷)</t>
  </si>
  <si>
    <t>臺中市110年度公園廣場設施改善工程-第三工區(西屯區)</t>
  </si>
  <si>
    <t>110年度臺中市第十一期重劃區道路及附屬設施改善及搶修工程</t>
  </si>
  <si>
    <t>臺中市－北屯區及鄰近區域</t>
  </si>
  <si>
    <t>110年度屯區工程隊轄區地下道、天橋及相關設施維護工程暨巡查通報服務</t>
  </si>
  <si>
    <t>臺中市－大里區,臺中市－烏日區,臺中市－大肚區,臺中市－龍井區等鄰近區域</t>
  </si>
  <si>
    <t>臺中市110年度道路及人行道等問題樹木移除暨樹木基盤設施改善工程（北區及北屯區）</t>
  </si>
  <si>
    <t>臺中市－北區,臺中市－北屯區</t>
  </si>
  <si>
    <t>臺中市110年度公園廣場設施改善工程-第五工區(北屯區)</t>
  </si>
  <si>
    <t>臺中市－北屯區(本案視需要得跨區支援)。</t>
  </si>
  <si>
    <t>臺中市后里區后里運動公園聯外橋樑新建工程</t>
  </si>
  <si>
    <t>109年度臺中市第十一期重劃區道路及附屬設施改善及搶修工程(第二標)</t>
  </si>
  <si>
    <t>110年度臺中市寬頻管道與共同管道建置維修及維護工程</t>
  </si>
  <si>
    <t>臺中市110年度公園水電及燈具設施改善工程-第一工區(南屯區含文心森林公園、南區、東區)</t>
  </si>
  <si>
    <t>臺中市－南屯區含文心森林公園、南區、東區</t>
  </si>
  <si>
    <t>臺中市110年度公園廣場設施改善工程-第一工區(東區及南區)</t>
  </si>
  <si>
    <t>臺中市－東區,臺中市－南區</t>
  </si>
  <si>
    <t>臺中市110年度園道綠地等設施簡易修繕及整建改善工程(市六區)</t>
  </si>
  <si>
    <t>臺中市中區、西區、東區、南區、西屯區、南屯區及鄰近區域</t>
  </si>
  <si>
    <t>臺中市110年度草悟道(含市民廣場、經國、美術園道)植栽、景觀設施及水電改善工程</t>
  </si>
  <si>
    <t>臺中市－西區草悟道及鄰近區域或其他經機關依需要指派地點(本案視需要得跨區支援)</t>
  </si>
  <si>
    <t>臺中市110年度大甲、大安、外埔、清水等鄰近區域景觀設施及綠美化改善工程</t>
  </si>
  <si>
    <t>臺中市－清水區,臺中市－大甲區,臺中市－外埔區,臺中市－大安區及鄰近區域</t>
  </si>
  <si>
    <t>110年度臺中市養護工程處屯區工程隊景觀設施及水電改善工程(大里、太平區及鄰近區域)</t>
  </si>
  <si>
    <t>臺中市－大里區,臺中市－太平區及鄰近區域</t>
  </si>
  <si>
    <t>臺中市110年度行道樹高空修剪工程(北區及北屯區)</t>
  </si>
  <si>
    <t>臺中市110年度沙鹿、梧棲等鄰近區域景觀設施及綠美化改善工程</t>
  </si>
  <si>
    <t>臺中市－沙鹿區,臺中市－梧棲區及鄰近區域</t>
  </si>
  <si>
    <t>臺中市110年度園道綠地等設施簡易修繕及整建改善工程(水湳經貿園區及鄰近區域)</t>
  </si>
  <si>
    <t>臺中市－水湳經貿園區及鄰近區域(含其他機關依需要指派地點，本案視需要得跨區支援)</t>
  </si>
  <si>
    <t>110年度臺中市山線工程隊轄內市養道路及排水改善工程(新社、和平區及鄰近區域)</t>
  </si>
  <si>
    <t>臺中市潭子、大雅、神岡區及鄰近區域</t>
  </si>
  <si>
    <t>110年度臺中市養護工程處屯區工程隊景觀維護及植栽改善工程(霧峰、大肚、烏日、龍井區及鄰近區域)</t>
  </si>
  <si>
    <t>臺中市－霧峰區,臺中市－烏日區,臺中市－大肚區,臺中市－龍井區</t>
  </si>
  <si>
    <t>110年度臺中市養護工程處屯區工程隊景觀設施及水電改善工程(大肚、烏日、龍井、霧峰區及鄰近區域)</t>
  </si>
  <si>
    <t>臺中市－大肚區,臺中市－烏日區,臺中市－龍井區,臺中市－霧峰區及鄰近區域</t>
  </si>
  <si>
    <t>110年度臺中市養護工程處屯區工程隊景觀維護及植栽改善工程(太平、大里區及鄰近區域)</t>
  </si>
  <si>
    <t>臺中市－太平區,臺中市－大里區</t>
  </si>
  <si>
    <t>110年度臺中市養護工程處北區、北屯區及鄰近區域道路燙平專案工程</t>
  </si>
  <si>
    <t>臺中市109年度共融公園改善工程</t>
  </si>
  <si>
    <t>110年度臺中市海線工程隊轄區市養道及鄰近區域道路及附屬設施改善工程</t>
  </si>
  <si>
    <t>臺中市－大甲區,大安區,外埔區,清水區,沙鹿區,梧棲區</t>
  </si>
  <si>
    <t>臺中市110年度行道樹高空修剪工程(大甲、大安、外埔、清水、沙鹿及梧棲等區)</t>
  </si>
  <si>
    <t>臺中市－沙鹿區,臺中市－梧棲區,臺中市－清水區,臺中市－大甲區,臺中市－外埔區,臺中市－大安區及鄰近區域</t>
  </si>
  <si>
    <t>臺中市110年度水湳經貿園區植栽、景觀設施及水電改善工程</t>
  </si>
  <si>
    <t>臺中市－西屯區水湳經貿園區或其他機關依需求指派地點</t>
  </si>
  <si>
    <t>臺中市政府衛生局</t>
  </si>
  <si>
    <t>「臺中市和平區梨山衛生所、霧峰區衛生所修繕工程分區」採購案</t>
  </si>
  <si>
    <t>臺中市－霧峰區,臺中市－和平區</t>
  </si>
  <si>
    <t>110年度臺中市污水下水道系統緊急搶修、疏通、納管、改善及修繕維護工程一、二</t>
  </si>
  <si>
    <t>110年度臺中市市管河川、區域排水、各級排水路清理及維護工程開口契約(屯區)</t>
  </si>
  <si>
    <t>臺中市－中區,臺中市－東區,臺中市－南區,臺中市－西區,臺中市－西屯區,臺中市－南屯區,臺中市－太平區,臺中市－大里區,臺中市－霧峰區,臺中市－烏日區</t>
  </si>
  <si>
    <t>110年度臺中市市管河川、區域排水、各級排水路清理及維護工程開口契約(海線)</t>
  </si>
  <si>
    <t>臺中市－大肚區,臺中市－沙鹿區,臺中市－龍井區,臺中市－梧棲區,臺中市－清水區,臺中市－大甲區,臺中市－外埔區,臺中市－大安區</t>
  </si>
  <si>
    <t>110年度臺中市東區等14區雨水下水道及排水道維護工程(開口契約)</t>
  </si>
  <si>
    <t>臺中市－東區,臺中市－南區,臺中市－北區,臺中市－北屯區,臺中市－太平區,臺中市－豐原區,臺中市－后里區,臺中市－石岡區,臺中市－東勢區,臺中市－和平區,臺中市－新社區,臺中市－潭子區,臺中市－大雅區,臺中市－神岡區</t>
  </si>
  <si>
    <t>110年度臺中市中區等15區雨水下水道及排水道維護工程(開口契約)</t>
  </si>
  <si>
    <t>臺中市－中區,臺中市－西區,臺中市－西屯區,臺中市－南屯區,臺中市－大里區,臺中市－霧峰區,臺中市－烏日區,臺中市－大肚區,臺中市－沙鹿區,臺中市－龍井區,臺中市－梧棲區,臺中市－清水區,臺中市－大甲區,臺中市－外埔區,臺中市－大安區</t>
  </si>
  <si>
    <t>110年度臺中市各級排水週邊環境綠美化工程(開口契約)</t>
  </si>
  <si>
    <t>臺中市大里區污水下水道系統主次幹管及揚水站工程(3)-揚水站</t>
  </si>
  <si>
    <t>臺中市南區美和街排水改善工程(第一次修正)</t>
  </si>
  <si>
    <t>惠來溪及潮洋溪引流、污水截流及水環境改善工程-第二次變更設計</t>
  </si>
  <si>
    <t>110年度臺中市市管河川、區域排水、各級排水路清理及維護工程開口契約(山線)</t>
  </si>
  <si>
    <t>臺中市－北區,臺中市－北屯區,臺中市－豐原區,臺中市－后里區,臺中市－石岡區,臺中市－東勢區,臺中市－和平區,臺中市－新社區,臺中市－潭子區,臺中市－大雅區,臺中市－神岡區</t>
  </si>
  <si>
    <t>110年度臺中市和平梨山、環山地區治山防洪減災及農路修建工程</t>
  </si>
  <si>
    <t>臺中市和平梨山、環山地區或依機關指派其他工區</t>
  </si>
  <si>
    <t>110年度臺中市第一工區治山防洪減災及農路修建工程</t>
  </si>
  <si>
    <t>臺中市－新社、潭子區或依機關指派其他工區</t>
  </si>
  <si>
    <t>110年度臺中市第二工區治山防洪減災及農路修建工程</t>
  </si>
  <si>
    <t>臺中市－和平(不含梨山環山)、豐原區或依機關指派其他工區</t>
  </si>
  <si>
    <t>110年度臺中市第五工區治山防洪減災及農路修建工程</t>
  </si>
  <si>
    <t>臺中市－霧峰、清水、梧棲區或依機關指派其他工區</t>
  </si>
  <si>
    <t>110年度臺中市第四工區治山防洪減災及農路修建工程</t>
  </si>
  <si>
    <t>臺中市－東勢、石岡、后里區或依機關指派其他工區</t>
  </si>
  <si>
    <t>110年度臺中市第三工區治山防洪減災及農路修建工程</t>
  </si>
  <si>
    <t>臺中市－太平、大里、大肚、烏日、龍井區或依機關指派其他工區</t>
  </si>
  <si>
    <t>110年度臺中市第六工區治山防洪減災及農路修建工程</t>
  </si>
  <si>
    <t>臺中市－北屯、西屯、南屯、大甲、外埔、沙鹿、大安、神岡、大雅區或依機關指派其他工區</t>
  </si>
  <si>
    <t>110年度臺中市各級排水維護改善工程</t>
  </si>
  <si>
    <t>北汕海堤環境營造工程</t>
  </si>
  <si>
    <t>110年度臺中市農路、野溪相關設施維護改善工程</t>
  </si>
  <si>
    <t>臺中市－全區或依機關指派其他工區</t>
  </si>
  <si>
    <t>臺中市豐原區污水下水道系統第一期-豐原大道既有管線後續工程第二次變更設計</t>
  </si>
  <si>
    <t>臺中市污水下水道分支管網暨用戶接管工程(10-10)-大墩路及公益路以北等鄰近區域</t>
  </si>
  <si>
    <t>臺中市－西區,臺中市－西屯區,臺中市－南屯區</t>
  </si>
  <si>
    <t>109年度公車候車亭設施新建工程案第一次契約變更</t>
  </si>
  <si>
    <t>110年度臺中市易肇事路段改善工程</t>
  </si>
  <si>
    <t>110年度臺中市公有停車場申請用電暨電動汽車充電設備維護工作</t>
  </si>
  <si>
    <t>110年度臺中市綠斑馬學童安全改善工程</t>
  </si>
  <si>
    <t>臺中市110年度交通控制設施工程</t>
  </si>
  <si>
    <t>大肚、龍井、烏日、沙鹿區等登山步道整建工程-第一次契約變更</t>
  </si>
  <si>
    <t>大安風景區海灣觀光設施改善工程第一次變更設計</t>
  </si>
  <si>
    <t>市定古蹟臺中西屯張廖家廟修復及再利用工程</t>
  </si>
  <si>
    <t>臺中市110年度城鄉風貌管理維護工程(單價派工)案</t>
  </si>
  <si>
    <t>臺中市政府住宅發展工程處</t>
  </si>
  <si>
    <t>中臺灣電影中心新建工程(第二次變更設計)</t>
  </si>
  <si>
    <t>臺中市梧棲區三民段社會住宅新建工程（第二次變更設計）</t>
  </si>
  <si>
    <t>多棟式住宅建築工程</t>
  </si>
  <si>
    <t>文心第二市政大樓行政2館中央空調水冷主機修繕工程</t>
  </si>
  <si>
    <t>臺中市太平區育賢段二期社會住宅新建工程(第三次變更設計)</t>
  </si>
  <si>
    <t>110年度臺中市政府運動局所轄場館設施整建工程(開口契約)(第一工區)</t>
  </si>
  <si>
    <t>110年度臺中市政府運動局所轄場館設施整建工程(開口契約)(第二工區)</t>
  </si>
  <si>
    <t>神岡區溪州壘球場照明設備增設工程</t>
  </si>
  <si>
    <t>臺中市新設沙鹿兒童運動中心既有建物裝修工程</t>
  </si>
  <si>
    <t>臺中市大雅區大雅國民小學和平樓老舊校舍拆除重建工程</t>
  </si>
  <si>
    <t>臺中市大甲區東陽國民小學教學大樓拆除重建工程第一次變更設計</t>
  </si>
  <si>
    <t>臺中市南區樹德國民小學新設學校工程</t>
  </si>
  <si>
    <t>臺中市立臺中第一高級中等學校</t>
  </si>
  <si>
    <t>臺中一中109年度改善校園環境修繕工程</t>
  </si>
  <si>
    <t>臺中市立臺中第二高級中等學校</t>
  </si>
  <si>
    <t>臺中二中駐車彎設置工程</t>
  </si>
  <si>
    <t>泥水工程</t>
  </si>
  <si>
    <t>臺中市立居仁國民中學</t>
  </si>
  <si>
    <t>「臺中市立居仁國民中學居仁堂校舍耐震補強工程」採購案</t>
  </si>
  <si>
    <t>臺中市立五權國民中學</t>
  </si>
  <si>
    <t>臺中市政府教育局、教育部國民及學前教育署</t>
  </si>
  <si>
    <t>五權國中109年度充實設施設備-南側門地坪整修工程案</t>
  </si>
  <si>
    <t>臺中市立漢口國民中學</t>
  </si>
  <si>
    <t>臺中市立漢口國民中學人行道修繕工程</t>
  </si>
  <si>
    <t>臺中市立安和國民中學</t>
  </si>
  <si>
    <t>臺中市立安和國民中學汙水下水道納管工程</t>
  </si>
  <si>
    <t>臺中市立梧棲國民中學</t>
  </si>
  <si>
    <t>教育部國民及學前教育署、臺中市政府教育局</t>
  </si>
  <si>
    <t>109年度公立國民中小學校舍防水隔熱工程計畫</t>
  </si>
  <si>
    <t>110年度臺中市南屯區災害緊急搶險搶修工程(開口契約)</t>
  </si>
  <si>
    <t>臺中市豐原區110年度路燈養護工程(開口契約)</t>
  </si>
  <si>
    <t>臺中市豐原區110年度零星修復工程（開口契約）</t>
  </si>
  <si>
    <t>臺中市豐原區110年度寬頻管道維修及維護工程(開口契約)</t>
  </si>
  <si>
    <t>110年度大里區公用路燈維修工程(開口契約)</t>
  </si>
  <si>
    <t>大里區110年度緊急搶修暨零星小型工程(開口契約)</t>
  </si>
  <si>
    <t>110年度大里區轄內各公園綠地設施維護改善工程(開口契約)</t>
  </si>
  <si>
    <t>110年度臺中市大里區寬頻管道維護工程(開口契約)</t>
  </si>
  <si>
    <t>臺中市大里區110年度標誌標線交通管制設施工程(開口契約)</t>
  </si>
  <si>
    <t>110年度大里區水土保持及農路維護小型工程(開口契約)</t>
  </si>
  <si>
    <t>110年度太平區道路及附屬設施巡查、改善及搶修工程(開口契約)</t>
  </si>
  <si>
    <t>110年度清水區中小排雨水下水道及各級排水路〈不含道路側溝〉等改善維護工程開口契約</t>
  </si>
  <si>
    <t>110年度臺中市沙鹿區路燈零星增設汰換與養護工程開口契約</t>
  </si>
  <si>
    <t>110年度臺中市沙鹿區臺灣大道以北小型工程(開口契約)</t>
  </si>
  <si>
    <t>110年度臺中市沙鹿區臺灣大道以南小型工程(開口契約)</t>
  </si>
  <si>
    <t>大甲區110年度第一期零星及道路修復工程開口契約</t>
  </si>
  <si>
    <t>大甲殯儀館聯外道路拓寬工程第一次變更設計</t>
  </si>
  <si>
    <t>109-3臺中市大甲區福安農地重劃區內農水路改善工程(開口契約)</t>
  </si>
  <si>
    <t>大甲區110年度交通管制設施工程(開口契約)</t>
  </si>
  <si>
    <t>110年度「臺中港特定區(市鎮中心)市地重劃區」內公園、廣場及兒童遊樂場公共設施維護工程(開口契約)</t>
  </si>
  <si>
    <t>110年度臺中港特定區(市鎮中心)市地重劃梧棲區行道樹植栽等維護管理工程(開口契約)</t>
  </si>
  <si>
    <t>110年度梧棲區標誌標線交通管制設施維護管理工程(開口契約)</t>
  </si>
  <si>
    <t>110年度區內路燈維修暨零星增設工程(開口契約)</t>
  </si>
  <si>
    <t>110年度梧棲區道路及其附屬設施等改善工程(開口契約)</t>
  </si>
  <si>
    <t>110年度區內公園、廣場及綠地維護管理工程(開口契約)</t>
  </si>
  <si>
    <t>110年度區內停車場設施暨植栽維護開口契約工程</t>
  </si>
  <si>
    <t>梧棲區梧棲大排步道堤岸綠美化工程</t>
  </si>
  <si>
    <t>臺中市烏日區公所</t>
  </si>
  <si>
    <t>烏日區110年度雨水下水道暨各級排水路改善維護及清淤等工程(開口契約)</t>
  </si>
  <si>
    <t>臺中市烏日區寬頻管道維護等工程（開口契約）</t>
  </si>
  <si>
    <t>110年烏日區行道樹、園道、綠地、社區公園、廣場等公共區域綠美化工程（開口契約）</t>
  </si>
  <si>
    <t>神岡區110年度交通安全改善設施反射鏡標線標誌等工程</t>
  </si>
  <si>
    <t>臺中市神岡區110年度路燈設施維修及零星增設、汰換、遷移工程</t>
  </si>
  <si>
    <t>110年度神岡區小型工程</t>
  </si>
  <si>
    <t>110年度臺中市大肚區小型修繕工程(開口契約)</t>
  </si>
  <si>
    <t>110年度臺中市大肚區路面及排水溝小型零星工程</t>
  </si>
  <si>
    <t>110年度大肚區路燈養護暨零星增設工程(開口契約)</t>
  </si>
  <si>
    <t>110年度臺中市大肚區標誌標線交通管制設施工程</t>
  </si>
  <si>
    <t>110年度臺中市大肚區天然災害緊急搶險搶修工程</t>
  </si>
  <si>
    <t>臺中市北區太平國民小學</t>
  </si>
  <si>
    <t>附設幼兒園109年增班工程</t>
  </si>
  <si>
    <t>臺中市西屯區西屯國民小學</t>
  </si>
  <si>
    <t>臺中市西屯區西屯國民小學行政大樓A、B棟校舍耐震補強工程</t>
  </si>
  <si>
    <t>臺中市東區大智國民小學</t>
  </si>
  <si>
    <t>臺中市東區大智國民小學大智堂補強工程</t>
  </si>
  <si>
    <t>臺中市東區樂業國民小學</t>
  </si>
  <si>
    <t>教育部體育署、臺中市政府教育局</t>
  </si>
  <si>
    <t>樂業國小操場暨球場整建工程</t>
  </si>
  <si>
    <t>臺中市南屯區大新國民小學</t>
  </si>
  <si>
    <t>臺中市南屯區大新國民小學大新館防水隔熱工程</t>
  </si>
  <si>
    <t>臺中市東區力行國民小學</t>
  </si>
  <si>
    <t>109學年度力行館校舍耐震補強工程</t>
  </si>
  <si>
    <t>臺中市大甲區華龍國民小學</t>
  </si>
  <si>
    <t>臺中市大甲區華龍國民小學電力改善工程</t>
  </si>
  <si>
    <t>臺中市沙鹿區北勢國民小學</t>
  </si>
  <si>
    <t>北勢國小109年度防水隔熱工程（第二次）</t>
  </si>
  <si>
    <t>109年度大雅區農地重劃區農水路改善工程(第二期)開口契約</t>
  </si>
  <si>
    <t>臺中市大雅區公所110年度小型工程開口契約</t>
  </si>
  <si>
    <t>110年度臺中市大雅區公用路燈零星增設暨維修工程</t>
  </si>
  <si>
    <t>臺中市大雅區110年度交通設施工程開口契約</t>
  </si>
  <si>
    <t>110年度后里區區轄道路標誌標線交通管制設施工程(開口契約)</t>
  </si>
  <si>
    <t>臺中市霧峰區110年度道路路燈設施維修管理(開口契約)</t>
  </si>
  <si>
    <t>110年度霧峰區道路設施維護工程 (開口契約-工區一)</t>
  </si>
  <si>
    <t>110年度霧峰區中小排、雨水下水道及各級排水路等改善維護工程</t>
  </si>
  <si>
    <t>110年度霧峰區道路設施維護工程 (開口契約-工區四)</t>
  </si>
  <si>
    <t>110年度霧峰區道路設施維護工程 (開口契約-工區三)</t>
  </si>
  <si>
    <t>110年度霧峰區道路設施維護工程 (開口契約-工區二)</t>
  </si>
  <si>
    <t>110年度臺中市霧峰區水土保持及農路維護小型工程(開口合約)</t>
  </si>
  <si>
    <t xml:space="preserve">110年度潭子區交通管制設施工程(開口契約) </t>
  </si>
  <si>
    <t>潭子區110年度小型工程(開口契約)</t>
  </si>
  <si>
    <t>110年度外埔區道路及其附屬設施改善工程(開口契約)</t>
  </si>
  <si>
    <t>110年度臺中市外埔區路燈維修等工程(開口契約)</t>
  </si>
  <si>
    <t>109年度水土保持及農路維護小型工程（開口契約）</t>
  </si>
  <si>
    <t>109/07/14</t>
  </si>
  <si>
    <t>109年度石岡壩水質水量保護區水源保育與回饋計畫--和平農村社區污水處理廠用戶接管及設施改善、維護工程（開口契約）</t>
  </si>
  <si>
    <t>110年度臺中市新社區道路及其附屬設施改善工程(開口契約)</t>
  </si>
  <si>
    <t>新社區110年度路燈管理維護及零星增設汰換工程</t>
  </si>
  <si>
    <t>臺中市大雅區大雅國民小學</t>
  </si>
  <si>
    <t>「109年度電源改善工程」採購案</t>
  </si>
  <si>
    <t>臺中市豐原區南陽國民小學</t>
  </si>
  <si>
    <t>臺中市南陽國小圖書室設施設備充實工程</t>
  </si>
  <si>
    <t>臺中市烏日區喀哩國民小學</t>
  </si>
  <si>
    <t>臺中市烏日區喀哩國民小學「第二期校園圍牆改善及新設人行道工程」</t>
  </si>
  <si>
    <t>臺中市烏日區溪尾國民小學</t>
  </si>
  <si>
    <t>109年度臺中市溪尾國小校園環境維護工程-教學大樓景觀改造工程</t>
  </si>
  <si>
    <t>臺中市梧棲區中正國民小學</t>
  </si>
  <si>
    <t>臺中市梧棲區中正國小校舍防水隔熱工程</t>
  </si>
  <si>
    <t>臺中市清水區高美國民小學</t>
  </si>
  <si>
    <t>臺中市清水區高美國民小學109年度充實設施設備-西側遊戲區整建工程</t>
  </si>
  <si>
    <t>臺中市大雅區汝鎏國民小學</t>
  </si>
  <si>
    <t>臺中市大雅區汝鎏國民小學運動場PU跑道整修工程</t>
  </si>
  <si>
    <t>臺中市清水區東山國民小學</t>
  </si>
  <si>
    <t>教學教室整修工程</t>
  </si>
  <si>
    <t>臺中市大甲區東明國民小學</t>
  </si>
  <si>
    <t>東明國小老舊廁所整修工程-北棟</t>
  </si>
  <si>
    <t>臺中市烏日區九德國民小學</t>
  </si>
  <si>
    <t>財團法人國家實驗研究院</t>
  </si>
  <si>
    <t>臺中市烏日區九德國民小學行政大樓校舍耐震補強工程</t>
  </si>
  <si>
    <t>臺中市太平區新平國民小學</t>
  </si>
  <si>
    <t>臺中市太平區新平國民小學109年度一二三期校舍頂樓防水隔熱工程</t>
  </si>
  <si>
    <t>臺中市大肚區瑞井國民小學</t>
  </si>
  <si>
    <t>瑞井國小校園跑道整修改善工程</t>
  </si>
  <si>
    <t>臺中市梧棲區大德國民小學</t>
  </si>
  <si>
    <t>臺中市梧棲區大德國民小學109年度球場新建工程</t>
  </si>
  <si>
    <t>臺中市太平區新高國民小學</t>
  </si>
  <si>
    <t>臺中市太平區新高國民小學圖書室裝修工程統包採購案</t>
  </si>
  <si>
    <t>臺中市太平區東汴國民小學</t>
  </si>
  <si>
    <t>臺中市東汴國小遊戲場所新設工程</t>
  </si>
  <si>
    <t>臺中市太平區建平國民小學</t>
  </si>
  <si>
    <t>臺中市太平區建平國民小學後棟教室防水隔熱工程</t>
  </si>
  <si>
    <t>國立臺灣大學新生教室中央空調增建</t>
  </si>
  <si>
    <t>國立臺灣大學感官能力培訓教室整修工程</t>
  </si>
  <si>
    <t>國立臺灣大學110年度D區土木建築開口預約式單價修繕工程</t>
  </si>
  <si>
    <t>國立臺灣大學卓越聯合大樓裝修工程第一次變更設計</t>
  </si>
  <si>
    <t>國立臺灣大學醫學院附設醫院</t>
  </si>
  <si>
    <t>新竹生醫園區分院新建工程-配合使用執照申請及機電五大管線事業單位現場勘查意見修訂及增設相關設施變更設計案</t>
  </si>
  <si>
    <t>國立臺灣大學生物資源暨農學院附設農業試驗場</t>
  </si>
  <si>
    <t>生農學院基龍路六棟溫室第一期修繕工程第一次契約變更</t>
  </si>
  <si>
    <t>中正圖書館一樓東側裝修及四樓空調補強工程</t>
  </si>
  <si>
    <t>傳播學院地下室空調設備更新工程</t>
  </si>
  <si>
    <t>化南63-1、71-1、71-2、71-3號四層樓公寓屋頂防水整修工程</t>
  </si>
  <si>
    <t>集英樓一樓餐廳裝修工程</t>
  </si>
  <si>
    <t>台積館421教室情境多功能空間改善工程</t>
  </si>
  <si>
    <t>小吃部建物改善工程</t>
  </si>
  <si>
    <t>旅館餐廳及相關建築工程</t>
  </si>
  <si>
    <t>D3滯洪沉沙池清淤工程</t>
  </si>
  <si>
    <t>國立清華大學「台北政經學院育成大樓2樓整修工程」</t>
  </si>
  <si>
    <t>科儀中心2樓智慧製造與循環經濟實證場域室內裝修工程</t>
  </si>
  <si>
    <t>光復校區12舍1、2樓公共空間裝修工程</t>
  </si>
  <si>
    <t>工程五館3F-5F廁所修繕工程</t>
  </si>
  <si>
    <t>光復校區及博愛校區污水處理廠設備更新工程</t>
  </si>
  <si>
    <t>活動中心一樓地坪防水整修工程</t>
  </si>
  <si>
    <t>國立中央大學</t>
  </si>
  <si>
    <t>百花川西側人行步道舖面改善工程</t>
  </si>
  <si>
    <t>教學研究綜合大樓室內地坪工程</t>
  </si>
  <si>
    <t>國立臺灣師範大學</t>
  </si>
  <si>
    <t>探索體育訓練場區建置工程第1次契約變更</t>
  </si>
  <si>
    <t>國立成功大學</t>
  </si>
  <si>
    <t>管理學院地下一樓EMBA辦公室空間規劃整修工程</t>
  </si>
  <si>
    <t>勝利校區室外教學游泳池設施改善第一次變更設計</t>
  </si>
  <si>
    <t>光復運動場照明設備及周邊環境改善工程</t>
  </si>
  <si>
    <t>光復校區司令台廁所及屋頂防水整修工程</t>
  </si>
  <si>
    <t>生殖醫學及NICU、PICU空調設備更新工程</t>
  </si>
  <si>
    <t>電資暨綜合教學大樓新建工程 第四次契約變更</t>
  </si>
  <si>
    <t>國立東華大學</t>
  </si>
  <si>
    <t>特色教室整修工程</t>
  </si>
  <si>
    <t>國立陽明大學</t>
  </si>
  <si>
    <t>110年度教師宿舍區、學生宿舍區及傳統醫學大樓甲棟零星修繕工程(合併招標分開訂約)</t>
  </si>
  <si>
    <t>110年度土木建築設施維護工程</t>
  </si>
  <si>
    <t>實驗大樓C2實驗室空調改善工程</t>
  </si>
  <si>
    <t>B1科學展演探索基地計畫整建工程</t>
  </si>
  <si>
    <t>國立體育大學羽球館天花板整修工程</t>
  </si>
  <si>
    <t>教學大樓門窗改善工程</t>
  </si>
  <si>
    <t>國立竹山高級中學</t>
  </si>
  <si>
    <t>力行樓前鋪面排水改善工程</t>
  </si>
  <si>
    <t>國立員林高級中學</t>
  </si>
  <si>
    <t>109年度高級中等學校課程融入戶外講堂計畫工程</t>
  </si>
  <si>
    <t>國立斗六高級中學</t>
  </si>
  <si>
    <t>109年新建棒球投捕打擊練習場工程</t>
  </si>
  <si>
    <t>國立後壁高級中學</t>
  </si>
  <si>
    <t>110年充實學生自主學習空間及設施工程</t>
  </si>
  <si>
    <t>109年度集會觀禮台興建工程</t>
  </si>
  <si>
    <t>國立臺南第一高級中學</t>
  </si>
  <si>
    <t xml:space="preserve"> NPDL專案會議室及檔案存放區裝修工程案</t>
  </si>
  <si>
    <t>國立潮州高級中學</t>
  </si>
  <si>
    <t>教學樓前排水溝及廣場鋪面改善工程</t>
  </si>
  <si>
    <t>國立臺東高級中學</t>
  </si>
  <si>
    <t>109年聯賽場地整建工程(第2次)</t>
  </si>
  <si>
    <t>國立馬公高級中學</t>
  </si>
  <si>
    <t>教職員工宿舍興建工程</t>
  </si>
  <si>
    <t>國立新豐高級中學</t>
  </si>
  <si>
    <t>109年度改善及充實資源班設施設備工程採購案</t>
  </si>
  <si>
    <t>臺南市－歸仁區</t>
  </si>
  <si>
    <t>109年度學生活動中心屋頂防漏工程</t>
  </si>
  <si>
    <t>109年度綜合大樓屋頂防漏工程</t>
  </si>
  <si>
    <t xml:space="preserve">109年度專科教室教學環境改善工程 </t>
  </si>
  <si>
    <t>國立鳳新高級中學</t>
  </si>
  <si>
    <t>資源輔導中心整修工程</t>
  </si>
  <si>
    <t>校園排水系統改善工程</t>
  </si>
  <si>
    <t>國立南科國際實驗高級中學</t>
  </si>
  <si>
    <t>109年學校汙水及排水系統建置改善工程</t>
  </si>
  <si>
    <t>國立新竹高級中學</t>
  </si>
  <si>
    <t>國立新竹高級中學辛志平紀念圖書館整建工程</t>
  </si>
  <si>
    <t>國立新竹高級中學高三大樓無障礙坡道工程</t>
  </si>
  <si>
    <t>運動場設施改善工程</t>
  </si>
  <si>
    <t>格致樓及腳踏車棚排水設施改善工程</t>
  </si>
  <si>
    <t>國立秀水高級工業職業學校</t>
  </si>
  <si>
    <t>校園排水溝改善工程</t>
  </si>
  <si>
    <t>國立仁愛高級農業職業學校</t>
  </si>
  <si>
    <t>美容教室地板、廁所修繕、舞蹈地板更新及109年度提升教學學習品質計畫修繕維護工程</t>
  </si>
  <si>
    <t>國立花蓮高級農業職業學校</t>
  </si>
  <si>
    <t>教學大樓4樓廁所、活動中心門窗改善工程</t>
  </si>
  <si>
    <t>國立臺南高級工業職業學校</t>
  </si>
  <si>
    <t>綜合職能科汽車美容場前柏油地整修工程</t>
  </si>
  <si>
    <t>鑄造製圖館廁所改善工程</t>
  </si>
  <si>
    <t>機電館實習工場改善工程</t>
  </si>
  <si>
    <t>綜合大樓(技術教學中心)新建工程綠建築相關工程</t>
  </si>
  <si>
    <t>古蹟系戶外空間整修工程</t>
  </si>
  <si>
    <t>國立宜蘭大學</t>
  </si>
  <si>
    <t>國立宜蘭大學經德大樓入口意象改造及門禁系統設置工程</t>
  </si>
  <si>
    <t>校本部師範學院外牆粉刷工程</t>
  </si>
  <si>
    <t>國立宜蘭高級商業職業學校</t>
  </si>
  <si>
    <t>109年度老舊實習場域翻新再造(電資館、設計館)工程</t>
  </si>
  <si>
    <t>國立苗栗高級商業職業學校</t>
  </si>
  <si>
    <t>國立苗栗高商實習處老舊實習場域翻新再造工程</t>
  </si>
  <si>
    <t>國立岡山高級農工職業學校</t>
  </si>
  <si>
    <t>學生活動中心空間改善工程</t>
  </si>
  <si>
    <t>國立西螺高級農工職業學校</t>
  </si>
  <si>
    <t>109年生機館無障礙廁所及格致大樓無障礙坡道整修工程</t>
  </si>
  <si>
    <t>國立員林高級農工職業學校</t>
  </si>
  <si>
    <t>污水及排水系統建置暨改善工程計畫-校園排水系統工程暨基地環境排蓄水系統工程</t>
  </si>
  <si>
    <t>109年度國立高級中等學校汙水及排水系統建置暨改善工程</t>
  </si>
  <si>
    <t>改善廣場地坪及排水系統工程</t>
  </si>
  <si>
    <t>國立臺中教育大學</t>
  </si>
  <si>
    <t>金山路住宅變更使用執照併室內裝修工程 (含變更使用執照併室內裝修許可取得)</t>
  </si>
  <si>
    <t>內湖校區嘯雲樓南側廁所整修工程</t>
  </si>
  <si>
    <t>更新樓教室正面門窗整修工程</t>
  </si>
  <si>
    <t>國立恆春高級工商職業學校</t>
  </si>
  <si>
    <t>109年觀光大樓修繕工程採購案</t>
  </si>
  <si>
    <t>國立蘇澳高級海事水產職業學校</t>
  </si>
  <si>
    <t>教育部體育署、教育部國民及學前教育署</t>
  </si>
  <si>
    <t>活動中心-體育設施設備整修工程</t>
  </si>
  <si>
    <t>國立澎湖高級海事水產職業學校</t>
  </si>
  <si>
    <t>109年度改善無障礙校園環境工程（無障礙電梯）</t>
  </si>
  <si>
    <t>國立成功商業水產職業學校</t>
  </si>
  <si>
    <t>教學大樓東棟頂樓防漏工程</t>
  </si>
  <si>
    <t>國立二林高級工商職業學校</t>
  </si>
  <si>
    <t>109年度改善無障礙校園環境工程</t>
  </si>
  <si>
    <t>國立高雄餐旅大學</t>
  </si>
  <si>
    <t>校園環道路面改善二期工程</t>
  </si>
  <si>
    <t>國立臺中科技大學</t>
  </si>
  <si>
    <t>學生宿舍公共區域天花板更新工程</t>
  </si>
  <si>
    <t>國立和美實驗學校</t>
  </si>
  <si>
    <t>110年崇德樓及迎曦樓隱形鐵窗工程採購案</t>
  </si>
  <si>
    <t>國立屏東特殊教育學校</t>
  </si>
  <si>
    <t>國立屏東特殊教育學校109年充實及改善相關專業團隊教室設施設備計畫採購</t>
  </si>
  <si>
    <t>109年度寬頻管道維修工程(31區開口契約)(第1期)第一次變更設計</t>
  </si>
  <si>
    <t>臺南市－永康區,臺南市－歸仁區,臺南市－新化區,臺南市－左鎮區,臺南市－玉井區,臺南市－楠西區,臺南市－南化區,臺南市－仁德區,臺南市－關廟區,臺南市－龍崎區,臺南市－官田區,臺南市－麻豆區,臺南市－佳里區,臺南市－西港區,臺南市－七股區,臺南市－將軍區,臺南市－學甲區,臺南市－北門區,臺南市－新營區,臺南市－後壁區,臺南市－白河區,臺南市－東山區,臺南市－六甲區,臺南市－下營區,臺南市－柳營區,臺南市－鹽水區,臺南市－善化區,臺南市－大內區,臺南市－山上區,臺南市－新市區,臺南市－安定區</t>
  </si>
  <si>
    <t xml:space="preserve">109年度寬頻管道維修工程(6區開口契約)(第1期)第一次變更設計 </t>
  </si>
  <si>
    <t>臺南市－中西區,臺南市－東區,臺南市－南區,臺南市－北區,臺南市－安平區,臺南市－安南區</t>
  </si>
  <si>
    <t>臺南市109年度永華六區等道路修復工程(開口契約) 第一次變更設計</t>
  </si>
  <si>
    <t>臺南市－中西區,臺南市－東區,臺南市－南區</t>
  </si>
  <si>
    <t>臺南市109年度道路養護及搶修(搶險)工程開口契約(第1次變更後續擴充)</t>
  </si>
  <si>
    <t>臺南市110年度溪北區等16區市道橋梁維修工程開口契約</t>
  </si>
  <si>
    <t>臺南市－楠西區,臺南市－官田區,臺南市－麻豆區,臺南市－佳里區,臺南市－西港區,臺南市－將軍區,臺南市－學甲區,臺南市－北門區,臺南市－新營區,臺南市－後壁區,臺南市－白河區,臺南市－東山區,臺南市－六甲區,臺南市－下營區,臺南市－柳營區,臺南市－鹽水區</t>
  </si>
  <si>
    <t>110年度市道172線等7條委託道路巡查及預約經常性維護與災害搶修工程(開口契約)</t>
  </si>
  <si>
    <t>臺南市－新營區,臺南市－後壁區,臺南市－白河區,臺南市－東山區,臺南市－柳營區,臺南市－鹽水區</t>
  </si>
  <si>
    <t>110年度市道171線等8條委託道路巡查及預約經常性維護與災害搶修工程(開口契約)</t>
  </si>
  <si>
    <t>臺南市－楠西區,臺南市－官田區,臺南市－麻豆區,臺南市－學甲區,臺南市－北門區,臺南市－六甲區,臺南市－下營區,臺南市－柳營區</t>
  </si>
  <si>
    <t>110年度溪北道路側溝清疏工程(開口契約)</t>
  </si>
  <si>
    <t>臺南市－楠西區,臺南市－官田區,臺南市－麻豆區,臺南市－學甲區,臺南市－北門區,臺南市－新營區,臺南市－後壁區,臺南市－白河區,臺南市－東山區,臺南市－六甲區,臺南市－下營區,臺南市－柳營區,臺南市－鹽水區</t>
  </si>
  <si>
    <t>110年度市道165線等災害搶修工程(開口契約)</t>
  </si>
  <si>
    <t>竹溪水環境改善計畫第二期-竹溪橋整建及周邊景觀營造工程第一次變更設計</t>
  </si>
  <si>
    <t>109年度臺南市鹽水區月津港公園清潔維護及其他臨時指派公園綠美化改善工程(開口契約)第1次後續擴充</t>
  </si>
  <si>
    <t>臺南市109年度側溝及人行道零星搶修工程B區(開口契約)第一次變更設計</t>
  </si>
  <si>
    <t>109年度橋梁維修工程開口契約(B區)(第1次變更後續擴充)</t>
  </si>
  <si>
    <t>大福街(民權路三段至民族路三段)側溝改善工程</t>
  </si>
  <si>
    <t>110年度市道173等10條景觀綠美化維護工程開口契約</t>
  </si>
  <si>
    <t xml:space="preserve">110年度市道173線等道路巡查與維護工程開口契約 </t>
  </si>
  <si>
    <t>110年度臺南市政府工務局溪南路面刨鋪工程開口契約</t>
  </si>
  <si>
    <t>110年臺南市新營區南瀛綠都心公園清潔維護及其他臨時指派公園綠美化改善工程(開口契約)</t>
  </si>
  <si>
    <t>110年臺南市鹽水區月津港公園清潔維護及其他臨時指派公園綠美化改善工程(開口契約)</t>
  </si>
  <si>
    <t>110年度臺南市轄內行道樹災害緊急搶修工程(開口契約)-(第一區)</t>
  </si>
  <si>
    <t>110年度臺南市轄內行道樹災害緊急搶修工程(開口契約)-(第二區)</t>
  </si>
  <si>
    <t>臺南市－東區,臺南市－南區</t>
  </si>
  <si>
    <t xml:space="preserve"> 110年度公園及行道樹綠美化改善工程及其他臨時指派公園綠地維護工作(第二區)-開口契約 </t>
  </si>
  <si>
    <t xml:space="preserve">110年度公園及行道樹綠美化改善工程及其他臨時指派公園綠地維護工作(第三區)-開口契約 </t>
  </si>
  <si>
    <t>臺南市－中西區,臺南市－北區,臺南市－安平區</t>
  </si>
  <si>
    <t>110年臺南市轄區路燈照明增設改善工程(開口契約)</t>
  </si>
  <si>
    <t>崇道路(崇明路至崇德路)及崇德十五街側溝及溝蓋改善工程</t>
  </si>
  <si>
    <t>110年度臺南市轄內行道樹災害緊急搶修工程(開口契約)-(第三區)</t>
  </si>
  <si>
    <t xml:space="preserve">110年公園地墊等更新工程(開口契約) </t>
  </si>
  <si>
    <t xml:space="preserve">臺南市110年度永華六區等路面改善工程(開口契約) </t>
  </si>
  <si>
    <t>110年度臺南市溪北道路景觀綠美化維護工程開口契約</t>
  </si>
  <si>
    <t>臺南市－楠西區,臺南市－官田區,臺南市－麻豆區,臺南市－學甲區,臺南市－北門區,臺南市－新營區,臺南市－白河區,臺南市－東山區,臺南市－六甲區,臺南市－下營區,臺南市－柳營區</t>
  </si>
  <si>
    <t>110年度臺南市政府工務局溪北路面刨鋪工程開口契約</t>
  </si>
  <si>
    <t>臺南市－楠西區,臺南市－官田區,臺南市－麻豆區,臺南市－佳里區,臺南市－西港區,臺南市－七股區,臺南市－將軍區,臺南市－學甲區,臺南市－北門區,臺南市－新營區,臺南市－後壁區,臺南市－白河區,臺南市－東山區,臺南市－六甲區,臺南市－下營區,臺南市－柳營區,臺南市－鹽水區</t>
  </si>
  <si>
    <t>110年度臺南市永康區永康公園及其他臨時指派公園綠美化改善工程（開口契約）</t>
  </si>
  <si>
    <t>110年春節期間公園綠美化妝點</t>
  </si>
  <si>
    <t>生產路及崇善路(第一分局周邊)側溝改善工程</t>
  </si>
  <si>
    <t xml:space="preserve">110年度公園及行道樹綠美化改善工程及其他臨時指派公園綠地維護工作(第一區)-開口契約 </t>
  </si>
  <si>
    <t>110年度臺南市轄內公園等設施維護及搶修工程(開口契約)(第一區)</t>
  </si>
  <si>
    <t>臺南市－北區,臺南市－安南區</t>
  </si>
  <si>
    <t>110年度臺南市轄內公園等設施維護及搶修工程(開口契約)(第二區)</t>
  </si>
  <si>
    <t>臺南市－中西區,臺南市－東區</t>
  </si>
  <si>
    <t>110年度臺南市轄內公園等設施維護及搶修工程(開口契約)(第三區)</t>
  </si>
  <si>
    <t>110年度臺南市高鐵特定區公園、區道南351、352線等道路景觀改善及綠美化維護工程(開口契約)</t>
  </si>
  <si>
    <t>臺南市－歸仁區,臺南市－仁德區,臺南市－關廟區</t>
  </si>
  <si>
    <t xml:space="preserve">109年度0826豪雨龍崎區市道182線28K+000、28K+200災後復建工程 </t>
  </si>
  <si>
    <t xml:space="preserve">永康區公2公園闢建工程 </t>
  </si>
  <si>
    <t>鹽水公2、公3及公16新闢公園週邊聯外道路(第一次變更設計)</t>
  </si>
  <si>
    <t>110年公園照明搶修汰換工程(開口契約)</t>
  </si>
  <si>
    <t>濱南路(台86至灣裡路88巷)南下溝蓋護欄改善工程</t>
  </si>
  <si>
    <t>臺南市110年度側溝及人行道零星搶修工程A區(開口契約)</t>
  </si>
  <si>
    <t>110年路燈新設及管線換新工程(開口契約)</t>
  </si>
  <si>
    <t>臺南市110年度側溝及人行道零星搶修工程B區(開口契約)</t>
  </si>
  <si>
    <t>110年度臺南市公園桌椅設施等新設工程(開口契約)</t>
  </si>
  <si>
    <t>臺南市政府社會局</t>
  </si>
  <si>
    <t>臺南市政府社會局委託辦理「臺南市北區公設民營托嬰中心空間設計與施作案」</t>
  </si>
  <si>
    <t>臺南市政府地政局</t>
  </si>
  <si>
    <t>「臺南市南科特定區開發區塊F、G區段徵收工程」暨「南供808、811西東段管路預埋工程」</t>
  </si>
  <si>
    <t>臺南市市場處</t>
  </si>
  <si>
    <t xml:space="preserve">109年歸仁市場耐震補強暨市場改善(和順、沙卡里巴及LED電視牆)統包工程 </t>
  </si>
  <si>
    <t>臺南市－中西區,臺南市－北區,臺南市－安南區,臺南市－歸仁區,臺南市－新營區,臺南市－六甲區</t>
  </si>
  <si>
    <t>北門區玉港里聚落防護治理工程第2次變更設計-新增單價議價</t>
  </si>
  <si>
    <t>臺南市虎尾寮污水下水道系統管線工程第一標第一次變更設計</t>
  </si>
  <si>
    <t>109年度臺南市雨水下水道緊急疏通工程(開口合約)第一次後續擴充</t>
  </si>
  <si>
    <t>108年6月豪雨學甲區營後排水護岸災後復建工程第1次變更設計-新增單價議價</t>
  </si>
  <si>
    <t>臺南市安平污水下水道系統承天橋過河段備援管線新建工程第1次變更設計</t>
  </si>
  <si>
    <t>學甲區舊頭港社區部落防護工程後續擴充</t>
  </si>
  <si>
    <t>臺南市永康區中華路CF幹線新建工程(第二期) 第1次變更設計</t>
  </si>
  <si>
    <t>臺南市仁德區TF幹線及TF支線雨水下水道工程</t>
  </si>
  <si>
    <t>麻豆區苓仔林聯外道路新設箱涵工程第1次後續擴充</t>
  </si>
  <si>
    <t>曾文溪以北防汛道路及周邊環境維護工程後續擴充</t>
  </si>
  <si>
    <t>學甲區平和社區部落防護應急工程後續擴充</t>
  </si>
  <si>
    <t>109年度0826豪雨官田區社子里箱涵災後復建工程</t>
  </si>
  <si>
    <t>左鎮區榮和里菜寮溪支流出口護岸改善工程</t>
  </si>
  <si>
    <t>110年度臺南市永華行政區水利設施維護及搶修工程(開口合約)</t>
  </si>
  <si>
    <t>110年度臺南市東、南、安平、仁德區排水設施維護改善工程(開口合約)</t>
  </si>
  <si>
    <t>臺南市－東區,臺南市－南區,臺南市－安平區,臺南市－仁德區</t>
  </si>
  <si>
    <t>110年曾文溪以北市管區域排水疏通清淤工程(開口契約)A案</t>
  </si>
  <si>
    <t>110年曾文溪以北市管區域排水疏通清淤工程(開口契約)B案</t>
  </si>
  <si>
    <t>臺南市－麻豆區,臺南市－佳里區,臺南市－學甲區</t>
  </si>
  <si>
    <t>110年度曾文溪以北市管區域排水疏通清淤工程(開口契約)C案</t>
  </si>
  <si>
    <t>110年度曾文溪以北市管區域排水布袋蓮、水芙蓉及空心菜清除及巡查維護工程</t>
  </si>
  <si>
    <t>110年度曾文溪以南市管區域排水布袋蓮、水芙蓉及空心菜清除及巡查維護工程(開口契約)</t>
  </si>
  <si>
    <t>臺南市110年度污水管線維護與搶修工程(開口合約)</t>
  </si>
  <si>
    <t>110年度臺南市將軍溪北排水疏浚清淤維護工程(開口契約)</t>
  </si>
  <si>
    <t>臺南市－新營區,臺南市－後壁區,臺南市－白河區,臺南市－東山區,臺南市－鹽水區</t>
  </si>
  <si>
    <t>110年度臺南市曾文溪南排水設施維護改善工程開口契約(第一標)</t>
  </si>
  <si>
    <t>關子嶺寶泉公園溫泉露頭上方邊坡處理工程</t>
  </si>
  <si>
    <t>鹿耳門排水左岸堤後培土工程(Sta.3K+310~4K+440)</t>
  </si>
  <si>
    <t>109年度5月豪雨安南區學甲寮中排災後復建工程</t>
  </si>
  <si>
    <t xml:space="preserve">110年度臺南市中西、北、安南、永康區排水設施維護改善工程(開口合約) </t>
  </si>
  <si>
    <t>臺南市－中西區,臺南市－北區,臺南市－安南區,臺南市－永康區</t>
  </si>
  <si>
    <t>110年度臺南市急水溪至曾文溪間排水設施維護改善工程開口契約（第1標）</t>
  </si>
  <si>
    <t>110年度臺南市曾文溪南排水設施維護改善工程開口契約(第二標)</t>
  </si>
  <si>
    <t>臺南市南區南樂街運河護欄改善工程</t>
  </si>
  <si>
    <t>110年度曾文溪以南市管區域排水疏通清淤工程(開口契約)</t>
  </si>
  <si>
    <t>110年度曾文溪以南滯洪池疏通清淤工程(開口契約)</t>
  </si>
  <si>
    <t>110年度臺南市排水系統疏通及維護工程（開口合約）</t>
  </si>
  <si>
    <t>臺南都會區北外環道路第3期工程代辦交通監控系統工程案（開口契約）</t>
  </si>
  <si>
    <t>109年基礎交通號誌設施汰換計畫（開口契約）</t>
  </si>
  <si>
    <t>109年度臺南市第一工區標線工程(開口契約) (後續擴充)</t>
  </si>
  <si>
    <t>歸仁文化中心整建工程第一次變更設計</t>
  </si>
  <si>
    <t>臺南市－安平區,臺南市－歸仁區</t>
  </si>
  <si>
    <t>左鎮菜寮化石文化園區第二期改建工程(北側遊客中心)</t>
  </si>
  <si>
    <t>臺南市－安平區,臺南市－左鎮區</t>
  </si>
  <si>
    <t>蕭壠文化園區南側鋪面改善工程</t>
  </si>
  <si>
    <t>臺南市文化資產管理處</t>
  </si>
  <si>
    <t>大臺南文資教育推廣基地(大西倉、小東倉)建置工程第二次契約變更</t>
  </si>
  <si>
    <t>歷史建築原臺南陸軍偕行社修復工程</t>
  </si>
  <si>
    <t>大臺南文資教育推廣基地(景觀環境、展示服務區)建置工程第二次契約變更</t>
  </si>
  <si>
    <t>歷史建築永康飛雁新村傳原通訊所修復工程</t>
  </si>
  <si>
    <t>大臺南文資教育推廣基地服務設施新建及其周邊景觀縫合工程</t>
  </si>
  <si>
    <t>臺南市體育處</t>
  </si>
  <si>
    <t>臺南市立新營田徑場看台屋頂整建工程</t>
  </si>
  <si>
    <t>臺南市200公尺標準競速溜冰場新建工程</t>
  </si>
  <si>
    <t>臺南市東區平實營區排球場新建工程(第1次變更設計)</t>
  </si>
  <si>
    <t>臺南市立大成國民中學</t>
  </si>
  <si>
    <t>臺南市立大成國民中學109-111年度樂群館補強工程</t>
  </si>
  <si>
    <t>臺南市立安南國民中學</t>
  </si>
  <si>
    <t>安南國中110年度視聽大樓耐震補強工程採購</t>
  </si>
  <si>
    <t>臺南市立安平國民中學</t>
  </si>
  <si>
    <t>教育部國民及學前教育署、臺南市政府教育局</t>
  </si>
  <si>
    <t>安平國中109年度充實設施設備─行政大樓女兒牆改善及加裝窗台欄杆工程</t>
  </si>
  <si>
    <t>臺南市立復興國民中學</t>
  </si>
  <si>
    <t>復興國中110年度仁愛樓耐震補強工程</t>
  </si>
  <si>
    <t>臺南市立新興國民中學</t>
  </si>
  <si>
    <t>臺南市新興國中運動場地整修工程</t>
  </si>
  <si>
    <t>臺南市立永康國民中學</t>
  </si>
  <si>
    <t>109年度新南棟耐震補強工程</t>
  </si>
  <si>
    <t>臺南市立麻豆國民中學</t>
  </si>
  <si>
    <t>弘道樓補強工程</t>
  </si>
  <si>
    <t>臺南市立南新國民中學</t>
  </si>
  <si>
    <t>109年度南新國中活動中心耐震補強工程</t>
  </si>
  <si>
    <t>臺南市立白河國民中學</t>
  </si>
  <si>
    <t>臺南市立白河國中工藝教室耐震補強工程</t>
  </si>
  <si>
    <t>臺南市立大內國民中學</t>
  </si>
  <si>
    <t>大內國中110年度視聽教室及學生宿舍耐震補強工程採購</t>
  </si>
  <si>
    <t>臺南市－大內區</t>
  </si>
  <si>
    <t>臺南市立後港國民中學</t>
  </si>
  <si>
    <t>臺南市立後港國民中學110年度科學館耐震補強工程</t>
  </si>
  <si>
    <t>臺南市立將軍國民中學</t>
  </si>
  <si>
    <t>將軍國中專科教室耐震補強工程</t>
  </si>
  <si>
    <t>臺南市立新東國民中學</t>
  </si>
  <si>
    <t xml:space="preserve">臺南市立新東國民中學109年度北東棟耐震補強工程  </t>
  </si>
  <si>
    <t>臺南市東區區公所</t>
  </si>
  <si>
    <t>富裕里活動中心耐震補強工程</t>
  </si>
  <si>
    <t>臺南市南區區公所</t>
  </si>
  <si>
    <t>臺南市政府民政局</t>
  </si>
  <si>
    <t>建南里社區活動中心旁籃球場、羽球場整修工程</t>
  </si>
  <si>
    <t>臺南市北區區公所</t>
  </si>
  <si>
    <t>110年度臺南市北區雨水下水道設施開孔檢查暨維護</t>
  </si>
  <si>
    <t>城中社區活動中心耐震補強計畫工程</t>
  </si>
  <si>
    <t>110年度安南區農漁路道路維護及搶修工程(開口契約)</t>
  </si>
  <si>
    <t>110年度臺南市安南區鄰里公園暨好望角環境維護及設備修復工程 (開口契約)-(全區)</t>
  </si>
  <si>
    <t>110年度臺南市安南區轄管樹木修剪及災害緊急搶險工程(開口契約)</t>
  </si>
  <si>
    <t>110年度安南區海佃路以西轄區道路養護及零星搶修工程(開口契約)(一)</t>
  </si>
  <si>
    <t>110年度安南區海佃路以東轄區道路維護及搶修工程(開口契約)</t>
  </si>
  <si>
    <t>臺南市安平區公所</t>
  </si>
  <si>
    <t>安平區110年度路溝等設施修復工程(開口契約)</t>
  </si>
  <si>
    <t>110年度新營區內各項公共設施改善工程</t>
  </si>
  <si>
    <t>109年度0826豪雨白河區南91線以東大竹里昇安大排災後復建工程</t>
  </si>
  <si>
    <t>臺南市立後壁國民中學</t>
  </si>
  <si>
    <t>臺南市立後壁國民中學後棟B校舍耐震能力補強工程</t>
  </si>
  <si>
    <t>臺南市立東原國民中學</t>
  </si>
  <si>
    <t>臺南市立東原國民中學「B棟教室補強工程」採購案</t>
  </si>
  <si>
    <t>臺南市立鹽行國民中學新設校籌備處</t>
  </si>
  <si>
    <t>臺南市立鹽行國民中學新設校工程(第一次變更設計)</t>
  </si>
  <si>
    <t>麻豆區海埔里排水改善工程</t>
  </si>
  <si>
    <t>109年度0826豪雨佳里區文化西路南側排水災後復建工程</t>
  </si>
  <si>
    <t>新化區110年道路排水設施等零星修復工程(開口契約)</t>
  </si>
  <si>
    <t xml:space="preserve"> 110年新化區雨水下水道清疏維護等工程(開口契約)</t>
  </si>
  <si>
    <t>新化區110年道路破損養護修補工程（開口契約）</t>
  </si>
  <si>
    <t>110年新化區域排水疏濬清淤工程(開口契約)</t>
  </si>
  <si>
    <t>臺南市善化區公所</t>
  </si>
  <si>
    <t>109年度5月豪雨溪尾排水護岸災後復建工程</t>
  </si>
  <si>
    <t>臺南市政府經濟發展局</t>
  </si>
  <si>
    <t>善化區牛墟公園遊具改善暨區內體健設施與綠地遮陽改善工程</t>
  </si>
  <si>
    <t xml:space="preserve">109年度善化區雨水下水道、區域排水及道路側溝疏濬清淤工程開口契約(後續擴充)                                                                       </t>
  </si>
  <si>
    <t>學甲區三慶里新田寮排水(筏港橋下游左岸)防汛道路改善工程</t>
  </si>
  <si>
    <t>109年度0826豪雨學甲區三慶里南6線災後復建工程</t>
  </si>
  <si>
    <t>臺南市柳營區公所</t>
  </si>
  <si>
    <t>柳營區士林里(進學一街、進學二街等)庄內道路改善工程</t>
  </si>
  <si>
    <t>110年度柳營區小型工程等工作(開口契約)</t>
  </si>
  <si>
    <t>110年度柳營區零星修繕等工作(開口契約)</t>
  </si>
  <si>
    <t>110年度柳營區雨水下水道(含開孔檢查)、區域排水暨滯洪池疏濬工程(開口契約)</t>
  </si>
  <si>
    <t>臺南市後壁區公所</t>
  </si>
  <si>
    <t>110年度後壁區轄內水利排水路疏濬清淤及維護工程(開口契約)</t>
  </si>
  <si>
    <t>臺南市下營區公所</t>
  </si>
  <si>
    <t>110年度下營區水匣門及抽水機委外操作及巡查(開口契約)</t>
  </si>
  <si>
    <t>臺南市－下營區</t>
  </si>
  <si>
    <t>已開發場所且經自評確認無涉及生態環境保育議題;維護管理相關工程;非中央政府補助比率逾工程建造經費百分之五十之工程</t>
    <phoneticPr fontId="3" type="noConversion"/>
  </si>
  <si>
    <t>下營區蓮華園外牆修繕工程</t>
  </si>
  <si>
    <t>臺南市東區勝利國民小學</t>
  </si>
  <si>
    <t>勝利國小109年度學校午餐廚房硬體設備充實改善工程</t>
  </si>
  <si>
    <t>109-111年度臺南市東區勝利國小自強樓(A)補強工程</t>
  </si>
  <si>
    <t>臺南市北區立人國民小學</t>
  </si>
  <si>
    <t>臺南市立人國小美術大樓校舍補強工程</t>
  </si>
  <si>
    <t>臺南市北區大光國民小學</t>
  </si>
  <si>
    <t>大光國小喜閱樓校舍補強工程</t>
  </si>
  <si>
    <t>臺南市安南區長安國民小學</t>
  </si>
  <si>
    <t>臺南市安南區長安國民小學東棟教室耐震補強工程</t>
  </si>
  <si>
    <t>臺南市安南區安佃國民小學</t>
  </si>
  <si>
    <t>臺南市安南區安佃國小東棟教室A、東棟教室B補強工程</t>
  </si>
  <si>
    <t>臺南市安南區海佃國民小學</t>
  </si>
  <si>
    <t>109年度臺南市海佃國小北棟耐震補強工程</t>
  </si>
  <si>
    <t>臺南市北區文元國民小學</t>
  </si>
  <si>
    <t>文元國小行政大樓頂樓防水隔熱工程</t>
  </si>
  <si>
    <t>臺南市中西區協進國民小學</t>
  </si>
  <si>
    <t>協進國小忠孝樓西棟校舍補強工程</t>
  </si>
  <si>
    <t>臺南市南區省躬國民小學</t>
  </si>
  <si>
    <t>臺南市南區省躬國小活動中心(敦親館)、北棟東側及北棟西側補強工程</t>
  </si>
  <si>
    <t>臺南市歸仁區歸仁國民小學</t>
  </si>
  <si>
    <t>109-111年度臺南市歸仁國小資訊館補強工程</t>
  </si>
  <si>
    <t>臺南市新化區新化國民小學</t>
  </si>
  <si>
    <t>新化國小活動中心110年度建築物耐震補強工程</t>
  </si>
  <si>
    <t>臺南市新化區那拔國民小學</t>
  </si>
  <si>
    <t>臺南市110年度新化區那拔國小A棟校舍耐震補強工程</t>
  </si>
  <si>
    <t>臺南市善化區大成國民小學</t>
  </si>
  <si>
    <t>臺南市善化區大成國小南二棟耐震補強工程採購案</t>
  </si>
  <si>
    <t>臺南市新市區大社國民小學</t>
  </si>
  <si>
    <t xml:space="preserve">臺南市新市區大社國小110 年度建築物耐震補強工程 </t>
  </si>
  <si>
    <t>臺南市山上區山上國民小學</t>
  </si>
  <si>
    <t>臺南市山上國小老舊校舍拆除重建工程</t>
  </si>
  <si>
    <t>臺南市麻豆區大山國民小學</t>
  </si>
  <si>
    <t>臺南市大山國小行政中心補強工程</t>
  </si>
  <si>
    <t>臺南市下營區下營國民小學</t>
  </si>
  <si>
    <t>臺南市下營國民小學109-111年度教學大樓左、教學大樓右補強工程</t>
  </si>
  <si>
    <t>臺南市下營區中營國民小學</t>
  </si>
  <si>
    <t>109-111年度臺南市下營區中營國小北棟教學教室補強工程</t>
  </si>
  <si>
    <t>110年度七股區轄內小型工程(開口契約)</t>
  </si>
  <si>
    <t>臺南市山上區公所</t>
  </si>
  <si>
    <t>110年度山上區區內下水道及排水清淤工程開口契約</t>
  </si>
  <si>
    <t>110年山上區道路及相關公共設施養護維修(開口契約)</t>
  </si>
  <si>
    <t>110年度玉井區全區雨水下水道暨區域排水清疏工程(開口契約)</t>
  </si>
  <si>
    <t>109年度0826月豪雨玉井區沙田里沙子田段113-82等地號野溪改善工程、109年度0826月豪雨玉井區沙田里沙子田段582等地號災後復建工程等2案</t>
  </si>
  <si>
    <t>110年度玉井區道路及公共設施養護工程開口契約</t>
  </si>
  <si>
    <t>臺南市大內區二溪國民小學</t>
  </si>
  <si>
    <t>109年度臺南市二溪國小前棟教室補強工程</t>
  </si>
  <si>
    <t>臺南市佳里區子龍國民小學</t>
  </si>
  <si>
    <t>109年子龍國小教學大樓新建工程</t>
  </si>
  <si>
    <t>臺南市佳里區通興國民小學</t>
  </si>
  <si>
    <t>臺南市通興國小耐震補強工程</t>
  </si>
  <si>
    <t>臺南市西港區成功國民小學</t>
  </si>
  <si>
    <t>109年度臺南市西港區成功國小西棟教室耐震補強工程</t>
  </si>
  <si>
    <t>臺南市－西港區</t>
  </si>
  <si>
    <t>臺南市七股區建功國民小學</t>
  </si>
  <si>
    <t>「110年度臺南市七股區建功國民小學東棟教室耐震補強工程」工程採購</t>
  </si>
  <si>
    <t>臺南市六甲區六甲國民小學</t>
  </si>
  <si>
    <t>臺南市六甲國小D1、D2棟大樓耐震補強工程</t>
  </si>
  <si>
    <t>臺南市學甲區學甲國民小學</t>
  </si>
  <si>
    <t>110年度臺南市學甲國小幼資樓耐震補強工程</t>
  </si>
  <si>
    <t>臺南市學甲區宅港國民小學</t>
  </si>
  <si>
    <t>臺南市宅港國民小學北棟東側補強工程</t>
  </si>
  <si>
    <t>臺南市鹽水區仁光國民小學</t>
  </si>
  <si>
    <t>臺南市鹽水區仁光國民小學教學行政大樓校舍補強工程</t>
  </si>
  <si>
    <t>臺南市後壁區菁寮國民小學</t>
  </si>
  <si>
    <t>臺南市菁寮國小前棟教室耐震補強工程</t>
  </si>
  <si>
    <t>臺南市東山區青山國民小學</t>
  </si>
  <si>
    <t>臺南市東山區青山國民小學A棟校舍補強工程</t>
  </si>
  <si>
    <t>臺南市善化區小新國小遷校校園新建工程第二次變更設計</t>
  </si>
  <si>
    <t>臺南市西港區松林國民小學</t>
  </si>
  <si>
    <t>教育部、臺南市政府教育局</t>
  </si>
  <si>
    <t>臺南市西港區松林國民小學新建教室耐震補強工程</t>
  </si>
  <si>
    <t>臺南市永康區永康國民小學</t>
  </si>
  <si>
    <t>永康國小110年度美術大樓耐震能力補強工程</t>
  </si>
  <si>
    <t>臺南市永康區大橋國民小學</t>
  </si>
  <si>
    <t>臺南市永康區大橋國民小學110年度校舍D、活動中心耐震補強工程</t>
  </si>
  <si>
    <t>臺南市歸仁區公所</t>
  </si>
  <si>
    <t>臺南市歸仁區體育公園風雨球場工程</t>
  </si>
  <si>
    <t>109年度0826豪雨歸仁區仁德排水災後復建工程</t>
  </si>
  <si>
    <t>110年度臺南市關廟區路面維護改善工程(瀝清混凝土工程)開口契約</t>
  </si>
  <si>
    <t>關廟區新光里新埔段481-6地號旁野溪整治工程</t>
  </si>
  <si>
    <t>關廟區布袋里深坑子段902-9地號排水改善工程</t>
  </si>
  <si>
    <t>108年0611豪雨關廟區布袋里布袋尾段70-28地號護岸災後復建工程-第2次變更設計</t>
  </si>
  <si>
    <t>109年度輸變電促協金(運轉中)龍崎區崎頂里182橋下休閒公園環境景觀改善（三期）工程</t>
  </si>
  <si>
    <t xml:space="preserve">110年度永康區路燈維護工程(開口契約) </t>
  </si>
  <si>
    <t>永康區110年度第一期零星修繕工程等4區開口契約</t>
  </si>
  <si>
    <t>永康區竹園一街、竹園二街及烏竹北街路面改善工程</t>
  </si>
  <si>
    <t>永康區六甲頂段1492、1494地號公園新建工程</t>
  </si>
  <si>
    <t>臺南市新化區正新國民小學</t>
  </si>
  <si>
    <t>110年度臺南市新化區正新國民小學真喜樓補強工程</t>
  </si>
  <si>
    <t>內門區中埔里衙門口西段道路拓寬工程(第一次變更設計）</t>
  </si>
  <si>
    <t>高雄市－內門區</t>
  </si>
  <si>
    <t>岡山區友情路拓寬工程(第一次變更設計）</t>
  </si>
  <si>
    <t>六龜區高133線原址便道工程</t>
  </si>
  <si>
    <t>高雄市區鐵路地下化園道工程-明誠四路至華安街(第一次變更設計)</t>
  </si>
  <si>
    <t>高雄市區鐵路地下化園道工程-華安街至市中一路(第一次變更設計)</t>
  </si>
  <si>
    <t xml:space="preserve">109年度左營、楠梓區等道路附屬設施委外巡查、補修及緊急搶修工程(開口契約)-第一次後續擴充-契約變更 </t>
  </si>
  <si>
    <t>109/04/06</t>
  </si>
  <si>
    <t>高雄市－楠梓區,高雄市－左營區</t>
  </si>
  <si>
    <t xml:space="preserve">109年度左營、楠梓區等道路附屬設施委外巡查、補修及緊急搶修工程(開口契約)-第二次後續擴充-契約變更 </t>
  </si>
  <si>
    <t>109年度左營、楠梓區等道路附屬設施委外巡查、補修及緊急搶修工程(開口契約) -第三次後續擴充-契約變更</t>
  </si>
  <si>
    <t>110年度高雄市杉林、甲仙等地區道路及附屬設施改善工程(開口契約)</t>
  </si>
  <si>
    <t>110年度高雄市美濃、六龜等地區道路及附屬設施改善工程(開口契約)</t>
  </si>
  <si>
    <t>高雄市－美濃區,高雄市－六龜區</t>
  </si>
  <si>
    <t>110年度三民、鼓山、鹽埕區等道路附屬設施委外巡查、補修及緊急搶修工程（開口契約）</t>
  </si>
  <si>
    <t>高雄市－新興區,高雄市－前金區,高雄市－苓雅區</t>
  </si>
  <si>
    <t>110年度高雄市橋頭、燕巢、梓官等地區瀝青路面與道路附屬設施（含側溝）緊急搶修及經常性養護工程（開口契約）</t>
  </si>
  <si>
    <t>高雄市－燕巢區,高雄市－橋頭區,高雄市－梓官區</t>
  </si>
  <si>
    <t>110年度高雄市岡山、永安、彌陀等地區瀝青路面與道路附屬設施（含側溝）緊急搶修及經常性養護工程（開口契約）</t>
  </si>
  <si>
    <t>高雄市－岡山區,高雄市－彌陀區,高雄市－永安區</t>
  </si>
  <si>
    <t>110年度高雄市鳳山等地區道路緊急搶修及經常性養護工程(開口契約)</t>
  </si>
  <si>
    <t>110年度高雄市大寮等地區道路緊急搶修及經常性養護工程(開口契約)</t>
  </si>
  <si>
    <t>高雄市－大寮區,高雄市－林園區</t>
  </si>
  <si>
    <t>110年度高雄市仁武、大社、鳥松、大樹等地區道路緊急搶修及經常性養護工程(開口契約)</t>
  </si>
  <si>
    <t>高雄市－仁武區,高雄市－大社區,高雄市－鳥松區,高雄市－大樹區</t>
  </si>
  <si>
    <t>109年度高雄市橋頭、梓官、彌陀、永安等地區瀝青路面緊急搶修及經常性養護工程(開口契約)-第4次後續擴充(契約變更)</t>
  </si>
  <si>
    <t>高雄市－橋頭區,高雄市－梓官區,高雄市－彌陀區,高雄市－永安區</t>
  </si>
  <si>
    <t>110年度高雄市路竹、阿蓮、湖內、茄萣、田寮等地區瀝青路面與道路附屬設施（含側溝）緊急搶修及經常性養護工程（開口契約）</t>
  </si>
  <si>
    <t>高雄市－路竹區,高雄市－阿蓮區,高雄市－田寮區,高雄市－湖內區,高雄市－茄萣區</t>
  </si>
  <si>
    <t>109年度鳳山、仁武及大寮等七區道路AC鋪面改善及緊急搶修工程〈開口契約〉-第1次後續擴充-契約變更</t>
  </si>
  <si>
    <t>110年度小港、前鎮、旗津區等道路委外巡查、補修及緊急搶修工程（開口契約）</t>
  </si>
  <si>
    <t>高雄市－旗津區,高雄市－前鎮區,高雄市－小港區</t>
  </si>
  <si>
    <t xml:space="preserve">109年度小港區等公園土木遊具設施維護改善及緊急搶修工程（開口契約)-第3次後續擴充-契約變更 </t>
  </si>
  <si>
    <t>109年度小港、前鎮、旗津區等道路附屬設施委外巡查、補修及緊急搶修工程(開口契約) 第4次後續擴充- 契約變更</t>
  </si>
  <si>
    <t>109年度左營、楠梓區等道路附屬設施委外巡查、補修及緊急搶修工程(開口契約) -第四次後續擴充-契約變更</t>
  </si>
  <si>
    <t>109年度路竹等地區公園土木及遊具體健設施等維護改善及緊急搶修工程(開口契約)-第1次後續擴充-契約變更</t>
  </si>
  <si>
    <t>高雄市－岡山區,高雄市－路竹區,高雄市－阿蓮區,高雄市－田寮區,高雄市－燕巢區,高雄市－橋頭區,高雄市－梓官區,高雄市－彌陀區,高雄市－永安區,高雄市－湖內區,高雄市－茄萣區</t>
  </si>
  <si>
    <t>110年度本市南區道路照明及路(園)燈管線等改善工程(開口契約)</t>
  </si>
  <si>
    <t>110年度本市北區道路照明及路(園)燈管線等改善工程(開口契約)</t>
  </si>
  <si>
    <t>110年度高雄市11區公園園燈、人行地下道照明、水電、噴灌、噴泉等設施維護及緊急搶修工作（開口契約）(北區、南區)</t>
  </si>
  <si>
    <t>高雄市－新興區,高雄市－前金區,高雄市－苓雅區,高雄市－鹽埕區,高雄市－鼓山區,高雄市－旗津區,高雄市－前鎮區,高雄市－三民區,高雄市－楠梓區,高雄市－小港區,高雄市－左營區</t>
  </si>
  <si>
    <t>108年度高雄市道路AC鋪面改善工程（開口契約）(第1標) 契約變更-第7次後續擴充</t>
  </si>
  <si>
    <t>109年度苓雅、前金、新興區等道路附屬設施委外巡查、補修及緊急搶修工程(開口契約) -第5次後續擴充-契約變更</t>
  </si>
  <si>
    <t>110年度人行道及附屬設施改善及緊急搶修工程 (開口契約)</t>
  </si>
  <si>
    <t>110年度鳳山等7區園燈、水電設施維護及緊急搶修工程（開口契約）</t>
  </si>
  <si>
    <t>109年度全市各地區植栽綠美化工程(開口契約)-第2次後續擴充-契約變更</t>
  </si>
  <si>
    <t xml:space="preserve">109年度高雄市橋梁維修改善工程（開口契約）(四維地區) -契約變更(第2次擴充) </t>
  </si>
  <si>
    <t>109年度高雄市岡山區等11個行政區公園園燈、水電等設施維護及緊急搶修工程（開口契約）-第1次後續擴充-契約變更</t>
  </si>
  <si>
    <t>高雄市政府地政局</t>
  </si>
  <si>
    <t>岡山區87期重劃區公5公園設置狗狗活動區工程</t>
  </si>
  <si>
    <t>林園區公兒1（港仔埔公園）景觀改善工程</t>
  </si>
  <si>
    <t>110年度高雄市各地區植栽景觀綠美化工程(開口契約)</t>
  </si>
  <si>
    <t>110年度中區等公園土木遊具設施維護改善及緊急搶修工程（開口契約）</t>
  </si>
  <si>
    <t>110年度路竹等地區道路改善工程(開口契約)</t>
  </si>
  <si>
    <t>高雄市政府社會局無障礙之家</t>
  </si>
  <si>
    <t>無障礙之家附設燕巢家園(北區分院)情緒行為輔導專區隱形鐵窗及全區欄杆鋼構工程</t>
  </si>
  <si>
    <t>高雄市政府衛生局</t>
  </si>
  <si>
    <t>高齡整合長期照護中心3樓廁所整修工程</t>
  </si>
  <si>
    <t>公共服務據點整備-整建長照衛福據點計畫」田寮區衛生所修繕辦理長照服務據點」整修工程</t>
  </si>
  <si>
    <t>高雄市前金區建國國民小學(社區式長期照顧機構)空間整修工程案</t>
  </si>
  <si>
    <t>高雄市立聯合醫院</t>
  </si>
  <si>
    <t>供應室專用蒸汽管路及附屬設備更新案</t>
  </si>
  <si>
    <t>高雄市轄內掩埋場設施重置暨污水處理場改善工程</t>
  </si>
  <si>
    <t>高雄市－路竹區,高雄市－燕巢區,高雄市－大寮區</t>
  </si>
  <si>
    <t>高雄市廚餘高速發酵設備設置工程第三次變更設計</t>
  </si>
  <si>
    <t>高雄市－湖內區</t>
  </si>
  <si>
    <t>高雄市政府地政局土地開發處</t>
  </si>
  <si>
    <t>高雄市第90期、94期、95期市地重劃工程</t>
  </si>
  <si>
    <t>高雄市政府經濟發展局</t>
  </si>
  <si>
    <t>「109年度本市各公有市場及列管夜市設施改善補助計畫-旗津、旗后、鳳山、鼓山、三民公有市場設施改善工程」第一次變更設計議價案</t>
  </si>
  <si>
    <t>高雄市－鼓山區,高雄市－旗津區,高雄市－三民區,高雄市－鳳山區</t>
  </si>
  <si>
    <t>「109年度本市各公有市場及列管夜市設施改善補助計畫-楠梓、哈囉、果貿、龍華等公有市場設施改善工程」第一次變更設計議價案</t>
  </si>
  <si>
    <t>高雄市－楠梓區,高雄市－左營區,高雄市－岡山區</t>
  </si>
  <si>
    <t>110年度旗山等11區區域排水清疏及維護工程(開口契約)</t>
  </si>
  <si>
    <t>高雄市－鳥松區,高雄市－大樹區,高雄市－旗山區,高雄市－美濃區,高雄市－六龜區,高雄市－內門區,高雄市－杉林區,高雄市－甲仙區,高雄市－桃源區,高雄市－那瑪夏區,高雄市－茂林區</t>
  </si>
  <si>
    <t>110年度鳳山等15區區域排水清疏及維護工程(開口契約)</t>
  </si>
  <si>
    <t>高雄市－新興區,高雄市－前金區,高雄市－苓雅區,高雄市－鹽埕區,高雄市－鼓山區,高雄市－旗津區,高雄市－前鎮區,高雄市－三民區,高雄市－楠梓區,高雄市－小港區,高雄市－左營區,高雄市－仁武區,高雄市－鳳山區,高雄市－大寮區,高雄市－林園區</t>
  </si>
  <si>
    <t>110年度岡山等6區區域排水清疏及維護工程(開口契約)</t>
  </si>
  <si>
    <t>高雄市－岡山區,高雄市－路竹區,高雄市－阿蓮區,高雄市－田寮區,高雄市－湖內區,高雄市－茄萣區</t>
  </si>
  <si>
    <t>左營基地污水下水道分支管及用戶接管工程第三標</t>
  </si>
  <si>
    <t xml:space="preserve">110年度公共排水零星修繕暨清疏工程-仁武等3區(開口契約) </t>
  </si>
  <si>
    <t>高雄市－仁武區,高雄市－大社區,高雄市－大樹區</t>
  </si>
  <si>
    <t>杉林區十張犁段193-650地號等坑溝治理二期工程</t>
  </si>
  <si>
    <t>110年度公共排水零星修繕工程-旗山等12區(開口契約)</t>
  </si>
  <si>
    <t>高雄市－阿蓮區,高雄市－田寮區,高雄市－燕巢區,高雄市－旗山區,高雄市－美濃區,高雄市－六龜區,高雄市－內門區,高雄市－杉林區,高雄市－甲仙區,高雄市－桃源區,高雄市－那瑪夏區,高雄市－茂林區</t>
  </si>
  <si>
    <t>高雄及臨海污水區污水管線維修工程(開口契約)-A 標</t>
  </si>
  <si>
    <t>高雄市－鹽埕區,高雄市－鼓山區,高雄市－三民區,高雄市－左營區,高雄市－仁武區</t>
  </si>
  <si>
    <t xml:space="preserve">高雄市鳳山溪排水(明鳳橋及鎮東橋附近)護岸災修工程(109年5月豪雨) </t>
  </si>
  <si>
    <t>高雄市－前鎮區,高雄市－鳳山區</t>
  </si>
  <si>
    <t>110年度山坡地水土保持設施維護-修繕及零星工程（開口契約）</t>
  </si>
  <si>
    <t>永安區北溝排水第二期護岸整治工程</t>
  </si>
  <si>
    <t>高雄市－永安區</t>
  </si>
  <si>
    <t>高雄污水區第五期（獅龍溪以南）污水工程第一標（I）-八德中路以北區域(第一次變更設計議價)</t>
  </si>
  <si>
    <t>鳳山溪污水區巷道與用戶接管開口契約(三)</t>
  </si>
  <si>
    <t>高雄市－鳳山區,高雄市－鳥松區</t>
  </si>
  <si>
    <t xml:space="preserve">110年度橋頭等6區區域排水清疏及維護工程(開口契約) </t>
  </si>
  <si>
    <t>高雄市－大社區,高雄市－燕巢區,高雄市－橋頭區,高雄市－梓官區,高雄市－彌陀區,高雄市－永安區</t>
  </si>
  <si>
    <t>「愛河上游（北屋暨九番埤排水）水質淨化現地處理」第2次變更設計新增項目議價案</t>
  </si>
  <si>
    <t>109年度增設交通號誌工程第一次後續擴充</t>
  </si>
  <si>
    <t>109年度候車亭及集中式站牌等相關候車設施設置工程</t>
  </si>
  <si>
    <t>110年度增設道路反光標誌及反射鏡工程</t>
  </si>
  <si>
    <t>國定古蹟鳳山縣舊城西門鐵工廠段修復工程</t>
  </si>
  <si>
    <t>打狗英國領事館文化園區周邊環境及景觀改善工程</t>
  </si>
  <si>
    <t>國定古蹟鳳山縣舊城城內空間截水溝工程</t>
  </si>
  <si>
    <t>高雄市文化中心屋頂防水整修工程第一次契約變更</t>
  </si>
  <si>
    <t>「109年駁二藝術特區周邊景觀及場域設施改善工程」第一次契約變更</t>
  </si>
  <si>
    <t>高雄市－鹽埕區,高雄市－鼓山區</t>
  </si>
  <si>
    <t>五甲國宅社區公寓型住宅公共設施修繕工程(第四批)(單價發包)第一次契約變更</t>
  </si>
  <si>
    <t>高雄市政府海洋局</t>
  </si>
  <si>
    <t>岡山魚市場北側議價區棚架延伸工程</t>
  </si>
  <si>
    <t>岡山魚市場新設截水溝及地坪改善工程</t>
  </si>
  <si>
    <t>高雄市政府青年局</t>
  </si>
  <si>
    <t>青創人才培育中心建置</t>
  </si>
  <si>
    <t>高雄市立三民高級家事商業職業學校</t>
  </si>
  <si>
    <t>本校I棟及J棟校舍耐震補強工程(修正)</t>
  </si>
  <si>
    <t>本校「觀光科旅遊教室整修工程」</t>
  </si>
  <si>
    <t>高雄市立英明國民中學</t>
  </si>
  <si>
    <t>霑雨樓防水隔熱工程</t>
  </si>
  <si>
    <t>「0826豪雨」綜合球場整修工程統包</t>
  </si>
  <si>
    <t>高雄市立大寮國民中學</t>
  </si>
  <si>
    <t>大寮國中半戶外球場新建工程</t>
  </si>
  <si>
    <t>高雄市立鳳山國民中學</t>
  </si>
  <si>
    <t>109年度鳳山國中實踐樓防水隔熱改善工程</t>
  </si>
  <si>
    <t>高雄市立旗山國民中學</t>
  </si>
  <si>
    <t>旗山國中活動中心地面整修工程</t>
  </si>
  <si>
    <t>其他鋪地板, 牆面及壁紙工程</t>
  </si>
  <si>
    <t>高雄市立橋頭國民中學</t>
  </si>
  <si>
    <t>高雄市政府教育局</t>
  </si>
  <si>
    <t>技藝中心排水設施緊急改善工程</t>
  </si>
  <si>
    <t>高雄市－橋頭區</t>
  </si>
  <si>
    <t>高雄市前鎮區公所</t>
  </si>
  <si>
    <t>110年度前鎮區道路及排水設施維護及搶修工程(開口契約)</t>
  </si>
  <si>
    <t>高雄市立內門國民中學</t>
  </si>
  <si>
    <t>高雄市立內門國民中學銀錠大樓屋頂防水隔熱工程</t>
  </si>
  <si>
    <t>高雄市立中崙國民中學</t>
  </si>
  <si>
    <t>手球場地坪整修工程</t>
  </si>
  <si>
    <t>高雄市鳳山區公所</t>
  </si>
  <si>
    <t>110年度鳳山區(第一工區)道路及排水維護暨緊急搶修工程(開口契約)</t>
  </si>
  <si>
    <t>109年度阿公店水庫集水區水土保持零星工程</t>
  </si>
  <si>
    <t>高雄市旗山區公所</t>
  </si>
  <si>
    <t>高雄市政府農業局</t>
  </si>
  <si>
    <t>南勝里龍文巷35-7號後方產業道路</t>
  </si>
  <si>
    <t xml:space="preserve">110年度旗山區植栽維護及新植工程(開口契約) </t>
  </si>
  <si>
    <t>110年度旗山區全區道路及排水等基礎養護工程(開口契約)</t>
  </si>
  <si>
    <t>高雄市美濃區公所</t>
  </si>
  <si>
    <t>110年度美濃區路面坑洞修補及行道樹管理等道路維護工程（開口合約）</t>
  </si>
  <si>
    <t>高雄市仁武區公所</t>
  </si>
  <si>
    <t>110年度仁武區道路及道路附屬設施修復工程(開口契約)</t>
  </si>
  <si>
    <t>高雄市苓雅區苓洲國民小學</t>
  </si>
  <si>
    <t>高雄市政府教育局、教育部國民及學前教育署</t>
  </si>
  <si>
    <t>幼兒園增班工程</t>
  </si>
  <si>
    <t>高雄市旗津區中洲國民小學</t>
  </si>
  <si>
    <t>交通部民用航空局高雄國際航空站</t>
  </si>
  <si>
    <t>109年度冷氣線槽改善工程</t>
  </si>
  <si>
    <t>高雄市三民區正興國民小學</t>
  </si>
  <si>
    <t>教育部國民及學前教育署、高雄市政府教育局</t>
  </si>
  <si>
    <t>109年度一棟及西棟防水隔熱改善工程</t>
  </si>
  <si>
    <t>高雄市左營區新莊國民小學</t>
  </si>
  <si>
    <t>109年度兒童遊戲場設備更新工程</t>
  </si>
  <si>
    <t>高雄市左營區勝利國民小學</t>
  </si>
  <si>
    <t>第三期校舍(綜合教學大樓)新建工程-第一次變更設計新增項目採購</t>
  </si>
  <si>
    <t>高雄市小港區小港國民小學</t>
  </si>
  <si>
    <t>小港國小信義樓防水隔熱工程</t>
  </si>
  <si>
    <t>高雄市前鎮區鎮昌國民小學</t>
  </si>
  <si>
    <t>丙棟及丁棟校舍耐震補強工程</t>
  </si>
  <si>
    <t>高雄市小港區鳳陽國民小學</t>
  </si>
  <si>
    <t>高雄市106-109年「校園社區化改造計畫-友善育兒空間」鳳陽國小新建幼兒園園舍工程-「裝修工程及教學設施設備採購案」</t>
  </si>
  <si>
    <t>109年度南一棟防水改善工程</t>
  </si>
  <si>
    <t>高雄市鳳山區鳳山國民小學</t>
  </si>
  <si>
    <t>鳳山國小行政樓、忠孝樓耐震補強工程</t>
  </si>
  <si>
    <t>田寮區田寮里牛寮溪水保災修工程等3案</t>
  </si>
  <si>
    <t>田寮區大同里平安路水保災修工程等3案</t>
  </si>
  <si>
    <t>田寮區109年8月豪雨農路災害復建工程(一標)</t>
  </si>
  <si>
    <t>田寮區109年8月豪雨農路災害復建工程(二標)等4件</t>
  </si>
  <si>
    <t>田寮區大同里菜堂路路面龜裂改善工程等2件</t>
  </si>
  <si>
    <t>110年高雄市路竹區公所小型零星工程(開口契約)</t>
  </si>
  <si>
    <t>110年度高雄市路竹區道路維護工程（開口契約）</t>
  </si>
  <si>
    <t>高雄市湖內區公所</t>
  </si>
  <si>
    <t>台灣電力股份有限公司興達發電廠</t>
  </si>
  <si>
    <t>湖內區行政及活動中心等建物修繕工程</t>
  </si>
  <si>
    <t>高雄市永安區公所</t>
  </si>
  <si>
    <t>110年度永安區零星修繕維護工程(開口契約)</t>
  </si>
  <si>
    <t>高雄市仁武區八卦國民小學</t>
  </si>
  <si>
    <t>八卦國小附設幼兒園屋頂防漏工程採購</t>
  </si>
  <si>
    <t>高雄市大寮區昭明國民小學</t>
  </si>
  <si>
    <t>教育部體育署、高雄市政府教育局</t>
  </si>
  <si>
    <t>操場跑道整建工程</t>
  </si>
  <si>
    <t>教育部、高雄市政府教育局</t>
  </si>
  <si>
    <t>高雄市美濃區龍山國民小學行政大樓A校舍耐震補強工程</t>
  </si>
  <si>
    <t>高雄市政府水利局、台灣電力股份有限公司、高雄市政府農業局、高雄市政府工務局</t>
  </si>
  <si>
    <t>110年度高雄市彌陀區道路、排水、公共設施等緊急搶修及經常性維護工作(開口契約)</t>
  </si>
  <si>
    <t>高雄市茂林區公所</t>
  </si>
  <si>
    <t>萬山里公共設施改善工程等2件工程</t>
  </si>
  <si>
    <t>高雄市－茂林區</t>
  </si>
  <si>
    <t>110年高雄市桃源區橋梁維護及修繕工程(開口契約)</t>
  </si>
  <si>
    <t>高雄市永安區新港國民小學</t>
  </si>
  <si>
    <t>高雄市政府教育局(99年12月25日改制)</t>
  </si>
  <si>
    <t>109年度兒童遊戲場缺失改善工程</t>
  </si>
  <si>
    <t>高雄市岡山區壽天國民小學</t>
  </si>
  <si>
    <t>壽天國小兒童遊戲場設置工程案</t>
  </si>
  <si>
    <t>高雄市鳳山區文華國民小學</t>
  </si>
  <si>
    <t>校舍防水隔熱改善工程</t>
  </si>
  <si>
    <t>國立鳳山高中藝術大樓外牆改善工程</t>
  </si>
  <si>
    <t>國立華僑高級中等學校</t>
  </si>
  <si>
    <t>弘道館與忠孝樓廁所整修工程</t>
  </si>
  <si>
    <t>國立卓蘭高級中等學校</t>
  </si>
  <si>
    <t>109年度育幼樓廁所修繕及維護工程採購案</t>
  </si>
  <si>
    <t>教學大樓自走式避難梯建置工程</t>
  </si>
  <si>
    <t>臺灣澎湖地方檢察署</t>
  </si>
  <si>
    <t>辦公大樓門窗更新整修工程第一次契約變更</t>
  </si>
  <si>
    <t>衛生福利部臺北醫院</t>
  </si>
  <si>
    <t>衛生福利部臺北醫院興建急重症大樓統包工程</t>
  </si>
  <si>
    <t>洗腎室新設RO設備及水電空調工程</t>
  </si>
  <si>
    <t>衛生福利部桃園醫院</t>
  </si>
  <si>
    <t>中藥局設備更新工程</t>
  </si>
  <si>
    <t>衛生福利部臺南醫院</t>
  </si>
  <si>
    <t>健康平安廣場店鋪拆除暨停車場設置工程</t>
  </si>
  <si>
    <t>衛生福利部旗山醫院</t>
  </si>
  <si>
    <t>衛生福利部旗山醫院醫療大樓6樓病房整修工程第一次變更設計</t>
  </si>
  <si>
    <t>衛生福利部樂生療養院</t>
  </si>
  <si>
    <t>動力中心緊急電源改善工程</t>
  </si>
  <si>
    <t>109年度「中區管理中心辦公室空間整修工程」</t>
  </si>
  <si>
    <t>「東部辦公室室內裝修工程」</t>
  </si>
  <si>
    <t>109年度「金山檔案庫房B棟及B-1棟建築物耐震能力補強工程採購案」第1次契約變更</t>
  </si>
  <si>
    <t>衛生福利部國民健康署</t>
  </si>
  <si>
    <t>109年臺中市民權路95號合署辦公大樓電梯汰舊換新工程</t>
  </si>
  <si>
    <t>台中市民權路95號高壓供電設備改善工程</t>
  </si>
  <si>
    <t>「市定古蹟空軍總司令部緊急加固搶修工程」</t>
  </si>
  <si>
    <t>文化部「蒙藏文化館整體防水、電氣、部分空調設施及視聽設備系統整合改善工程採購案」第一次契約變更</t>
  </si>
  <si>
    <t>文資園區衡道堂(B05)維護工程</t>
  </si>
  <si>
    <t>「文化部文化資產園區藝文展覽館(建物編號：B03)空調系統設備改善工程案」</t>
  </si>
  <si>
    <t>國立臺灣史前文化博物館</t>
  </si>
  <si>
    <t>「接待大廳、展示中庭暨相關公共服務空間」 室內裝修設計與施作統包案</t>
  </si>
  <si>
    <t>國立臺灣交響樂團</t>
  </si>
  <si>
    <t>重建臺灣音樂藝術史-演奏廳設備升級計畫統包工程</t>
  </si>
  <si>
    <t>國立臺灣歷史博物館</t>
  </si>
  <si>
    <t>「110年湖畔圖書室外牆裝修及周邊景觀工程」採購案</t>
  </si>
  <si>
    <t>國定古蹟臺北機廠鍛冶工場修復工程契約變更新增項目議價</t>
  </si>
  <si>
    <t>109/09/21</t>
  </si>
  <si>
    <t>白色恐怖景美紀念園區既有電力消防及管路改善工程</t>
  </si>
  <si>
    <t>國立傳統藝術中心</t>
  </si>
  <si>
    <t>臺灣豫劇團倉庫內外部裝修工程</t>
  </si>
  <si>
    <t>國立國父紀念館</t>
  </si>
  <si>
    <t>國立國父紀念館景觀改造工程(含中軸廣場、映池、三張犂支線等)</t>
  </si>
  <si>
    <t>國立臺灣美術館</t>
  </si>
  <si>
    <t>「攝影博物館籌備小組專案辦公室室內裝修工程採購案」第一次契約變更</t>
  </si>
  <si>
    <t>「國家攝影文化中心室內裝修工程」採購案第一次契約變更</t>
  </si>
  <si>
    <t>國立臺灣美術館大廳服務台暨服務設施優化工程採購案</t>
  </si>
  <si>
    <t>建構兒童美術教育領航中心(第二期)工程案</t>
  </si>
  <si>
    <t>國立新竹生活美學館</t>
  </si>
  <si>
    <t>新竹公會堂必要設施裝修工程契約變更</t>
  </si>
  <si>
    <t>國立臺灣博物館</t>
  </si>
  <si>
    <t>國立臺灣博物館鐵道部園區空調系統優化改善統包工程</t>
  </si>
  <si>
    <t>科技大樓1樓職場互助教保服務中心裝修工程</t>
  </si>
  <si>
    <t>科技部新竹科學園區管理局</t>
  </si>
  <si>
    <t>中興樓、篤行樓、莊敬樓、自強樓、聚賢樓等增設發電機工程</t>
  </si>
  <si>
    <t>「銅鑼科學園區污水處理廠第二期工程-導電度處理設施功能提昇」統包工程(第一次變更契約-工程後續擴充)</t>
  </si>
  <si>
    <t>科技部中部科學園區管理局</t>
  </si>
  <si>
    <t>110年度道路及附屬設施開口契約</t>
  </si>
  <si>
    <t>臺中市－西屯區,臺中市－后里區,彰化縣－二林,南投縣－南投,雲林縣－虎尾</t>
  </si>
  <si>
    <t>二林園區管理服務用地管線工程第一次變更設計</t>
  </si>
  <si>
    <t>110年度路燈、景觀燈及電氣設備維修開口契約</t>
  </si>
  <si>
    <t>臺中市－西屯區,彰化縣－二林,南投縣－南投,雲林縣－虎尾</t>
  </si>
  <si>
    <t>科技部南部科學園區管理局</t>
  </si>
  <si>
    <t>110年南科園區宿舍及廠房修繕一期工程</t>
  </si>
  <si>
    <t>臺南市－新市區,高雄市－路竹區</t>
  </si>
  <si>
    <t>109年南科園區公共設施及道路改善工程第一次契約變更</t>
  </si>
  <si>
    <t>110年南科園區道路改善工程</t>
  </si>
  <si>
    <t>駐外機構</t>
  </si>
  <si>
    <t>駐布里斯本台北經濟文化辦事處徵求新館舍內部裝修隔間工程採購案變更契約</t>
  </si>
  <si>
    <t>駐美國代表處1樓視聽室空調汰換案</t>
  </si>
  <si>
    <t>館舍2樓鋪設地磚與館長職務宿舍警衛休息室維護工程</t>
  </si>
  <si>
    <t>駐胡志明市辦事處辦公大樓屋頂防水隔熱改善工程</t>
  </si>
  <si>
    <t>110年度中興新村公共設施維護開口契約</t>
  </si>
  <si>
    <t>臺灣省政府大樓耐震補強工程</t>
  </si>
  <si>
    <t>海洋委員會海巡署東部分署</t>
  </si>
  <si>
    <t>行政大樓、原訓中一廳舍及寢室等2棟辦公房屋結構補強工程第4次契約變更</t>
  </si>
  <si>
    <t>海洋委員會海巡署偵防分署</t>
  </si>
  <si>
    <t>雲林查緝隊辦公房屋新建工程</t>
  </si>
  <si>
    <t>1100501（跑道胎屑清除）整修工程</t>
  </si>
  <si>
    <t>莊敬及自強樓教室大門汰換</t>
  </si>
  <si>
    <t>臺北榮民總醫院玉里分院</t>
  </si>
  <si>
    <t>內視鏡檢驗室修繕工程</t>
  </si>
  <si>
    <t>第二病區餐廳新建工程-第1次變更設計</t>
  </si>
  <si>
    <t>臺灣銀行股份有限公司</t>
  </si>
  <si>
    <t>創新實驗室辦公場所裝修工程【裝修、機電共同投標】</t>
  </si>
  <si>
    <t>財政部關務署臺中關</t>
  </si>
  <si>
    <t>臺中關本部大樓茶水間及5樓廁所整修工程</t>
  </si>
  <si>
    <t>國立臺灣圖書館</t>
  </si>
  <si>
    <t>建置本土教育資源中心計畫-六樓空間裝修工程</t>
  </si>
  <si>
    <t>國立成功大學醫學院附設醫院斗六分院</t>
  </si>
  <si>
    <t>第1醫療大樓供應中心整修工程</t>
  </si>
  <si>
    <t>第二停車場整修工程</t>
  </si>
  <si>
    <t>109年屏商校區創新教室整修工程</t>
  </si>
  <si>
    <t>國立高雄科技大學</t>
  </si>
  <si>
    <t>建工校區土木系203.503教室整修工程</t>
  </si>
  <si>
    <t>表1 各部會、地方政府110年1月勞務類技術服務決標案件辦理生態檢核執行情形統計表</t>
    <phoneticPr fontId="3" type="noConversion"/>
  </si>
  <si>
    <t>決標公告日期110.01.01-110.01.31</t>
    <phoneticPr fontId="3" type="noConversion"/>
  </si>
  <si>
    <t>表2 各部會、地方政府110年1月工程決標案件辦理生態檢核執行情形統計表</t>
    <phoneticPr fontId="3" type="noConversion"/>
  </si>
  <si>
    <t>未依規定辦理情形</t>
    <phoneticPr fontId="3" type="noConversion"/>
  </si>
  <si>
    <t>表3 各工程類別110年1月勞務類技術服務決標案件辦理生態檢核執行情形統計表</t>
    <phoneticPr fontId="3" type="noConversion"/>
  </si>
  <si>
    <t>決標公告日期110.01.01-110.01.31</t>
    <phoneticPr fontId="3" type="noConversion"/>
  </si>
  <si>
    <t>表4 各工程類別110年1月工程決標案件辦理生態檢核執行情形統計表</t>
    <phoneticPr fontId="3" type="noConversion"/>
  </si>
  <si>
    <t>水利工程</t>
    <phoneticPr fontId="3" type="noConversion"/>
  </si>
</sst>
</file>

<file path=xl/styles.xml><?xml version="1.0" encoding="utf-8"?>
<styleSheet xmlns="http://schemas.openxmlformats.org/spreadsheetml/2006/main">
  <numFmts count="2">
    <numFmt numFmtId="176" formatCode="_(* #,##0.00_);_(* \(#,##0.00\);_(* &quot;-&quot;??_);_(@_)"/>
    <numFmt numFmtId="177" formatCode="#,##0_ "/>
  </numFmts>
  <fonts count="11">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b/>
      <sz val="12"/>
      <color theme="1"/>
      <name val="標楷體"/>
      <family val="4"/>
      <charset val="136"/>
    </font>
    <font>
      <sz val="12"/>
      <color rgb="FF0000CC"/>
      <name val="標楷體"/>
      <family val="4"/>
      <charset val="136"/>
    </font>
    <font>
      <sz val="10"/>
      <color indexed="8"/>
      <name val="Arial"/>
      <family val="2"/>
    </font>
    <font>
      <sz val="12"/>
      <color theme="1"/>
      <name val="新細明體"/>
      <family val="2"/>
      <scheme val="minor"/>
    </font>
    <font>
      <sz val="16"/>
      <color theme="1"/>
      <name val="標楷體"/>
      <family val="4"/>
      <charset val="136"/>
    </font>
    <font>
      <sz val="12"/>
      <color theme="1"/>
      <name val="新細明體"/>
      <family val="1"/>
      <charset val="136"/>
      <scheme val="minor"/>
    </font>
    <font>
      <sz val="12"/>
      <name val="標楷體"/>
      <family val="4"/>
      <charset val="136"/>
    </font>
  </fonts>
  <fills count="2">
    <fill>
      <patternFill patternType="none"/>
    </fill>
    <fill>
      <patternFill patternType="gray125"/>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6" fillId="0" borderId="0"/>
    <xf numFmtId="176" fontId="7" fillId="0" borderId="0" applyFont="0" applyFill="0" applyBorder="0" applyAlignment="0" applyProtection="0">
      <alignment vertical="center"/>
    </xf>
  </cellStyleXfs>
  <cellXfs count="130">
    <xf numFmtId="0" fontId="0" fillId="0" borderId="0" xfId="0">
      <alignment vertical="center"/>
    </xf>
    <xf numFmtId="0" fontId="2" fillId="0" borderId="0" xfId="0" applyFont="1">
      <alignment vertical="center"/>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9" fontId="2" fillId="0" borderId="5" xfId="1"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lignment vertical="center"/>
    </xf>
    <xf numFmtId="0" fontId="2" fillId="0" borderId="4" xfId="0" applyFont="1" applyFill="1" applyBorder="1" applyAlignment="1">
      <alignment vertical="center" wrapText="1"/>
    </xf>
    <xf numFmtId="0" fontId="2" fillId="0" borderId="0" xfId="0" applyFont="1" applyFill="1">
      <alignment vertical="center"/>
    </xf>
    <xf numFmtId="0" fontId="2" fillId="0" borderId="11" xfId="0" applyFont="1" applyFill="1" applyBorder="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9" fontId="2" fillId="0" borderId="12" xfId="1"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Border="1" applyAlignment="1">
      <alignment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5" xfId="1"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8" xfId="0" applyFont="1" applyBorder="1" applyAlignment="1">
      <alignment vertical="center" wrapText="1"/>
    </xf>
    <xf numFmtId="0" fontId="4" fillId="0" borderId="8" xfId="0" applyFont="1" applyBorder="1" applyAlignment="1">
      <alignment horizontal="right" vertical="center" wrapText="1"/>
    </xf>
    <xf numFmtId="0" fontId="4" fillId="0" borderId="8" xfId="0" applyFont="1" applyBorder="1" applyAlignment="1">
      <alignment horizontal="center" vertical="center" wrapText="1"/>
    </xf>
    <xf numFmtId="0" fontId="2" fillId="0" borderId="8" xfId="0" applyFont="1" applyBorder="1" applyAlignment="1">
      <alignment vertical="center" wrapText="1"/>
    </xf>
    <xf numFmtId="3" fontId="2" fillId="0" borderId="8" xfId="0" applyNumberFormat="1" applyFont="1" applyBorder="1" applyAlignment="1">
      <alignment horizontal="right" vertical="center" wrapText="1"/>
    </xf>
    <xf numFmtId="177" fontId="2" fillId="0" borderId="8" xfId="0" applyNumberFormat="1" applyFont="1" applyBorder="1" applyAlignment="1">
      <alignment horizontal="right" vertical="center" wrapText="1"/>
    </xf>
    <xf numFmtId="0" fontId="2" fillId="0" borderId="8" xfId="0" applyFont="1" applyBorder="1" applyAlignment="1">
      <alignment horizontal="right" vertical="center" wrapText="1"/>
    </xf>
    <xf numFmtId="0" fontId="9" fillId="0" borderId="0" xfId="0" applyFont="1">
      <alignment vertical="center"/>
    </xf>
    <xf numFmtId="0" fontId="10" fillId="0" borderId="4" xfId="0" applyFont="1" applyBorder="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9" fontId="10" fillId="0" borderId="5" xfId="1" applyFont="1" applyBorder="1" applyAlignment="1">
      <alignment horizontal="center" vertical="center"/>
    </xf>
    <xf numFmtId="0" fontId="10" fillId="0" borderId="4" xfId="0" applyFont="1" applyBorder="1" applyAlignment="1">
      <alignment horizontal="center" vertical="center"/>
    </xf>
    <xf numFmtId="0" fontId="10" fillId="0" borderId="0" xfId="0" applyFont="1">
      <alignment vertical="center"/>
    </xf>
    <xf numFmtId="0" fontId="10" fillId="0" borderId="4" xfId="0" applyFont="1" applyBorder="1" applyAlignment="1">
      <alignmen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vertical="center" wrapText="1"/>
    </xf>
    <xf numFmtId="0" fontId="10" fillId="0" borderId="4" xfId="0" applyFont="1" applyFill="1" applyBorder="1">
      <alignment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9" fontId="10" fillId="0" borderId="5" xfId="1"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0" xfId="0" applyFont="1" applyFill="1">
      <alignment vertical="center"/>
    </xf>
    <xf numFmtId="0" fontId="10" fillId="0" borderId="4" xfId="0" applyFont="1" applyFill="1" applyBorder="1" applyAlignment="1">
      <alignment vertical="center" wrapText="1"/>
    </xf>
    <xf numFmtId="0" fontId="2" fillId="0" borderId="0" xfId="0" applyFont="1" applyFill="1" applyAlignment="1">
      <alignment vertical="top" wrapText="1"/>
    </xf>
    <xf numFmtId="0" fontId="2" fillId="0" borderId="0" xfId="0" applyFont="1" applyFill="1" applyAlignment="1">
      <alignment vertical="top"/>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4" xfId="0" applyFont="1" applyBorder="1" applyAlignment="1">
      <alignment vertical="center"/>
    </xf>
    <xf numFmtId="0" fontId="2" fillId="0" borderId="36" xfId="0" applyFont="1" applyBorder="1" applyAlignment="1">
      <alignment vertical="center"/>
    </xf>
    <xf numFmtId="0" fontId="8" fillId="0" borderId="0" xfId="0" applyFont="1" applyAlignment="1">
      <alignment horizontal="center" vertical="top"/>
    </xf>
    <xf numFmtId="0" fontId="2" fillId="0" borderId="37"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vertical="top"/>
    </xf>
  </cellXfs>
  <cellStyles count="4">
    <cellStyle name="一般" xfId="0" builtinId="0"/>
    <cellStyle name="一般 2" xfId="2"/>
    <cellStyle name="千分位 2" xfId="3"/>
    <cellStyle name="百分比"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1">
    <pageSetUpPr fitToPage="1"/>
  </sheetPr>
  <dimension ref="A1:O48"/>
  <sheetViews>
    <sheetView tabSelected="1" zoomScaleNormal="100" workbookViewId="0">
      <selection activeCell="A2" sqref="A2"/>
    </sheetView>
  </sheetViews>
  <sheetFormatPr defaultRowHeight="16.5"/>
  <cols>
    <col min="1" max="1" width="31.625" style="1" customWidth="1"/>
    <col min="2" max="2" width="9" style="1"/>
    <col min="3" max="3" width="10.375" style="1" customWidth="1"/>
    <col min="4" max="6" width="9" style="1"/>
    <col min="7" max="7" width="9.75" style="1" customWidth="1"/>
    <col min="8" max="8" width="11.75" style="1" customWidth="1"/>
    <col min="9" max="16384" width="9" style="1"/>
  </cols>
  <sheetData>
    <row r="1" spans="1:15" customFormat="1" ht="20.100000000000001" customHeight="1">
      <c r="A1" s="97" t="s">
        <v>6106</v>
      </c>
      <c r="B1" s="97"/>
      <c r="C1" s="97"/>
      <c r="D1" s="97"/>
      <c r="E1" s="97"/>
      <c r="F1" s="97"/>
      <c r="G1" s="97"/>
      <c r="H1" s="97"/>
      <c r="I1" s="97"/>
      <c r="J1" s="97"/>
      <c r="K1" s="97"/>
      <c r="L1" s="97"/>
      <c r="M1" s="97"/>
      <c r="N1" s="97"/>
      <c r="O1" s="97"/>
    </row>
    <row r="2" spans="1:15" customFormat="1" ht="20.100000000000001" customHeight="1" thickBot="1">
      <c r="A2" s="1"/>
      <c r="B2" s="1"/>
      <c r="C2" s="1"/>
      <c r="D2" s="1"/>
      <c r="E2" s="1"/>
      <c r="F2" s="1"/>
      <c r="G2" s="1"/>
      <c r="H2" s="1"/>
      <c r="I2" s="1"/>
      <c r="J2" s="1"/>
      <c r="K2" s="1"/>
      <c r="L2" s="98" t="s">
        <v>6107</v>
      </c>
      <c r="M2" s="98"/>
      <c r="N2" s="98"/>
      <c r="O2" s="98"/>
    </row>
    <row r="3" spans="1:15">
      <c r="A3" s="95"/>
      <c r="B3" s="96"/>
      <c r="C3" s="92" t="s">
        <v>0</v>
      </c>
      <c r="D3" s="93"/>
      <c r="E3" s="93"/>
      <c r="F3" s="93"/>
      <c r="G3" s="93"/>
      <c r="H3" s="94"/>
      <c r="I3" s="86" t="s">
        <v>1</v>
      </c>
      <c r="J3" s="87"/>
      <c r="K3" s="87"/>
      <c r="L3" s="87"/>
      <c r="M3" s="87"/>
      <c r="N3" s="87"/>
      <c r="O3" s="88"/>
    </row>
    <row r="4" spans="1:15" ht="16.5" customHeight="1">
      <c r="A4" s="107" t="s">
        <v>2</v>
      </c>
      <c r="B4" s="105" t="s">
        <v>3</v>
      </c>
      <c r="C4" s="103" t="s">
        <v>4</v>
      </c>
      <c r="D4" s="99" t="s">
        <v>5</v>
      </c>
      <c r="E4" s="101"/>
      <c r="F4" s="102"/>
      <c r="G4" s="99" t="s">
        <v>6109</v>
      </c>
      <c r="H4" s="100"/>
      <c r="I4" s="89"/>
      <c r="J4" s="90"/>
      <c r="K4" s="90"/>
      <c r="L4" s="90"/>
      <c r="M4" s="90"/>
      <c r="N4" s="90"/>
      <c r="O4" s="91"/>
    </row>
    <row r="5" spans="1:15" ht="132">
      <c r="A5" s="108"/>
      <c r="B5" s="106"/>
      <c r="C5" s="104"/>
      <c r="D5" s="2" t="s">
        <v>6</v>
      </c>
      <c r="E5" s="3" t="s">
        <v>7</v>
      </c>
      <c r="F5" s="4" t="s">
        <v>8</v>
      </c>
      <c r="G5" s="5" t="s">
        <v>9</v>
      </c>
      <c r="H5" s="6" t="s">
        <v>10</v>
      </c>
      <c r="I5" s="7" t="s">
        <v>11</v>
      </c>
      <c r="J5" s="3" t="s">
        <v>12</v>
      </c>
      <c r="K5" s="3" t="s">
        <v>13</v>
      </c>
      <c r="L5" s="3" t="s">
        <v>14</v>
      </c>
      <c r="M5" s="3" t="s">
        <v>15</v>
      </c>
      <c r="N5" s="3" t="s">
        <v>16</v>
      </c>
      <c r="O5" s="8" t="s">
        <v>17</v>
      </c>
    </row>
    <row r="6" spans="1:15" s="18" customFormat="1">
      <c r="A6" s="9" t="s">
        <v>18</v>
      </c>
      <c r="B6" s="10">
        <f t="shared" ref="B6:B44" si="0">D6+G6+I6</f>
        <v>9</v>
      </c>
      <c r="C6" s="11">
        <f t="shared" ref="C6:C45" si="1">B6-I6</f>
        <v>0</v>
      </c>
      <c r="D6" s="12">
        <v>0</v>
      </c>
      <c r="E6" s="13">
        <v>0</v>
      </c>
      <c r="F6" s="14">
        <v>0</v>
      </c>
      <c r="G6" s="15">
        <v>0</v>
      </c>
      <c r="H6" s="16">
        <f t="shared" ref="H6:H45" si="2">IF(D6+G6=0,0,G6/(D6+G6))</f>
        <v>0</v>
      </c>
      <c r="I6" s="17">
        <v>9</v>
      </c>
      <c r="J6" s="13">
        <v>0</v>
      </c>
      <c r="K6" s="13">
        <v>4</v>
      </c>
      <c r="L6" s="13">
        <v>1</v>
      </c>
      <c r="M6" s="13">
        <v>1</v>
      </c>
      <c r="N6" s="13">
        <v>3</v>
      </c>
      <c r="O6" s="10">
        <v>1</v>
      </c>
    </row>
    <row r="7" spans="1:15" s="18" customFormat="1">
      <c r="A7" s="9" t="s">
        <v>19</v>
      </c>
      <c r="B7" s="10">
        <f t="shared" si="0"/>
        <v>5</v>
      </c>
      <c r="C7" s="11">
        <f t="shared" si="1"/>
        <v>1</v>
      </c>
      <c r="D7" s="12">
        <v>1</v>
      </c>
      <c r="E7" s="13">
        <v>1</v>
      </c>
      <c r="F7" s="14">
        <v>0</v>
      </c>
      <c r="G7" s="15">
        <v>0</v>
      </c>
      <c r="H7" s="16">
        <f t="shared" si="2"/>
        <v>0</v>
      </c>
      <c r="I7" s="17">
        <v>4</v>
      </c>
      <c r="J7" s="13">
        <v>0</v>
      </c>
      <c r="K7" s="13">
        <v>2</v>
      </c>
      <c r="L7" s="13">
        <v>1</v>
      </c>
      <c r="M7" s="13">
        <v>0</v>
      </c>
      <c r="N7" s="13">
        <v>0</v>
      </c>
      <c r="O7" s="10">
        <v>1</v>
      </c>
    </row>
    <row r="8" spans="1:15" s="18" customFormat="1">
      <c r="A8" s="9" t="s">
        <v>20</v>
      </c>
      <c r="B8" s="10">
        <f t="shared" si="0"/>
        <v>2</v>
      </c>
      <c r="C8" s="11">
        <f t="shared" si="1"/>
        <v>0</v>
      </c>
      <c r="D8" s="12">
        <v>0</v>
      </c>
      <c r="E8" s="13">
        <v>0</v>
      </c>
      <c r="F8" s="14">
        <v>0</v>
      </c>
      <c r="G8" s="15">
        <v>0</v>
      </c>
      <c r="H8" s="16">
        <f t="shared" si="2"/>
        <v>0</v>
      </c>
      <c r="I8" s="17">
        <v>2</v>
      </c>
      <c r="J8" s="13">
        <v>0</v>
      </c>
      <c r="K8" s="13">
        <v>1</v>
      </c>
      <c r="L8" s="13">
        <v>1</v>
      </c>
      <c r="M8" s="13">
        <v>0</v>
      </c>
      <c r="N8" s="13">
        <v>0</v>
      </c>
      <c r="O8" s="10">
        <v>0</v>
      </c>
    </row>
    <row r="9" spans="1:15" s="82" customFormat="1">
      <c r="A9" s="73" t="s">
        <v>21</v>
      </c>
      <c r="B9" s="81">
        <f t="shared" si="0"/>
        <v>78</v>
      </c>
      <c r="C9" s="75">
        <f t="shared" si="1"/>
        <v>3</v>
      </c>
      <c r="D9" s="76">
        <v>3</v>
      </c>
      <c r="E9" s="74">
        <v>1</v>
      </c>
      <c r="F9" s="77">
        <v>2</v>
      </c>
      <c r="G9" s="78">
        <v>0</v>
      </c>
      <c r="H9" s="79">
        <f t="shared" si="2"/>
        <v>0</v>
      </c>
      <c r="I9" s="80">
        <v>75</v>
      </c>
      <c r="J9" s="74">
        <v>0</v>
      </c>
      <c r="K9" s="74">
        <v>50</v>
      </c>
      <c r="L9" s="74">
        <v>7</v>
      </c>
      <c r="M9" s="74">
        <v>1</v>
      </c>
      <c r="N9" s="74">
        <v>17</v>
      </c>
      <c r="O9" s="81">
        <v>4</v>
      </c>
    </row>
    <row r="10" spans="1:15" s="18" customFormat="1">
      <c r="A10" s="9" t="s">
        <v>22</v>
      </c>
      <c r="B10" s="10">
        <f t="shared" si="0"/>
        <v>6</v>
      </c>
      <c r="C10" s="11">
        <f t="shared" si="1"/>
        <v>0</v>
      </c>
      <c r="D10" s="12">
        <v>0</v>
      </c>
      <c r="E10" s="13">
        <v>0</v>
      </c>
      <c r="F10" s="14">
        <v>0</v>
      </c>
      <c r="G10" s="15">
        <v>0</v>
      </c>
      <c r="H10" s="16">
        <f t="shared" si="2"/>
        <v>0</v>
      </c>
      <c r="I10" s="17">
        <v>6</v>
      </c>
      <c r="J10" s="13">
        <v>0</v>
      </c>
      <c r="K10" s="13">
        <v>4</v>
      </c>
      <c r="L10" s="13">
        <v>2</v>
      </c>
      <c r="M10" s="13">
        <v>0</v>
      </c>
      <c r="N10" s="13">
        <v>2</v>
      </c>
      <c r="O10" s="10">
        <v>1</v>
      </c>
    </row>
    <row r="11" spans="1:15" s="18" customFormat="1">
      <c r="A11" s="19" t="s">
        <v>23</v>
      </c>
      <c r="B11" s="10">
        <f t="shared" si="0"/>
        <v>30</v>
      </c>
      <c r="C11" s="11">
        <f t="shared" si="1"/>
        <v>3</v>
      </c>
      <c r="D11" s="12">
        <v>3</v>
      </c>
      <c r="E11" s="13">
        <v>3</v>
      </c>
      <c r="F11" s="14">
        <v>2</v>
      </c>
      <c r="G11" s="15">
        <v>0</v>
      </c>
      <c r="H11" s="16">
        <f t="shared" si="2"/>
        <v>0</v>
      </c>
      <c r="I11" s="17">
        <v>27</v>
      </c>
      <c r="J11" s="13">
        <v>0</v>
      </c>
      <c r="K11" s="13">
        <v>7</v>
      </c>
      <c r="L11" s="13">
        <v>5</v>
      </c>
      <c r="M11" s="13">
        <v>0</v>
      </c>
      <c r="N11" s="13">
        <v>11</v>
      </c>
      <c r="O11" s="10">
        <v>6</v>
      </c>
    </row>
    <row r="12" spans="1:15" s="18" customFormat="1">
      <c r="A12" s="19" t="s">
        <v>24</v>
      </c>
      <c r="B12" s="10">
        <f t="shared" si="0"/>
        <v>59</v>
      </c>
      <c r="C12" s="11">
        <f t="shared" si="1"/>
        <v>9</v>
      </c>
      <c r="D12" s="12">
        <v>9</v>
      </c>
      <c r="E12" s="13">
        <v>3</v>
      </c>
      <c r="F12" s="14">
        <v>8</v>
      </c>
      <c r="G12" s="15">
        <v>0</v>
      </c>
      <c r="H12" s="16">
        <f t="shared" si="2"/>
        <v>0</v>
      </c>
      <c r="I12" s="17">
        <v>50</v>
      </c>
      <c r="J12" s="13">
        <v>0</v>
      </c>
      <c r="K12" s="13">
        <v>15</v>
      </c>
      <c r="L12" s="13">
        <v>15</v>
      </c>
      <c r="M12" s="13">
        <v>2</v>
      </c>
      <c r="N12" s="13">
        <v>22</v>
      </c>
      <c r="O12" s="10">
        <v>4</v>
      </c>
    </row>
    <row r="13" spans="1:15" s="18" customFormat="1">
      <c r="A13" s="19" t="s">
        <v>25</v>
      </c>
      <c r="B13" s="10">
        <f t="shared" si="0"/>
        <v>1</v>
      </c>
      <c r="C13" s="11">
        <f t="shared" si="1"/>
        <v>0</v>
      </c>
      <c r="D13" s="12">
        <v>0</v>
      </c>
      <c r="E13" s="13">
        <v>0</v>
      </c>
      <c r="F13" s="14">
        <v>0</v>
      </c>
      <c r="G13" s="15">
        <v>0</v>
      </c>
      <c r="H13" s="16">
        <f t="shared" si="2"/>
        <v>0</v>
      </c>
      <c r="I13" s="17">
        <v>1</v>
      </c>
      <c r="J13" s="13">
        <v>0</v>
      </c>
      <c r="K13" s="13">
        <v>1</v>
      </c>
      <c r="L13" s="13">
        <v>0</v>
      </c>
      <c r="M13" s="13">
        <v>0</v>
      </c>
      <c r="N13" s="13">
        <v>0</v>
      </c>
      <c r="O13" s="10">
        <v>0</v>
      </c>
    </row>
    <row r="14" spans="1:15" s="18" customFormat="1">
      <c r="A14" s="19" t="s">
        <v>26</v>
      </c>
      <c r="B14" s="10">
        <f t="shared" si="0"/>
        <v>32</v>
      </c>
      <c r="C14" s="11">
        <f t="shared" si="1"/>
        <v>12</v>
      </c>
      <c r="D14" s="12">
        <v>12</v>
      </c>
      <c r="E14" s="13">
        <v>4</v>
      </c>
      <c r="F14" s="14">
        <v>9</v>
      </c>
      <c r="G14" s="15">
        <v>0</v>
      </c>
      <c r="H14" s="16">
        <f t="shared" si="2"/>
        <v>0</v>
      </c>
      <c r="I14" s="17">
        <v>20</v>
      </c>
      <c r="J14" s="13">
        <v>0</v>
      </c>
      <c r="K14" s="13">
        <v>6</v>
      </c>
      <c r="L14" s="13">
        <v>0</v>
      </c>
      <c r="M14" s="13">
        <v>0</v>
      </c>
      <c r="N14" s="13">
        <v>9</v>
      </c>
      <c r="O14" s="10">
        <v>5</v>
      </c>
    </row>
    <row r="15" spans="1:15" s="18" customFormat="1">
      <c r="A15" s="19" t="s">
        <v>27</v>
      </c>
      <c r="B15" s="10">
        <f t="shared" si="0"/>
        <v>4</v>
      </c>
      <c r="C15" s="11">
        <f t="shared" si="1"/>
        <v>0</v>
      </c>
      <c r="D15" s="12">
        <v>0</v>
      </c>
      <c r="E15" s="13">
        <v>0</v>
      </c>
      <c r="F15" s="14">
        <v>0</v>
      </c>
      <c r="G15" s="15">
        <v>0</v>
      </c>
      <c r="H15" s="16">
        <f t="shared" si="2"/>
        <v>0</v>
      </c>
      <c r="I15" s="17">
        <v>4</v>
      </c>
      <c r="J15" s="13">
        <v>0</v>
      </c>
      <c r="K15" s="13">
        <v>4</v>
      </c>
      <c r="L15" s="13">
        <v>0</v>
      </c>
      <c r="M15" s="13">
        <v>0</v>
      </c>
      <c r="N15" s="13">
        <v>0</v>
      </c>
      <c r="O15" s="10">
        <v>0</v>
      </c>
    </row>
    <row r="16" spans="1:15" s="18" customFormat="1">
      <c r="A16" s="9" t="s">
        <v>28</v>
      </c>
      <c r="B16" s="10">
        <f t="shared" si="0"/>
        <v>6</v>
      </c>
      <c r="C16" s="11">
        <f t="shared" si="1"/>
        <v>0</v>
      </c>
      <c r="D16" s="12">
        <v>0</v>
      </c>
      <c r="E16" s="13">
        <v>0</v>
      </c>
      <c r="F16" s="14">
        <v>0</v>
      </c>
      <c r="G16" s="15">
        <v>0</v>
      </c>
      <c r="H16" s="16">
        <f t="shared" si="2"/>
        <v>0</v>
      </c>
      <c r="I16" s="17">
        <v>6</v>
      </c>
      <c r="J16" s="13">
        <v>0</v>
      </c>
      <c r="K16" s="13">
        <v>4</v>
      </c>
      <c r="L16" s="13">
        <v>1</v>
      </c>
      <c r="M16" s="13">
        <v>0</v>
      </c>
      <c r="N16" s="13">
        <v>2</v>
      </c>
      <c r="O16" s="10">
        <v>0</v>
      </c>
    </row>
    <row r="17" spans="1:15" s="18" customFormat="1">
      <c r="A17" s="19" t="s">
        <v>29</v>
      </c>
      <c r="B17" s="10">
        <f t="shared" si="0"/>
        <v>1</v>
      </c>
      <c r="C17" s="11">
        <f t="shared" si="1"/>
        <v>0</v>
      </c>
      <c r="D17" s="12">
        <v>0</v>
      </c>
      <c r="E17" s="13">
        <v>0</v>
      </c>
      <c r="F17" s="14">
        <v>0</v>
      </c>
      <c r="G17" s="15">
        <v>0</v>
      </c>
      <c r="H17" s="16">
        <f t="shared" si="2"/>
        <v>0</v>
      </c>
      <c r="I17" s="17">
        <v>1</v>
      </c>
      <c r="J17" s="13">
        <v>0</v>
      </c>
      <c r="K17" s="13">
        <v>1</v>
      </c>
      <c r="L17" s="13">
        <v>0</v>
      </c>
      <c r="M17" s="13">
        <v>0</v>
      </c>
      <c r="N17" s="13">
        <v>0</v>
      </c>
      <c r="O17" s="10">
        <v>0</v>
      </c>
    </row>
    <row r="18" spans="1:15" s="18" customFormat="1">
      <c r="A18" s="19" t="s">
        <v>30</v>
      </c>
      <c r="B18" s="10">
        <f t="shared" si="0"/>
        <v>1</v>
      </c>
      <c r="C18" s="11">
        <f t="shared" si="1"/>
        <v>0</v>
      </c>
      <c r="D18" s="12">
        <v>0</v>
      </c>
      <c r="E18" s="13">
        <v>0</v>
      </c>
      <c r="F18" s="14">
        <v>0</v>
      </c>
      <c r="G18" s="15">
        <v>0</v>
      </c>
      <c r="H18" s="16">
        <f t="shared" si="2"/>
        <v>0</v>
      </c>
      <c r="I18" s="17">
        <v>1</v>
      </c>
      <c r="J18" s="13">
        <v>0</v>
      </c>
      <c r="K18" s="13">
        <v>0</v>
      </c>
      <c r="L18" s="13">
        <v>0</v>
      </c>
      <c r="M18" s="13">
        <v>0</v>
      </c>
      <c r="N18" s="13">
        <v>1</v>
      </c>
      <c r="O18" s="10">
        <v>0</v>
      </c>
    </row>
    <row r="19" spans="1:15" s="82" customFormat="1">
      <c r="A19" s="83" t="s">
        <v>31</v>
      </c>
      <c r="B19" s="81">
        <f t="shared" si="0"/>
        <v>6</v>
      </c>
      <c r="C19" s="75">
        <f t="shared" si="1"/>
        <v>0</v>
      </c>
      <c r="D19" s="76">
        <v>0</v>
      </c>
      <c r="E19" s="74">
        <v>0</v>
      </c>
      <c r="F19" s="77">
        <v>0</v>
      </c>
      <c r="G19" s="78">
        <v>0</v>
      </c>
      <c r="H19" s="79">
        <f t="shared" si="2"/>
        <v>0</v>
      </c>
      <c r="I19" s="80">
        <v>6</v>
      </c>
      <c r="J19" s="74">
        <v>0</v>
      </c>
      <c r="K19" s="74">
        <v>3</v>
      </c>
      <c r="L19" s="74">
        <v>1</v>
      </c>
      <c r="M19" s="74">
        <v>1</v>
      </c>
      <c r="N19" s="74">
        <v>2</v>
      </c>
      <c r="O19" s="81">
        <v>0</v>
      </c>
    </row>
    <row r="20" spans="1:15" s="82" customFormat="1">
      <c r="A20" s="83" t="s">
        <v>32</v>
      </c>
      <c r="B20" s="81">
        <f t="shared" si="0"/>
        <v>1</v>
      </c>
      <c r="C20" s="75">
        <f t="shared" si="1"/>
        <v>0</v>
      </c>
      <c r="D20" s="76">
        <v>0</v>
      </c>
      <c r="E20" s="74">
        <v>0</v>
      </c>
      <c r="F20" s="77">
        <v>0</v>
      </c>
      <c r="G20" s="78">
        <v>0</v>
      </c>
      <c r="H20" s="79">
        <f t="shared" si="2"/>
        <v>0</v>
      </c>
      <c r="I20" s="80">
        <v>1</v>
      </c>
      <c r="J20" s="74">
        <v>0</v>
      </c>
      <c r="K20" s="74">
        <v>1</v>
      </c>
      <c r="L20" s="74">
        <v>0</v>
      </c>
      <c r="M20" s="74">
        <v>0</v>
      </c>
      <c r="N20" s="74">
        <v>0</v>
      </c>
      <c r="O20" s="81">
        <v>0</v>
      </c>
    </row>
    <row r="21" spans="1:15" s="82" customFormat="1">
      <c r="A21" s="83" t="s">
        <v>33</v>
      </c>
      <c r="B21" s="81">
        <f t="shared" si="0"/>
        <v>1</v>
      </c>
      <c r="C21" s="75">
        <f t="shared" si="1"/>
        <v>0</v>
      </c>
      <c r="D21" s="76">
        <v>0</v>
      </c>
      <c r="E21" s="74">
        <v>0</v>
      </c>
      <c r="F21" s="77">
        <v>0</v>
      </c>
      <c r="G21" s="78">
        <v>0</v>
      </c>
      <c r="H21" s="79">
        <f t="shared" si="2"/>
        <v>0</v>
      </c>
      <c r="I21" s="80">
        <v>1</v>
      </c>
      <c r="J21" s="74">
        <v>0</v>
      </c>
      <c r="K21" s="74">
        <v>0</v>
      </c>
      <c r="L21" s="74">
        <v>0</v>
      </c>
      <c r="M21" s="74">
        <v>0</v>
      </c>
      <c r="N21" s="74">
        <v>1</v>
      </c>
      <c r="O21" s="81">
        <v>0</v>
      </c>
    </row>
    <row r="22" spans="1:15" s="82" customFormat="1">
      <c r="A22" s="83" t="s">
        <v>34</v>
      </c>
      <c r="B22" s="81">
        <f t="shared" si="0"/>
        <v>20</v>
      </c>
      <c r="C22" s="75">
        <f t="shared" si="1"/>
        <v>2</v>
      </c>
      <c r="D22" s="76">
        <v>2</v>
      </c>
      <c r="E22" s="74">
        <v>1</v>
      </c>
      <c r="F22" s="77">
        <v>1</v>
      </c>
      <c r="G22" s="78">
        <v>0</v>
      </c>
      <c r="H22" s="79">
        <f t="shared" si="2"/>
        <v>0</v>
      </c>
      <c r="I22" s="80">
        <v>18</v>
      </c>
      <c r="J22" s="74">
        <v>2</v>
      </c>
      <c r="K22" s="74">
        <v>6</v>
      </c>
      <c r="L22" s="74">
        <v>10</v>
      </c>
      <c r="M22" s="74">
        <v>3</v>
      </c>
      <c r="N22" s="74">
        <v>9</v>
      </c>
      <c r="O22" s="81">
        <v>3</v>
      </c>
    </row>
    <row r="23" spans="1:15" s="82" customFormat="1">
      <c r="A23" s="83" t="s">
        <v>35</v>
      </c>
      <c r="B23" s="81">
        <f t="shared" si="0"/>
        <v>25</v>
      </c>
      <c r="C23" s="75">
        <f t="shared" si="1"/>
        <v>1</v>
      </c>
      <c r="D23" s="76">
        <v>1</v>
      </c>
      <c r="E23" s="74">
        <v>1</v>
      </c>
      <c r="F23" s="77">
        <v>0</v>
      </c>
      <c r="G23" s="78">
        <v>0</v>
      </c>
      <c r="H23" s="79">
        <f t="shared" si="2"/>
        <v>0</v>
      </c>
      <c r="I23" s="80">
        <v>24</v>
      </c>
      <c r="J23" s="74">
        <v>1</v>
      </c>
      <c r="K23" s="74">
        <v>12</v>
      </c>
      <c r="L23" s="74">
        <v>1</v>
      </c>
      <c r="M23" s="74">
        <v>1</v>
      </c>
      <c r="N23" s="74">
        <v>7</v>
      </c>
      <c r="O23" s="81">
        <v>2</v>
      </c>
    </row>
    <row r="24" spans="1:15" s="82" customFormat="1">
      <c r="A24" s="83" t="s">
        <v>36</v>
      </c>
      <c r="B24" s="81">
        <f t="shared" si="0"/>
        <v>21</v>
      </c>
      <c r="C24" s="75">
        <f t="shared" si="1"/>
        <v>1</v>
      </c>
      <c r="D24" s="76">
        <v>1</v>
      </c>
      <c r="E24" s="74">
        <v>1</v>
      </c>
      <c r="F24" s="77">
        <v>0</v>
      </c>
      <c r="G24" s="78">
        <v>0</v>
      </c>
      <c r="H24" s="79">
        <f t="shared" si="2"/>
        <v>0</v>
      </c>
      <c r="I24" s="80">
        <v>20</v>
      </c>
      <c r="J24" s="74">
        <v>0</v>
      </c>
      <c r="K24" s="74">
        <v>11</v>
      </c>
      <c r="L24" s="74">
        <v>6</v>
      </c>
      <c r="M24" s="74">
        <v>1</v>
      </c>
      <c r="N24" s="74">
        <v>2</v>
      </c>
      <c r="O24" s="81">
        <v>2</v>
      </c>
    </row>
    <row r="25" spans="1:15" s="20" customFormat="1">
      <c r="A25" s="19" t="s">
        <v>37</v>
      </c>
      <c r="B25" s="10">
        <f t="shared" si="0"/>
        <v>9</v>
      </c>
      <c r="C25" s="11">
        <f t="shared" si="1"/>
        <v>1</v>
      </c>
      <c r="D25" s="12">
        <v>1</v>
      </c>
      <c r="E25" s="13">
        <v>0</v>
      </c>
      <c r="F25" s="14">
        <v>1</v>
      </c>
      <c r="G25" s="15">
        <v>0</v>
      </c>
      <c r="H25" s="16">
        <f t="shared" si="2"/>
        <v>0</v>
      </c>
      <c r="I25" s="17">
        <v>8</v>
      </c>
      <c r="J25" s="13">
        <v>0</v>
      </c>
      <c r="K25" s="13">
        <v>0</v>
      </c>
      <c r="L25" s="13">
        <v>1</v>
      </c>
      <c r="M25" s="13">
        <v>0</v>
      </c>
      <c r="N25" s="13">
        <v>0</v>
      </c>
      <c r="O25" s="10">
        <v>7</v>
      </c>
    </row>
    <row r="26" spans="1:15" s="82" customFormat="1">
      <c r="A26" s="83" t="s">
        <v>38</v>
      </c>
      <c r="B26" s="81">
        <f t="shared" si="0"/>
        <v>22</v>
      </c>
      <c r="C26" s="75">
        <f t="shared" si="1"/>
        <v>2</v>
      </c>
      <c r="D26" s="76">
        <v>2</v>
      </c>
      <c r="E26" s="74">
        <v>0</v>
      </c>
      <c r="F26" s="77">
        <v>2</v>
      </c>
      <c r="G26" s="78">
        <v>0</v>
      </c>
      <c r="H26" s="79">
        <f t="shared" si="2"/>
        <v>0</v>
      </c>
      <c r="I26" s="80">
        <v>20</v>
      </c>
      <c r="J26" s="74">
        <v>1</v>
      </c>
      <c r="K26" s="74">
        <v>13</v>
      </c>
      <c r="L26" s="74">
        <v>3</v>
      </c>
      <c r="M26" s="74">
        <v>1</v>
      </c>
      <c r="N26" s="74">
        <v>4</v>
      </c>
      <c r="O26" s="81">
        <v>2</v>
      </c>
    </row>
    <row r="27" spans="1:15" s="64" customFormat="1">
      <c r="A27" s="83" t="s">
        <v>39</v>
      </c>
      <c r="B27" s="81">
        <f t="shared" si="0"/>
        <v>49</v>
      </c>
      <c r="C27" s="75">
        <f t="shared" si="1"/>
        <v>0</v>
      </c>
      <c r="D27" s="76">
        <v>0</v>
      </c>
      <c r="E27" s="74">
        <v>0</v>
      </c>
      <c r="F27" s="77">
        <v>0</v>
      </c>
      <c r="G27" s="78">
        <v>0</v>
      </c>
      <c r="H27" s="79">
        <f t="shared" si="2"/>
        <v>0</v>
      </c>
      <c r="I27" s="80">
        <v>49</v>
      </c>
      <c r="J27" s="74">
        <v>7</v>
      </c>
      <c r="K27" s="74">
        <v>26</v>
      </c>
      <c r="L27" s="74">
        <v>7</v>
      </c>
      <c r="M27" s="74">
        <v>0</v>
      </c>
      <c r="N27" s="74">
        <v>7</v>
      </c>
      <c r="O27" s="81">
        <v>6</v>
      </c>
    </row>
    <row r="28" spans="1:15" s="64" customFormat="1">
      <c r="A28" s="83" t="s">
        <v>40</v>
      </c>
      <c r="B28" s="81">
        <f t="shared" si="0"/>
        <v>54</v>
      </c>
      <c r="C28" s="75">
        <f t="shared" si="1"/>
        <v>0</v>
      </c>
      <c r="D28" s="76">
        <v>0</v>
      </c>
      <c r="E28" s="74">
        <v>0</v>
      </c>
      <c r="F28" s="77">
        <v>0</v>
      </c>
      <c r="G28" s="78">
        <v>0</v>
      </c>
      <c r="H28" s="79">
        <f t="shared" si="2"/>
        <v>0</v>
      </c>
      <c r="I28" s="80">
        <v>54</v>
      </c>
      <c r="J28" s="74">
        <v>13</v>
      </c>
      <c r="K28" s="74">
        <v>27</v>
      </c>
      <c r="L28" s="74">
        <v>11</v>
      </c>
      <c r="M28" s="74">
        <v>2</v>
      </c>
      <c r="N28" s="74">
        <v>11</v>
      </c>
      <c r="O28" s="81">
        <v>15</v>
      </c>
    </row>
    <row r="29" spans="1:15" s="64" customFormat="1">
      <c r="A29" s="83" t="s">
        <v>41</v>
      </c>
      <c r="B29" s="81">
        <f t="shared" si="0"/>
        <v>65</v>
      </c>
      <c r="C29" s="75">
        <f t="shared" si="1"/>
        <v>2</v>
      </c>
      <c r="D29" s="76">
        <v>2</v>
      </c>
      <c r="E29" s="74">
        <v>1</v>
      </c>
      <c r="F29" s="77">
        <v>1</v>
      </c>
      <c r="G29" s="78">
        <v>0</v>
      </c>
      <c r="H29" s="79">
        <f t="shared" si="2"/>
        <v>0</v>
      </c>
      <c r="I29" s="80">
        <v>63</v>
      </c>
      <c r="J29" s="74">
        <v>3</v>
      </c>
      <c r="K29" s="74">
        <v>22</v>
      </c>
      <c r="L29" s="74">
        <v>10</v>
      </c>
      <c r="M29" s="74">
        <v>0</v>
      </c>
      <c r="N29" s="74">
        <v>20</v>
      </c>
      <c r="O29" s="81">
        <v>25</v>
      </c>
    </row>
    <row r="30" spans="1:15" s="64" customFormat="1">
      <c r="A30" s="83" t="s">
        <v>42</v>
      </c>
      <c r="B30" s="81">
        <f t="shared" si="0"/>
        <v>69</v>
      </c>
      <c r="C30" s="75">
        <f t="shared" si="1"/>
        <v>2</v>
      </c>
      <c r="D30" s="76">
        <v>2</v>
      </c>
      <c r="E30" s="74">
        <v>1</v>
      </c>
      <c r="F30" s="77">
        <v>2</v>
      </c>
      <c r="G30" s="78">
        <v>0</v>
      </c>
      <c r="H30" s="79">
        <f t="shared" si="2"/>
        <v>0</v>
      </c>
      <c r="I30" s="80">
        <v>67</v>
      </c>
      <c r="J30" s="74">
        <v>7</v>
      </c>
      <c r="K30" s="74">
        <v>32</v>
      </c>
      <c r="L30" s="74">
        <v>8</v>
      </c>
      <c r="M30" s="74">
        <v>1</v>
      </c>
      <c r="N30" s="74">
        <v>20</v>
      </c>
      <c r="O30" s="81">
        <v>13</v>
      </c>
    </row>
    <row r="31" spans="1:15" s="64" customFormat="1">
      <c r="A31" s="83" t="s">
        <v>43</v>
      </c>
      <c r="B31" s="81">
        <f t="shared" si="0"/>
        <v>9</v>
      </c>
      <c r="C31" s="75">
        <f t="shared" si="1"/>
        <v>1</v>
      </c>
      <c r="D31" s="76">
        <v>0</v>
      </c>
      <c r="E31" s="74">
        <v>0</v>
      </c>
      <c r="F31" s="77">
        <v>0</v>
      </c>
      <c r="G31" s="78">
        <v>1</v>
      </c>
      <c r="H31" s="79">
        <f t="shared" si="2"/>
        <v>1</v>
      </c>
      <c r="I31" s="80">
        <v>8</v>
      </c>
      <c r="J31" s="74">
        <v>0</v>
      </c>
      <c r="K31" s="74">
        <v>4</v>
      </c>
      <c r="L31" s="74">
        <v>1</v>
      </c>
      <c r="M31" s="74">
        <v>0</v>
      </c>
      <c r="N31" s="74">
        <v>2</v>
      </c>
      <c r="O31" s="81">
        <v>2</v>
      </c>
    </row>
    <row r="32" spans="1:15" s="64" customFormat="1">
      <c r="A32" s="83" t="s">
        <v>44</v>
      </c>
      <c r="B32" s="81">
        <f t="shared" si="0"/>
        <v>1</v>
      </c>
      <c r="C32" s="75">
        <f t="shared" si="1"/>
        <v>0</v>
      </c>
      <c r="D32" s="76">
        <v>0</v>
      </c>
      <c r="E32" s="74">
        <v>0</v>
      </c>
      <c r="F32" s="77">
        <v>0</v>
      </c>
      <c r="G32" s="78">
        <v>0</v>
      </c>
      <c r="H32" s="79">
        <f t="shared" si="2"/>
        <v>0</v>
      </c>
      <c r="I32" s="80">
        <v>1</v>
      </c>
      <c r="J32" s="74">
        <v>0</v>
      </c>
      <c r="K32" s="74">
        <v>1</v>
      </c>
      <c r="L32" s="74">
        <v>0</v>
      </c>
      <c r="M32" s="74">
        <v>0</v>
      </c>
      <c r="N32" s="74">
        <v>0</v>
      </c>
      <c r="O32" s="81">
        <v>0</v>
      </c>
    </row>
    <row r="33" spans="1:15" s="64" customFormat="1">
      <c r="A33" s="83" t="s">
        <v>45</v>
      </c>
      <c r="B33" s="81">
        <f t="shared" si="0"/>
        <v>53</v>
      </c>
      <c r="C33" s="75">
        <f t="shared" si="1"/>
        <v>3</v>
      </c>
      <c r="D33" s="76">
        <v>2</v>
      </c>
      <c r="E33" s="74">
        <v>2</v>
      </c>
      <c r="F33" s="77">
        <v>2</v>
      </c>
      <c r="G33" s="78">
        <v>1</v>
      </c>
      <c r="H33" s="79">
        <f t="shared" si="2"/>
        <v>0.33333333333333331</v>
      </c>
      <c r="I33" s="80">
        <v>50</v>
      </c>
      <c r="J33" s="74">
        <v>4</v>
      </c>
      <c r="K33" s="74">
        <v>29</v>
      </c>
      <c r="L33" s="74">
        <v>8</v>
      </c>
      <c r="M33" s="74">
        <v>2</v>
      </c>
      <c r="N33" s="74">
        <v>7</v>
      </c>
      <c r="O33" s="81">
        <v>5</v>
      </c>
    </row>
    <row r="34" spans="1:15" s="64" customFormat="1">
      <c r="A34" s="83" t="s">
        <v>46</v>
      </c>
      <c r="B34" s="81">
        <f t="shared" si="0"/>
        <v>86</v>
      </c>
      <c r="C34" s="75">
        <f t="shared" si="1"/>
        <v>4</v>
      </c>
      <c r="D34" s="76">
        <v>4</v>
      </c>
      <c r="E34" s="74">
        <v>0</v>
      </c>
      <c r="F34" s="77">
        <v>4</v>
      </c>
      <c r="G34" s="78">
        <v>0</v>
      </c>
      <c r="H34" s="79">
        <f t="shared" si="2"/>
        <v>0</v>
      </c>
      <c r="I34" s="80">
        <v>82</v>
      </c>
      <c r="J34" s="74">
        <v>5</v>
      </c>
      <c r="K34" s="74">
        <v>34</v>
      </c>
      <c r="L34" s="74">
        <v>14</v>
      </c>
      <c r="M34" s="74">
        <v>2</v>
      </c>
      <c r="N34" s="74">
        <v>32</v>
      </c>
      <c r="O34" s="81">
        <v>17</v>
      </c>
    </row>
    <row r="35" spans="1:15" s="64" customFormat="1">
      <c r="A35" s="83" t="s">
        <v>47</v>
      </c>
      <c r="B35" s="81">
        <f t="shared" si="0"/>
        <v>8</v>
      </c>
      <c r="C35" s="75">
        <f t="shared" si="1"/>
        <v>0</v>
      </c>
      <c r="D35" s="76">
        <v>0</v>
      </c>
      <c r="E35" s="74">
        <v>0</v>
      </c>
      <c r="F35" s="77">
        <v>0</v>
      </c>
      <c r="G35" s="78">
        <v>0</v>
      </c>
      <c r="H35" s="79">
        <f t="shared" si="2"/>
        <v>0</v>
      </c>
      <c r="I35" s="80">
        <v>8</v>
      </c>
      <c r="J35" s="74">
        <v>0</v>
      </c>
      <c r="K35" s="74">
        <v>1</v>
      </c>
      <c r="L35" s="74">
        <v>2</v>
      </c>
      <c r="M35" s="74">
        <v>1</v>
      </c>
      <c r="N35" s="74">
        <v>3</v>
      </c>
      <c r="O35" s="81">
        <v>1</v>
      </c>
    </row>
    <row r="36" spans="1:15" s="64" customFormat="1">
      <c r="A36" s="83" t="s">
        <v>48</v>
      </c>
      <c r="B36" s="81">
        <f t="shared" si="0"/>
        <v>21</v>
      </c>
      <c r="C36" s="75">
        <f t="shared" si="1"/>
        <v>0</v>
      </c>
      <c r="D36" s="76">
        <v>0</v>
      </c>
      <c r="E36" s="74">
        <v>0</v>
      </c>
      <c r="F36" s="77">
        <v>0</v>
      </c>
      <c r="G36" s="78">
        <v>0</v>
      </c>
      <c r="H36" s="79">
        <f t="shared" si="2"/>
        <v>0</v>
      </c>
      <c r="I36" s="80">
        <v>21</v>
      </c>
      <c r="J36" s="74">
        <v>1</v>
      </c>
      <c r="K36" s="74">
        <v>4</v>
      </c>
      <c r="L36" s="74">
        <v>3</v>
      </c>
      <c r="M36" s="74">
        <v>1</v>
      </c>
      <c r="N36" s="74">
        <v>6</v>
      </c>
      <c r="O36" s="81">
        <v>7</v>
      </c>
    </row>
    <row r="37" spans="1:15" s="64" customFormat="1">
      <c r="A37" s="83" t="s">
        <v>49</v>
      </c>
      <c r="B37" s="81">
        <f t="shared" si="0"/>
        <v>12</v>
      </c>
      <c r="C37" s="75">
        <f t="shared" si="1"/>
        <v>0</v>
      </c>
      <c r="D37" s="76">
        <v>0</v>
      </c>
      <c r="E37" s="74">
        <v>0</v>
      </c>
      <c r="F37" s="77">
        <v>0</v>
      </c>
      <c r="G37" s="78">
        <v>0</v>
      </c>
      <c r="H37" s="79">
        <f t="shared" si="2"/>
        <v>0</v>
      </c>
      <c r="I37" s="80">
        <v>12</v>
      </c>
      <c r="J37" s="74">
        <v>0</v>
      </c>
      <c r="K37" s="74">
        <v>2</v>
      </c>
      <c r="L37" s="74">
        <v>0</v>
      </c>
      <c r="M37" s="74">
        <v>0</v>
      </c>
      <c r="N37" s="74">
        <v>1</v>
      </c>
      <c r="O37" s="81">
        <v>10</v>
      </c>
    </row>
    <row r="38" spans="1:15" s="64" customFormat="1">
      <c r="A38" s="83" t="s">
        <v>50</v>
      </c>
      <c r="B38" s="81">
        <f t="shared" si="0"/>
        <v>23</v>
      </c>
      <c r="C38" s="75">
        <f t="shared" si="1"/>
        <v>0</v>
      </c>
      <c r="D38" s="76">
        <v>0</v>
      </c>
      <c r="E38" s="74">
        <v>0</v>
      </c>
      <c r="F38" s="77">
        <v>0</v>
      </c>
      <c r="G38" s="78">
        <v>0</v>
      </c>
      <c r="H38" s="79">
        <f t="shared" si="2"/>
        <v>0</v>
      </c>
      <c r="I38" s="80">
        <v>23</v>
      </c>
      <c r="J38" s="74">
        <v>0</v>
      </c>
      <c r="K38" s="74">
        <v>12</v>
      </c>
      <c r="L38" s="74">
        <v>3</v>
      </c>
      <c r="M38" s="74">
        <v>1</v>
      </c>
      <c r="N38" s="74">
        <v>3</v>
      </c>
      <c r="O38" s="81">
        <v>6</v>
      </c>
    </row>
    <row r="39" spans="1:15" s="64" customFormat="1">
      <c r="A39" s="83" t="s">
        <v>51</v>
      </c>
      <c r="B39" s="81">
        <f t="shared" si="0"/>
        <v>24</v>
      </c>
      <c r="C39" s="75">
        <f t="shared" si="1"/>
        <v>0</v>
      </c>
      <c r="D39" s="76">
        <v>0</v>
      </c>
      <c r="E39" s="74">
        <v>0</v>
      </c>
      <c r="F39" s="77">
        <v>0</v>
      </c>
      <c r="G39" s="78">
        <v>0</v>
      </c>
      <c r="H39" s="79">
        <f t="shared" si="2"/>
        <v>0</v>
      </c>
      <c r="I39" s="80">
        <v>24</v>
      </c>
      <c r="J39" s="74">
        <v>0</v>
      </c>
      <c r="K39" s="74">
        <v>6</v>
      </c>
      <c r="L39" s="74">
        <v>1</v>
      </c>
      <c r="M39" s="74">
        <v>0</v>
      </c>
      <c r="N39" s="74">
        <v>6</v>
      </c>
      <c r="O39" s="81">
        <v>11</v>
      </c>
    </row>
    <row r="40" spans="1:15" s="64" customFormat="1">
      <c r="A40" s="83" t="s">
        <v>52</v>
      </c>
      <c r="B40" s="81">
        <f t="shared" si="0"/>
        <v>160</v>
      </c>
      <c r="C40" s="75">
        <f t="shared" si="1"/>
        <v>1</v>
      </c>
      <c r="D40" s="76">
        <v>1</v>
      </c>
      <c r="E40" s="74">
        <v>0</v>
      </c>
      <c r="F40" s="77">
        <v>1</v>
      </c>
      <c r="G40" s="78">
        <v>0</v>
      </c>
      <c r="H40" s="79">
        <f t="shared" si="2"/>
        <v>0</v>
      </c>
      <c r="I40" s="80">
        <v>159</v>
      </c>
      <c r="J40" s="74">
        <v>5</v>
      </c>
      <c r="K40" s="74">
        <v>40</v>
      </c>
      <c r="L40" s="74">
        <v>7</v>
      </c>
      <c r="M40" s="74">
        <v>1</v>
      </c>
      <c r="N40" s="74">
        <v>88</v>
      </c>
      <c r="O40" s="81">
        <v>34</v>
      </c>
    </row>
    <row r="41" spans="1:15">
      <c r="A41" s="19" t="s">
        <v>53</v>
      </c>
      <c r="B41" s="10">
        <f t="shared" si="0"/>
        <v>218</v>
      </c>
      <c r="C41" s="11">
        <f t="shared" si="1"/>
        <v>6</v>
      </c>
      <c r="D41" s="12">
        <v>6</v>
      </c>
      <c r="E41" s="13">
        <v>4</v>
      </c>
      <c r="F41" s="14">
        <v>6</v>
      </c>
      <c r="G41" s="15">
        <v>0</v>
      </c>
      <c r="H41" s="16">
        <f t="shared" si="2"/>
        <v>0</v>
      </c>
      <c r="I41" s="17">
        <v>212</v>
      </c>
      <c r="J41" s="13">
        <v>8</v>
      </c>
      <c r="K41" s="13">
        <v>106</v>
      </c>
      <c r="L41" s="13">
        <v>21</v>
      </c>
      <c r="M41" s="13">
        <v>0</v>
      </c>
      <c r="N41" s="13">
        <v>24</v>
      </c>
      <c r="O41" s="10">
        <v>72</v>
      </c>
    </row>
    <row r="42" spans="1:15">
      <c r="A42" s="19" t="s">
        <v>54</v>
      </c>
      <c r="B42" s="10">
        <f t="shared" si="0"/>
        <v>11</v>
      </c>
      <c r="C42" s="11">
        <f t="shared" si="1"/>
        <v>1</v>
      </c>
      <c r="D42" s="12">
        <v>1</v>
      </c>
      <c r="E42" s="13">
        <v>0</v>
      </c>
      <c r="F42" s="14">
        <v>1</v>
      </c>
      <c r="G42" s="15">
        <v>0</v>
      </c>
      <c r="H42" s="16">
        <f t="shared" si="2"/>
        <v>0</v>
      </c>
      <c r="I42" s="17">
        <v>10</v>
      </c>
      <c r="J42" s="13">
        <v>4</v>
      </c>
      <c r="K42" s="13">
        <v>5</v>
      </c>
      <c r="L42" s="13">
        <v>3</v>
      </c>
      <c r="M42" s="13">
        <v>1</v>
      </c>
      <c r="N42" s="13">
        <v>6</v>
      </c>
      <c r="O42" s="10">
        <v>3</v>
      </c>
    </row>
    <row r="43" spans="1:15">
      <c r="A43" s="19" t="s">
        <v>55</v>
      </c>
      <c r="B43" s="10">
        <f t="shared" si="0"/>
        <v>58</v>
      </c>
      <c r="C43" s="11">
        <f t="shared" si="1"/>
        <v>0</v>
      </c>
      <c r="D43" s="12">
        <v>0</v>
      </c>
      <c r="E43" s="13">
        <v>0</v>
      </c>
      <c r="F43" s="14">
        <v>0</v>
      </c>
      <c r="G43" s="15">
        <v>0</v>
      </c>
      <c r="H43" s="16">
        <f t="shared" si="2"/>
        <v>0</v>
      </c>
      <c r="I43" s="17">
        <v>58</v>
      </c>
      <c r="J43" s="13">
        <v>7</v>
      </c>
      <c r="K43" s="13">
        <v>29</v>
      </c>
      <c r="L43" s="13">
        <v>5</v>
      </c>
      <c r="M43" s="13">
        <v>0</v>
      </c>
      <c r="N43" s="13">
        <v>9</v>
      </c>
      <c r="O43" s="10">
        <v>21</v>
      </c>
    </row>
    <row r="44" spans="1:15">
      <c r="A44" s="19" t="s">
        <v>56</v>
      </c>
      <c r="B44" s="10">
        <f t="shared" si="0"/>
        <v>10</v>
      </c>
      <c r="C44" s="11">
        <f t="shared" si="1"/>
        <v>0</v>
      </c>
      <c r="D44" s="12">
        <v>0</v>
      </c>
      <c r="E44" s="13">
        <v>0</v>
      </c>
      <c r="F44" s="14">
        <v>0</v>
      </c>
      <c r="G44" s="15">
        <v>0</v>
      </c>
      <c r="H44" s="16">
        <f t="shared" si="2"/>
        <v>0</v>
      </c>
      <c r="I44" s="17">
        <v>10</v>
      </c>
      <c r="J44" s="13">
        <v>0</v>
      </c>
      <c r="K44" s="13">
        <v>6</v>
      </c>
      <c r="L44" s="13">
        <v>3</v>
      </c>
      <c r="M44" s="13">
        <v>0</v>
      </c>
      <c r="N44" s="13">
        <v>3</v>
      </c>
      <c r="O44" s="10">
        <v>2</v>
      </c>
    </row>
    <row r="45" spans="1:15" ht="17.25" thickBot="1">
      <c r="A45" s="21" t="s">
        <v>57</v>
      </c>
      <c r="B45" s="22">
        <f>SUM(B6:B44)</f>
        <v>1270</v>
      </c>
      <c r="C45" s="23">
        <f t="shared" si="1"/>
        <v>55</v>
      </c>
      <c r="D45" s="24">
        <f>SUM(D6:D44)</f>
        <v>53</v>
      </c>
      <c r="E45" s="25">
        <f>SUM(E6:E44)</f>
        <v>23</v>
      </c>
      <c r="F45" s="26">
        <f>SUM(F6:F44)</f>
        <v>42</v>
      </c>
      <c r="G45" s="27">
        <f>SUM(G6:G44)</f>
        <v>2</v>
      </c>
      <c r="H45" s="28">
        <f t="shared" si="2"/>
        <v>3.6363636363636362E-2</v>
      </c>
      <c r="I45" s="29">
        <f t="shared" ref="I45:O45" si="3">SUM(I6:I44)</f>
        <v>1215</v>
      </c>
      <c r="J45" s="25">
        <f t="shared" si="3"/>
        <v>68</v>
      </c>
      <c r="K45" s="25">
        <f t="shared" si="3"/>
        <v>531</v>
      </c>
      <c r="L45" s="25">
        <f t="shared" si="3"/>
        <v>162</v>
      </c>
      <c r="M45" s="25">
        <f t="shared" si="3"/>
        <v>23</v>
      </c>
      <c r="N45" s="25">
        <f t="shared" si="3"/>
        <v>340</v>
      </c>
      <c r="O45" s="22">
        <f t="shared" si="3"/>
        <v>288</v>
      </c>
    </row>
    <row r="46" spans="1:15">
      <c r="A46" s="20"/>
      <c r="B46" s="20"/>
      <c r="C46" s="20"/>
      <c r="D46" s="20"/>
      <c r="E46" s="20"/>
      <c r="F46" s="20"/>
      <c r="G46" s="20"/>
      <c r="H46" s="20"/>
      <c r="I46" s="20"/>
      <c r="J46" s="20"/>
      <c r="K46" s="20"/>
      <c r="L46" s="20"/>
      <c r="M46" s="20"/>
      <c r="N46" s="20"/>
      <c r="O46" s="20"/>
    </row>
    <row r="47" spans="1:15">
      <c r="A47" s="20"/>
      <c r="B47" s="20"/>
      <c r="C47" s="20"/>
      <c r="D47" s="20"/>
      <c r="E47" s="20"/>
      <c r="F47" s="20"/>
      <c r="G47" s="20"/>
      <c r="H47" s="20"/>
      <c r="I47" s="20"/>
      <c r="J47" s="20"/>
      <c r="K47" s="20"/>
      <c r="L47" s="20"/>
      <c r="M47" s="20"/>
      <c r="N47" s="20"/>
      <c r="O47" s="20"/>
    </row>
    <row r="48" spans="1:15" ht="54.95" customHeight="1">
      <c r="A48" s="84" t="s">
        <v>58</v>
      </c>
      <c r="B48" s="85"/>
      <c r="C48" s="85"/>
      <c r="D48" s="85"/>
      <c r="E48" s="85"/>
      <c r="F48" s="85"/>
      <c r="G48" s="85"/>
      <c r="H48" s="85"/>
      <c r="I48" s="85"/>
      <c r="J48" s="85"/>
      <c r="K48" s="85"/>
      <c r="L48" s="85"/>
      <c r="M48" s="85"/>
      <c r="N48" s="85"/>
      <c r="O48" s="85"/>
    </row>
  </sheetData>
  <mergeCells count="11">
    <mergeCell ref="A48:O48"/>
    <mergeCell ref="I3:O4"/>
    <mergeCell ref="C3:H3"/>
    <mergeCell ref="A3:B3"/>
    <mergeCell ref="A1:O1"/>
    <mergeCell ref="L2:O2"/>
    <mergeCell ref="G4:H4"/>
    <mergeCell ref="D4:F4"/>
    <mergeCell ref="C4:C5"/>
    <mergeCell ref="B4:B5"/>
    <mergeCell ref="A4:A5"/>
  </mergeCells>
  <phoneticPr fontId="3" type="noConversion"/>
  <printOptions horizontalCentered="1"/>
  <pageMargins left="0.70866141732283472" right="0.70866141732283472" top="0.74803149606299213" bottom="0.94488188976377963" header="0.51181102362204722" footer="0.51181102362204722"/>
  <pageSetup paperSize="9" scale="80" fitToHeight="0" orientation="landscape" r:id="rId1"/>
  <headerFooter>
    <oddFooter>第 &amp;P 頁，共 &amp;N 頁</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O50"/>
  <sheetViews>
    <sheetView topLeftCell="A4" zoomScaleNormal="100" workbookViewId="0">
      <selection activeCell="A4" sqref="A4:A5"/>
    </sheetView>
  </sheetViews>
  <sheetFormatPr defaultRowHeight="16.5"/>
  <cols>
    <col min="1" max="1" width="32" style="1" customWidth="1"/>
    <col min="2" max="6" width="9" style="1"/>
    <col min="7" max="7" width="9.75" style="1" customWidth="1"/>
    <col min="8" max="8" width="11.75" style="1" customWidth="1"/>
    <col min="9" max="16384" width="9" style="1"/>
  </cols>
  <sheetData>
    <row r="1" spans="1:15" s="54" customFormat="1" ht="20.100000000000001" customHeight="1">
      <c r="A1" s="97" t="s">
        <v>6108</v>
      </c>
      <c r="B1" s="109"/>
      <c r="C1" s="109"/>
      <c r="D1" s="109"/>
      <c r="E1" s="109"/>
      <c r="F1" s="109"/>
      <c r="G1" s="109"/>
      <c r="H1" s="109"/>
      <c r="I1" s="109"/>
      <c r="J1" s="109"/>
      <c r="K1" s="109"/>
      <c r="L1" s="109"/>
      <c r="M1" s="109"/>
      <c r="N1" s="109"/>
      <c r="O1" s="109"/>
    </row>
    <row r="2" spans="1:15" s="54" customFormat="1" ht="20.100000000000001" customHeight="1" thickBot="1">
      <c r="A2" s="1"/>
      <c r="B2" s="1"/>
      <c r="C2" s="1"/>
      <c r="D2" s="1"/>
      <c r="E2" s="1"/>
      <c r="F2" s="1"/>
      <c r="G2" s="1"/>
      <c r="H2" s="1"/>
      <c r="I2" s="1"/>
      <c r="J2" s="1"/>
      <c r="K2" s="1"/>
      <c r="L2" s="98" t="s">
        <v>6107</v>
      </c>
      <c r="M2" s="98"/>
      <c r="N2" s="98"/>
      <c r="O2" s="98"/>
    </row>
    <row r="3" spans="1:15">
      <c r="A3" s="110"/>
      <c r="B3" s="111"/>
      <c r="C3" s="112" t="s">
        <v>0</v>
      </c>
      <c r="D3" s="113"/>
      <c r="E3" s="113"/>
      <c r="F3" s="113"/>
      <c r="G3" s="113"/>
      <c r="H3" s="114"/>
      <c r="I3" s="112" t="s">
        <v>1</v>
      </c>
      <c r="J3" s="115"/>
      <c r="K3" s="115"/>
      <c r="L3" s="115"/>
      <c r="M3" s="115"/>
      <c r="N3" s="115"/>
      <c r="O3" s="111"/>
    </row>
    <row r="4" spans="1:15" ht="16.5" customHeight="1">
      <c r="A4" s="119" t="s">
        <v>2</v>
      </c>
      <c r="B4" s="120" t="s">
        <v>3</v>
      </c>
      <c r="C4" s="121" t="s">
        <v>4</v>
      </c>
      <c r="D4" s="123" t="s">
        <v>5</v>
      </c>
      <c r="E4" s="124"/>
      <c r="F4" s="125"/>
      <c r="G4" s="126" t="s">
        <v>6109</v>
      </c>
      <c r="H4" s="127"/>
      <c r="I4" s="116"/>
      <c r="J4" s="117"/>
      <c r="K4" s="117"/>
      <c r="L4" s="117"/>
      <c r="M4" s="117"/>
      <c r="N4" s="117"/>
      <c r="O4" s="118"/>
    </row>
    <row r="5" spans="1:15" ht="132">
      <c r="A5" s="116"/>
      <c r="B5" s="118"/>
      <c r="C5" s="122"/>
      <c r="D5" s="2" t="s">
        <v>6</v>
      </c>
      <c r="E5" s="3" t="s">
        <v>59</v>
      </c>
      <c r="F5" s="4" t="s">
        <v>60</v>
      </c>
      <c r="G5" s="5" t="s">
        <v>61</v>
      </c>
      <c r="H5" s="6" t="s">
        <v>62</v>
      </c>
      <c r="I5" s="7" t="s">
        <v>11</v>
      </c>
      <c r="J5" s="3" t="s">
        <v>12</v>
      </c>
      <c r="K5" s="3" t="s">
        <v>13</v>
      </c>
      <c r="L5" s="3" t="s">
        <v>14</v>
      </c>
      <c r="M5" s="3" t="s">
        <v>15</v>
      </c>
      <c r="N5" s="3" t="s">
        <v>16</v>
      </c>
      <c r="O5" s="8" t="s">
        <v>17</v>
      </c>
    </row>
    <row r="6" spans="1:15" s="20" customFormat="1">
      <c r="A6" s="9" t="s">
        <v>18</v>
      </c>
      <c r="B6" s="13">
        <f t="shared" ref="B6:B46" si="0">D6+G6+I6</f>
        <v>15</v>
      </c>
      <c r="C6" s="11">
        <f t="shared" ref="C6:C47" si="1">B6-I6</f>
        <v>1</v>
      </c>
      <c r="D6" s="12">
        <v>1</v>
      </c>
      <c r="E6" s="13">
        <v>0</v>
      </c>
      <c r="F6" s="14">
        <v>1</v>
      </c>
      <c r="G6" s="15">
        <v>0</v>
      </c>
      <c r="H6" s="16">
        <f t="shared" ref="H6:H47" si="2">IF(D6+G6=0,0,G6/(D6+G6))</f>
        <v>0</v>
      </c>
      <c r="I6" s="17">
        <v>14</v>
      </c>
      <c r="J6" s="13">
        <v>5</v>
      </c>
      <c r="K6" s="13">
        <v>6</v>
      </c>
      <c r="L6" s="13">
        <v>3</v>
      </c>
      <c r="M6" s="13">
        <v>0</v>
      </c>
      <c r="N6" s="13">
        <v>4</v>
      </c>
      <c r="O6" s="10">
        <v>0</v>
      </c>
    </row>
    <row r="7" spans="1:15" s="20" customFormat="1">
      <c r="A7" s="9" t="s">
        <v>63</v>
      </c>
      <c r="B7" s="13">
        <f t="shared" si="0"/>
        <v>4</v>
      </c>
      <c r="C7" s="11">
        <f t="shared" si="1"/>
        <v>0</v>
      </c>
      <c r="D7" s="12">
        <v>0</v>
      </c>
      <c r="E7" s="13">
        <v>0</v>
      </c>
      <c r="F7" s="14">
        <v>0</v>
      </c>
      <c r="G7" s="15">
        <v>0</v>
      </c>
      <c r="H7" s="16">
        <f t="shared" si="2"/>
        <v>0</v>
      </c>
      <c r="I7" s="17">
        <v>4</v>
      </c>
      <c r="J7" s="13">
        <v>0</v>
      </c>
      <c r="K7" s="13">
        <v>2</v>
      </c>
      <c r="L7" s="13">
        <v>1</v>
      </c>
      <c r="M7" s="13">
        <v>0</v>
      </c>
      <c r="N7" s="13">
        <v>0</v>
      </c>
      <c r="O7" s="10">
        <v>1</v>
      </c>
    </row>
    <row r="8" spans="1:15" s="20" customFormat="1">
      <c r="A8" s="9" t="s">
        <v>19</v>
      </c>
      <c r="B8" s="13">
        <f t="shared" si="0"/>
        <v>22</v>
      </c>
      <c r="C8" s="11">
        <f t="shared" si="1"/>
        <v>1</v>
      </c>
      <c r="D8" s="12">
        <v>1</v>
      </c>
      <c r="E8" s="13">
        <v>1</v>
      </c>
      <c r="F8" s="14">
        <v>1</v>
      </c>
      <c r="G8" s="15">
        <v>0</v>
      </c>
      <c r="H8" s="16">
        <f t="shared" si="2"/>
        <v>0</v>
      </c>
      <c r="I8" s="17">
        <v>21</v>
      </c>
      <c r="J8" s="13">
        <v>0</v>
      </c>
      <c r="K8" s="13">
        <v>19</v>
      </c>
      <c r="L8" s="13">
        <v>0</v>
      </c>
      <c r="M8" s="13">
        <v>0</v>
      </c>
      <c r="N8" s="13">
        <v>1</v>
      </c>
      <c r="O8" s="10">
        <v>1</v>
      </c>
    </row>
    <row r="9" spans="1:15" s="20" customFormat="1">
      <c r="A9" s="9" t="s">
        <v>20</v>
      </c>
      <c r="B9" s="13">
        <f t="shared" si="0"/>
        <v>1</v>
      </c>
      <c r="C9" s="11">
        <f t="shared" si="1"/>
        <v>0</v>
      </c>
      <c r="D9" s="12">
        <v>0</v>
      </c>
      <c r="E9" s="13">
        <v>0</v>
      </c>
      <c r="F9" s="14">
        <v>0</v>
      </c>
      <c r="G9" s="15">
        <v>0</v>
      </c>
      <c r="H9" s="16">
        <f t="shared" si="2"/>
        <v>0</v>
      </c>
      <c r="I9" s="17">
        <v>1</v>
      </c>
      <c r="J9" s="13">
        <v>0</v>
      </c>
      <c r="K9" s="13">
        <v>1</v>
      </c>
      <c r="L9" s="13">
        <v>0</v>
      </c>
      <c r="M9" s="13">
        <v>0</v>
      </c>
      <c r="N9" s="13">
        <v>0</v>
      </c>
      <c r="O9" s="10">
        <v>0</v>
      </c>
    </row>
    <row r="10" spans="1:15" s="82" customFormat="1">
      <c r="A10" s="73" t="s">
        <v>21</v>
      </c>
      <c r="B10" s="74">
        <f t="shared" si="0"/>
        <v>100</v>
      </c>
      <c r="C10" s="75">
        <f t="shared" si="1"/>
        <v>0</v>
      </c>
      <c r="D10" s="76">
        <v>0</v>
      </c>
      <c r="E10" s="74">
        <v>0</v>
      </c>
      <c r="F10" s="77">
        <v>0</v>
      </c>
      <c r="G10" s="78">
        <v>0</v>
      </c>
      <c r="H10" s="79">
        <f t="shared" si="2"/>
        <v>0</v>
      </c>
      <c r="I10" s="80">
        <v>100</v>
      </c>
      <c r="J10" s="74">
        <v>0</v>
      </c>
      <c r="K10" s="74">
        <v>75</v>
      </c>
      <c r="L10" s="74">
        <v>16</v>
      </c>
      <c r="M10" s="74">
        <v>1</v>
      </c>
      <c r="N10" s="74">
        <v>9</v>
      </c>
      <c r="O10" s="81">
        <v>11</v>
      </c>
    </row>
    <row r="11" spans="1:15" s="82" customFormat="1">
      <c r="A11" s="73" t="s">
        <v>22</v>
      </c>
      <c r="B11" s="74">
        <f t="shared" si="0"/>
        <v>1</v>
      </c>
      <c r="C11" s="75">
        <f t="shared" si="1"/>
        <v>0</v>
      </c>
      <c r="D11" s="76">
        <v>0</v>
      </c>
      <c r="E11" s="74">
        <v>0</v>
      </c>
      <c r="F11" s="77">
        <v>0</v>
      </c>
      <c r="G11" s="78">
        <v>0</v>
      </c>
      <c r="H11" s="79">
        <f t="shared" si="2"/>
        <v>0</v>
      </c>
      <c r="I11" s="80">
        <v>1</v>
      </c>
      <c r="J11" s="74">
        <v>0</v>
      </c>
      <c r="K11" s="74">
        <v>1</v>
      </c>
      <c r="L11" s="74">
        <v>0</v>
      </c>
      <c r="M11" s="74">
        <v>0</v>
      </c>
      <c r="N11" s="74">
        <v>0</v>
      </c>
      <c r="O11" s="81">
        <v>0</v>
      </c>
    </row>
    <row r="12" spans="1:15" s="82" customFormat="1">
      <c r="A12" s="83" t="s">
        <v>23</v>
      </c>
      <c r="B12" s="74">
        <f t="shared" si="0"/>
        <v>72</v>
      </c>
      <c r="C12" s="75">
        <f t="shared" si="1"/>
        <v>32</v>
      </c>
      <c r="D12" s="76">
        <v>30</v>
      </c>
      <c r="E12" s="74">
        <v>13</v>
      </c>
      <c r="F12" s="77">
        <v>26</v>
      </c>
      <c r="G12" s="78">
        <v>2</v>
      </c>
      <c r="H12" s="79">
        <f t="shared" si="2"/>
        <v>6.25E-2</v>
      </c>
      <c r="I12" s="80">
        <v>40</v>
      </c>
      <c r="J12" s="74">
        <v>25</v>
      </c>
      <c r="K12" s="74">
        <v>8</v>
      </c>
      <c r="L12" s="74">
        <v>2</v>
      </c>
      <c r="M12" s="74">
        <v>0</v>
      </c>
      <c r="N12" s="74">
        <v>3</v>
      </c>
      <c r="O12" s="81">
        <v>4</v>
      </c>
    </row>
    <row r="13" spans="1:15" s="82" customFormat="1">
      <c r="A13" s="83" t="s">
        <v>24</v>
      </c>
      <c r="B13" s="74">
        <f t="shared" si="0"/>
        <v>134</v>
      </c>
      <c r="C13" s="75">
        <f t="shared" si="1"/>
        <v>14</v>
      </c>
      <c r="D13" s="76">
        <v>14</v>
      </c>
      <c r="E13" s="74">
        <v>8</v>
      </c>
      <c r="F13" s="77">
        <v>12</v>
      </c>
      <c r="G13" s="78">
        <v>0</v>
      </c>
      <c r="H13" s="79">
        <f t="shared" si="2"/>
        <v>0</v>
      </c>
      <c r="I13" s="80">
        <v>120</v>
      </c>
      <c r="J13" s="74">
        <v>5</v>
      </c>
      <c r="K13" s="74">
        <v>56</v>
      </c>
      <c r="L13" s="74">
        <v>11</v>
      </c>
      <c r="M13" s="74">
        <v>0</v>
      </c>
      <c r="N13" s="74">
        <v>49</v>
      </c>
      <c r="O13" s="81">
        <v>5</v>
      </c>
    </row>
    <row r="14" spans="1:15" s="20" customFormat="1">
      <c r="A14" s="19" t="s">
        <v>26</v>
      </c>
      <c r="B14" s="13">
        <f t="shared" si="0"/>
        <v>138</v>
      </c>
      <c r="C14" s="11">
        <f t="shared" si="1"/>
        <v>25</v>
      </c>
      <c r="D14" s="12">
        <v>24</v>
      </c>
      <c r="E14" s="13">
        <v>11</v>
      </c>
      <c r="F14" s="14">
        <v>23</v>
      </c>
      <c r="G14" s="15">
        <v>1</v>
      </c>
      <c r="H14" s="16">
        <f t="shared" si="2"/>
        <v>0.04</v>
      </c>
      <c r="I14" s="17">
        <v>113</v>
      </c>
      <c r="J14" s="13">
        <v>34</v>
      </c>
      <c r="K14" s="13">
        <v>42</v>
      </c>
      <c r="L14" s="13">
        <v>2</v>
      </c>
      <c r="M14" s="13">
        <v>0</v>
      </c>
      <c r="N14" s="13">
        <v>61</v>
      </c>
      <c r="O14" s="10">
        <v>17</v>
      </c>
    </row>
    <row r="15" spans="1:15" s="20" customFormat="1">
      <c r="A15" s="19" t="s">
        <v>27</v>
      </c>
      <c r="B15" s="13">
        <f t="shared" si="0"/>
        <v>11</v>
      </c>
      <c r="C15" s="11">
        <f t="shared" si="1"/>
        <v>0</v>
      </c>
      <c r="D15" s="12">
        <v>0</v>
      </c>
      <c r="E15" s="13">
        <v>0</v>
      </c>
      <c r="F15" s="14">
        <v>0</v>
      </c>
      <c r="G15" s="15">
        <v>0</v>
      </c>
      <c r="H15" s="16">
        <f t="shared" si="2"/>
        <v>0</v>
      </c>
      <c r="I15" s="17">
        <v>11</v>
      </c>
      <c r="J15" s="13">
        <v>0</v>
      </c>
      <c r="K15" s="13">
        <v>7</v>
      </c>
      <c r="L15" s="13">
        <v>2</v>
      </c>
      <c r="M15" s="13">
        <v>0</v>
      </c>
      <c r="N15" s="13">
        <v>1</v>
      </c>
      <c r="O15" s="10">
        <v>3</v>
      </c>
    </row>
    <row r="16" spans="1:15" s="20" customFormat="1">
      <c r="A16" s="9" t="s">
        <v>28</v>
      </c>
      <c r="B16" s="13">
        <f t="shared" si="0"/>
        <v>17</v>
      </c>
      <c r="C16" s="11">
        <f t="shared" si="1"/>
        <v>0</v>
      </c>
      <c r="D16" s="12">
        <v>0</v>
      </c>
      <c r="E16" s="13">
        <v>0</v>
      </c>
      <c r="F16" s="14">
        <v>0</v>
      </c>
      <c r="G16" s="15">
        <v>0</v>
      </c>
      <c r="H16" s="16">
        <f t="shared" si="2"/>
        <v>0</v>
      </c>
      <c r="I16" s="17">
        <v>17</v>
      </c>
      <c r="J16" s="13">
        <v>0</v>
      </c>
      <c r="K16" s="13">
        <v>11</v>
      </c>
      <c r="L16" s="13">
        <v>4</v>
      </c>
      <c r="M16" s="13">
        <v>0</v>
      </c>
      <c r="N16" s="13">
        <v>2</v>
      </c>
      <c r="O16" s="10">
        <v>1</v>
      </c>
    </row>
    <row r="17" spans="1:15" s="20" customFormat="1">
      <c r="A17" s="19" t="s">
        <v>64</v>
      </c>
      <c r="B17" s="13">
        <f t="shared" si="0"/>
        <v>9</v>
      </c>
      <c r="C17" s="11">
        <f t="shared" si="1"/>
        <v>1</v>
      </c>
      <c r="D17" s="12">
        <v>1</v>
      </c>
      <c r="E17" s="13">
        <v>0</v>
      </c>
      <c r="F17" s="14">
        <v>1</v>
      </c>
      <c r="G17" s="15">
        <v>0</v>
      </c>
      <c r="H17" s="16">
        <f t="shared" si="2"/>
        <v>0</v>
      </c>
      <c r="I17" s="17">
        <v>8</v>
      </c>
      <c r="J17" s="13">
        <v>0</v>
      </c>
      <c r="K17" s="13">
        <v>3</v>
      </c>
      <c r="L17" s="13">
        <v>0</v>
      </c>
      <c r="M17" s="13">
        <v>1</v>
      </c>
      <c r="N17" s="13">
        <v>4</v>
      </c>
      <c r="O17" s="10">
        <v>0</v>
      </c>
    </row>
    <row r="18" spans="1:15" s="20" customFormat="1">
      <c r="A18" s="19" t="s">
        <v>29</v>
      </c>
      <c r="B18" s="13">
        <f t="shared" si="0"/>
        <v>2</v>
      </c>
      <c r="C18" s="11">
        <f t="shared" si="1"/>
        <v>0</v>
      </c>
      <c r="D18" s="12">
        <v>0</v>
      </c>
      <c r="E18" s="13">
        <v>0</v>
      </c>
      <c r="F18" s="14">
        <v>0</v>
      </c>
      <c r="G18" s="15">
        <v>0</v>
      </c>
      <c r="H18" s="16">
        <f t="shared" si="2"/>
        <v>0</v>
      </c>
      <c r="I18" s="17">
        <v>2</v>
      </c>
      <c r="J18" s="13">
        <v>0</v>
      </c>
      <c r="K18" s="13">
        <v>1</v>
      </c>
      <c r="L18" s="13">
        <v>0</v>
      </c>
      <c r="M18" s="13">
        <v>0</v>
      </c>
      <c r="N18" s="13">
        <v>1</v>
      </c>
      <c r="O18" s="10">
        <v>0</v>
      </c>
    </row>
    <row r="19" spans="1:15" s="20" customFormat="1">
      <c r="A19" s="19" t="s">
        <v>65</v>
      </c>
      <c r="B19" s="13">
        <f t="shared" si="0"/>
        <v>2</v>
      </c>
      <c r="C19" s="11">
        <f t="shared" si="1"/>
        <v>0</v>
      </c>
      <c r="D19" s="12">
        <v>0</v>
      </c>
      <c r="E19" s="13">
        <v>0</v>
      </c>
      <c r="F19" s="14">
        <v>0</v>
      </c>
      <c r="G19" s="15">
        <v>0</v>
      </c>
      <c r="H19" s="16">
        <f t="shared" si="2"/>
        <v>0</v>
      </c>
      <c r="I19" s="17">
        <v>2</v>
      </c>
      <c r="J19" s="13">
        <v>0</v>
      </c>
      <c r="K19" s="13">
        <v>1</v>
      </c>
      <c r="L19" s="13">
        <v>0</v>
      </c>
      <c r="M19" s="13">
        <v>0</v>
      </c>
      <c r="N19" s="13">
        <v>0</v>
      </c>
      <c r="O19" s="10">
        <v>1</v>
      </c>
    </row>
    <row r="20" spans="1:15" s="20" customFormat="1">
      <c r="A20" s="19" t="s">
        <v>31</v>
      </c>
      <c r="B20" s="13">
        <f t="shared" si="0"/>
        <v>6</v>
      </c>
      <c r="C20" s="11">
        <f t="shared" si="1"/>
        <v>0</v>
      </c>
      <c r="D20" s="12">
        <v>0</v>
      </c>
      <c r="E20" s="13">
        <v>0</v>
      </c>
      <c r="F20" s="14">
        <v>0</v>
      </c>
      <c r="G20" s="15">
        <v>0</v>
      </c>
      <c r="H20" s="16">
        <f t="shared" si="2"/>
        <v>0</v>
      </c>
      <c r="I20" s="17">
        <v>6</v>
      </c>
      <c r="J20" s="13">
        <v>0</v>
      </c>
      <c r="K20" s="13">
        <v>3</v>
      </c>
      <c r="L20" s="13">
        <v>1</v>
      </c>
      <c r="M20" s="13">
        <v>0</v>
      </c>
      <c r="N20" s="13">
        <v>2</v>
      </c>
      <c r="O20" s="10">
        <v>0</v>
      </c>
    </row>
    <row r="21" spans="1:15" s="20" customFormat="1">
      <c r="A21" s="19" t="s">
        <v>66</v>
      </c>
      <c r="B21" s="13">
        <f t="shared" si="0"/>
        <v>1</v>
      </c>
      <c r="C21" s="11">
        <f t="shared" si="1"/>
        <v>0</v>
      </c>
      <c r="D21" s="12">
        <v>0</v>
      </c>
      <c r="E21" s="13">
        <v>0</v>
      </c>
      <c r="F21" s="14">
        <v>0</v>
      </c>
      <c r="G21" s="15">
        <v>0</v>
      </c>
      <c r="H21" s="16">
        <f t="shared" si="2"/>
        <v>0</v>
      </c>
      <c r="I21" s="17">
        <v>1</v>
      </c>
      <c r="J21" s="13">
        <v>0</v>
      </c>
      <c r="K21" s="13">
        <v>1</v>
      </c>
      <c r="L21" s="13">
        <v>0</v>
      </c>
      <c r="M21" s="13">
        <v>0</v>
      </c>
      <c r="N21" s="13">
        <v>0</v>
      </c>
      <c r="O21" s="10">
        <v>0</v>
      </c>
    </row>
    <row r="22" spans="1:15" s="20" customFormat="1">
      <c r="A22" s="19" t="s">
        <v>32</v>
      </c>
      <c r="B22" s="13">
        <f t="shared" si="0"/>
        <v>1</v>
      </c>
      <c r="C22" s="11">
        <f t="shared" si="1"/>
        <v>0</v>
      </c>
      <c r="D22" s="12">
        <v>0</v>
      </c>
      <c r="E22" s="13">
        <v>0</v>
      </c>
      <c r="F22" s="14">
        <v>0</v>
      </c>
      <c r="G22" s="15">
        <v>0</v>
      </c>
      <c r="H22" s="16">
        <f t="shared" si="2"/>
        <v>0</v>
      </c>
      <c r="I22" s="17">
        <v>1</v>
      </c>
      <c r="J22" s="13">
        <v>0</v>
      </c>
      <c r="K22" s="13">
        <v>1</v>
      </c>
      <c r="L22" s="13">
        <v>0</v>
      </c>
      <c r="M22" s="13">
        <v>0</v>
      </c>
      <c r="N22" s="13">
        <v>0</v>
      </c>
      <c r="O22" s="10">
        <v>0</v>
      </c>
    </row>
    <row r="23" spans="1:15" s="20" customFormat="1">
      <c r="A23" s="19" t="s">
        <v>67</v>
      </c>
      <c r="B23" s="13">
        <f t="shared" si="0"/>
        <v>3</v>
      </c>
      <c r="C23" s="11">
        <f t="shared" si="1"/>
        <v>0</v>
      </c>
      <c r="D23" s="12">
        <v>0</v>
      </c>
      <c r="E23" s="13">
        <v>0</v>
      </c>
      <c r="F23" s="14">
        <v>0</v>
      </c>
      <c r="G23" s="15">
        <v>0</v>
      </c>
      <c r="H23" s="16">
        <f t="shared" si="2"/>
        <v>0</v>
      </c>
      <c r="I23" s="17">
        <v>3</v>
      </c>
      <c r="J23" s="13">
        <v>0</v>
      </c>
      <c r="K23" s="13">
        <v>3</v>
      </c>
      <c r="L23" s="13">
        <v>0</v>
      </c>
      <c r="M23" s="13">
        <v>0</v>
      </c>
      <c r="N23" s="13">
        <v>0</v>
      </c>
      <c r="O23" s="10">
        <v>0</v>
      </c>
    </row>
    <row r="24" spans="1:15" s="20" customFormat="1">
      <c r="A24" s="19" t="s">
        <v>34</v>
      </c>
      <c r="B24" s="13">
        <f t="shared" si="0"/>
        <v>186</v>
      </c>
      <c r="C24" s="11">
        <f t="shared" si="1"/>
        <v>11</v>
      </c>
      <c r="D24" s="12">
        <v>11</v>
      </c>
      <c r="E24" s="13">
        <v>1</v>
      </c>
      <c r="F24" s="14">
        <v>11</v>
      </c>
      <c r="G24" s="15">
        <v>0</v>
      </c>
      <c r="H24" s="16">
        <f t="shared" si="2"/>
        <v>0</v>
      </c>
      <c r="I24" s="17">
        <v>175</v>
      </c>
      <c r="J24" s="13">
        <v>7</v>
      </c>
      <c r="K24" s="13">
        <v>66</v>
      </c>
      <c r="L24" s="13">
        <v>48</v>
      </c>
      <c r="M24" s="13">
        <v>2</v>
      </c>
      <c r="N24" s="13">
        <v>51</v>
      </c>
      <c r="O24" s="10">
        <v>29</v>
      </c>
    </row>
    <row r="25" spans="1:15" s="20" customFormat="1">
      <c r="A25" s="19" t="s">
        <v>35</v>
      </c>
      <c r="B25" s="13">
        <f t="shared" si="0"/>
        <v>45</v>
      </c>
      <c r="C25" s="11">
        <f t="shared" si="1"/>
        <v>1</v>
      </c>
      <c r="D25" s="12">
        <v>1</v>
      </c>
      <c r="E25" s="13">
        <v>0</v>
      </c>
      <c r="F25" s="14">
        <v>1</v>
      </c>
      <c r="G25" s="15">
        <v>0</v>
      </c>
      <c r="H25" s="16">
        <f t="shared" si="2"/>
        <v>0</v>
      </c>
      <c r="I25" s="17">
        <v>44</v>
      </c>
      <c r="J25" s="13">
        <v>7</v>
      </c>
      <c r="K25" s="13">
        <v>18</v>
      </c>
      <c r="L25" s="13">
        <v>1</v>
      </c>
      <c r="M25" s="13">
        <v>0</v>
      </c>
      <c r="N25" s="13">
        <v>18</v>
      </c>
      <c r="O25" s="10">
        <v>2</v>
      </c>
    </row>
    <row r="26" spans="1:15" s="20" customFormat="1">
      <c r="A26" s="19" t="s">
        <v>36</v>
      </c>
      <c r="B26" s="13">
        <f t="shared" si="0"/>
        <v>44</v>
      </c>
      <c r="C26" s="11">
        <f t="shared" si="1"/>
        <v>0</v>
      </c>
      <c r="D26" s="12">
        <v>0</v>
      </c>
      <c r="E26" s="13">
        <v>0</v>
      </c>
      <c r="F26" s="14">
        <v>0</v>
      </c>
      <c r="G26" s="15">
        <v>0</v>
      </c>
      <c r="H26" s="16">
        <f t="shared" si="2"/>
        <v>0</v>
      </c>
      <c r="I26" s="17">
        <v>44</v>
      </c>
      <c r="J26" s="13">
        <v>2</v>
      </c>
      <c r="K26" s="13">
        <v>27</v>
      </c>
      <c r="L26" s="13">
        <v>3</v>
      </c>
      <c r="M26" s="13">
        <v>1</v>
      </c>
      <c r="N26" s="13">
        <v>10</v>
      </c>
      <c r="O26" s="10">
        <v>7</v>
      </c>
    </row>
    <row r="27" spans="1:15" s="20" customFormat="1">
      <c r="A27" s="19" t="s">
        <v>37</v>
      </c>
      <c r="B27" s="13">
        <f t="shared" si="0"/>
        <v>18</v>
      </c>
      <c r="C27" s="11">
        <f t="shared" si="1"/>
        <v>1</v>
      </c>
      <c r="D27" s="12">
        <v>1</v>
      </c>
      <c r="E27" s="13">
        <v>0</v>
      </c>
      <c r="F27" s="14">
        <v>1</v>
      </c>
      <c r="G27" s="15">
        <v>0</v>
      </c>
      <c r="H27" s="16">
        <f t="shared" si="2"/>
        <v>0</v>
      </c>
      <c r="I27" s="17">
        <v>17</v>
      </c>
      <c r="J27" s="13">
        <v>0</v>
      </c>
      <c r="K27" s="13">
        <v>13</v>
      </c>
      <c r="L27" s="13">
        <v>2</v>
      </c>
      <c r="M27" s="13">
        <v>0</v>
      </c>
      <c r="N27" s="13">
        <v>4</v>
      </c>
      <c r="O27" s="10">
        <v>2</v>
      </c>
    </row>
    <row r="28" spans="1:15" s="20" customFormat="1">
      <c r="A28" s="9" t="s">
        <v>38</v>
      </c>
      <c r="B28" s="13">
        <f t="shared" si="0"/>
        <v>37</v>
      </c>
      <c r="C28" s="11">
        <f t="shared" si="1"/>
        <v>2</v>
      </c>
      <c r="D28" s="12">
        <v>2</v>
      </c>
      <c r="E28" s="13">
        <v>1</v>
      </c>
      <c r="F28" s="14">
        <v>1</v>
      </c>
      <c r="G28" s="15">
        <v>0</v>
      </c>
      <c r="H28" s="16">
        <f t="shared" si="2"/>
        <v>0</v>
      </c>
      <c r="I28" s="17">
        <v>35</v>
      </c>
      <c r="J28" s="13">
        <v>4</v>
      </c>
      <c r="K28" s="13">
        <v>17</v>
      </c>
      <c r="L28" s="13">
        <v>7</v>
      </c>
      <c r="M28" s="13">
        <v>0</v>
      </c>
      <c r="N28" s="13">
        <v>9</v>
      </c>
      <c r="O28" s="10">
        <v>4</v>
      </c>
    </row>
    <row r="29" spans="1:15" s="20" customFormat="1">
      <c r="A29" s="9" t="s">
        <v>39</v>
      </c>
      <c r="B29" s="13">
        <f t="shared" si="0"/>
        <v>116</v>
      </c>
      <c r="C29" s="11">
        <f t="shared" si="1"/>
        <v>6</v>
      </c>
      <c r="D29" s="12">
        <v>5</v>
      </c>
      <c r="E29" s="13">
        <v>0</v>
      </c>
      <c r="F29" s="14">
        <v>5</v>
      </c>
      <c r="G29" s="15">
        <v>1</v>
      </c>
      <c r="H29" s="16">
        <f t="shared" si="2"/>
        <v>0.16666666666666666</v>
      </c>
      <c r="I29" s="17">
        <v>110</v>
      </c>
      <c r="J29" s="13">
        <v>13</v>
      </c>
      <c r="K29" s="13">
        <v>66</v>
      </c>
      <c r="L29" s="13">
        <v>14</v>
      </c>
      <c r="M29" s="13">
        <v>1</v>
      </c>
      <c r="N29" s="13">
        <v>19</v>
      </c>
      <c r="O29" s="10">
        <v>5</v>
      </c>
    </row>
    <row r="30" spans="1:15" s="20" customFormat="1">
      <c r="A30" s="9" t="s">
        <v>40</v>
      </c>
      <c r="B30" s="13">
        <f t="shared" si="0"/>
        <v>52</v>
      </c>
      <c r="C30" s="11">
        <f t="shared" si="1"/>
        <v>0</v>
      </c>
      <c r="D30" s="12">
        <v>0</v>
      </c>
      <c r="E30" s="13">
        <v>0</v>
      </c>
      <c r="F30" s="14">
        <v>0</v>
      </c>
      <c r="G30" s="15">
        <v>0</v>
      </c>
      <c r="H30" s="16">
        <f t="shared" si="2"/>
        <v>0</v>
      </c>
      <c r="I30" s="17">
        <v>52</v>
      </c>
      <c r="J30" s="13">
        <v>3</v>
      </c>
      <c r="K30" s="13">
        <v>32</v>
      </c>
      <c r="L30" s="13">
        <v>3</v>
      </c>
      <c r="M30" s="13">
        <v>1</v>
      </c>
      <c r="N30" s="13">
        <v>16</v>
      </c>
      <c r="O30" s="10">
        <v>8</v>
      </c>
    </row>
    <row r="31" spans="1:15" s="82" customFormat="1">
      <c r="A31" s="73" t="s">
        <v>41</v>
      </c>
      <c r="B31" s="74">
        <f t="shared" si="0"/>
        <v>140</v>
      </c>
      <c r="C31" s="75">
        <f t="shared" si="1"/>
        <v>1</v>
      </c>
      <c r="D31" s="76">
        <v>1</v>
      </c>
      <c r="E31" s="74">
        <v>1</v>
      </c>
      <c r="F31" s="77">
        <v>0</v>
      </c>
      <c r="G31" s="78">
        <v>0</v>
      </c>
      <c r="H31" s="79">
        <f t="shared" si="2"/>
        <v>0</v>
      </c>
      <c r="I31" s="80">
        <v>139</v>
      </c>
      <c r="J31" s="74">
        <v>6</v>
      </c>
      <c r="K31" s="74">
        <v>66</v>
      </c>
      <c r="L31" s="74">
        <v>12</v>
      </c>
      <c r="M31" s="74">
        <v>1</v>
      </c>
      <c r="N31" s="74">
        <v>61</v>
      </c>
      <c r="O31" s="81">
        <v>37</v>
      </c>
    </row>
    <row r="32" spans="1:15" s="64" customFormat="1">
      <c r="A32" s="73" t="s">
        <v>42</v>
      </c>
      <c r="B32" s="74">
        <f t="shared" si="0"/>
        <v>122</v>
      </c>
      <c r="C32" s="75">
        <f t="shared" si="1"/>
        <v>4</v>
      </c>
      <c r="D32" s="76">
        <v>4</v>
      </c>
      <c r="E32" s="74">
        <v>2</v>
      </c>
      <c r="F32" s="77">
        <v>2</v>
      </c>
      <c r="G32" s="78">
        <v>0</v>
      </c>
      <c r="H32" s="79">
        <f t="shared" si="2"/>
        <v>0</v>
      </c>
      <c r="I32" s="80">
        <v>118</v>
      </c>
      <c r="J32" s="74">
        <v>7</v>
      </c>
      <c r="K32" s="74">
        <v>45</v>
      </c>
      <c r="L32" s="74">
        <v>9</v>
      </c>
      <c r="M32" s="74">
        <v>0</v>
      </c>
      <c r="N32" s="74">
        <v>56</v>
      </c>
      <c r="O32" s="81">
        <v>10</v>
      </c>
    </row>
    <row r="33" spans="1:15" s="64" customFormat="1">
      <c r="A33" s="83" t="s">
        <v>43</v>
      </c>
      <c r="B33" s="74">
        <f t="shared" si="0"/>
        <v>20</v>
      </c>
      <c r="C33" s="75">
        <f t="shared" si="1"/>
        <v>1</v>
      </c>
      <c r="D33" s="76">
        <v>1</v>
      </c>
      <c r="E33" s="74">
        <v>0</v>
      </c>
      <c r="F33" s="77">
        <v>1</v>
      </c>
      <c r="G33" s="78">
        <v>0</v>
      </c>
      <c r="H33" s="79">
        <f t="shared" si="2"/>
        <v>0</v>
      </c>
      <c r="I33" s="80">
        <v>19</v>
      </c>
      <c r="J33" s="74">
        <v>2</v>
      </c>
      <c r="K33" s="74">
        <v>9</v>
      </c>
      <c r="L33" s="74">
        <v>3</v>
      </c>
      <c r="M33" s="74">
        <v>0</v>
      </c>
      <c r="N33" s="74">
        <v>5</v>
      </c>
      <c r="O33" s="81">
        <v>3</v>
      </c>
    </row>
    <row r="34" spans="1:15" s="64" customFormat="1">
      <c r="A34" s="83" t="s">
        <v>44</v>
      </c>
      <c r="B34" s="74">
        <f t="shared" si="0"/>
        <v>8</v>
      </c>
      <c r="C34" s="75">
        <f t="shared" si="1"/>
        <v>0</v>
      </c>
      <c r="D34" s="76">
        <v>0</v>
      </c>
      <c r="E34" s="74">
        <v>0</v>
      </c>
      <c r="F34" s="77">
        <v>0</v>
      </c>
      <c r="G34" s="78">
        <v>0</v>
      </c>
      <c r="H34" s="79">
        <f t="shared" si="2"/>
        <v>0</v>
      </c>
      <c r="I34" s="80">
        <v>8</v>
      </c>
      <c r="J34" s="74">
        <v>3</v>
      </c>
      <c r="K34" s="74">
        <v>3</v>
      </c>
      <c r="L34" s="74">
        <v>1</v>
      </c>
      <c r="M34" s="74">
        <v>0</v>
      </c>
      <c r="N34" s="74">
        <v>2</v>
      </c>
      <c r="O34" s="81">
        <v>1</v>
      </c>
    </row>
    <row r="35" spans="1:15" s="64" customFormat="1">
      <c r="A35" s="83" t="s">
        <v>45</v>
      </c>
      <c r="B35" s="74">
        <f t="shared" si="0"/>
        <v>74</v>
      </c>
      <c r="C35" s="75">
        <f t="shared" si="1"/>
        <v>1</v>
      </c>
      <c r="D35" s="76">
        <v>1</v>
      </c>
      <c r="E35" s="74">
        <v>0</v>
      </c>
      <c r="F35" s="77">
        <v>1</v>
      </c>
      <c r="G35" s="78">
        <v>0</v>
      </c>
      <c r="H35" s="79">
        <f t="shared" si="2"/>
        <v>0</v>
      </c>
      <c r="I35" s="80">
        <v>73</v>
      </c>
      <c r="J35" s="74">
        <v>1</v>
      </c>
      <c r="K35" s="74">
        <v>38</v>
      </c>
      <c r="L35" s="74">
        <v>12</v>
      </c>
      <c r="M35" s="74">
        <v>0</v>
      </c>
      <c r="N35" s="74">
        <v>16</v>
      </c>
      <c r="O35" s="81">
        <v>10</v>
      </c>
    </row>
    <row r="36" spans="1:15">
      <c r="A36" s="19" t="s">
        <v>46</v>
      </c>
      <c r="B36" s="13">
        <f t="shared" si="0"/>
        <v>197</v>
      </c>
      <c r="C36" s="11">
        <f t="shared" si="1"/>
        <v>2</v>
      </c>
      <c r="D36" s="12">
        <v>2</v>
      </c>
      <c r="E36" s="13">
        <v>1</v>
      </c>
      <c r="F36" s="14">
        <v>1</v>
      </c>
      <c r="G36" s="15">
        <v>0</v>
      </c>
      <c r="H36" s="16">
        <f t="shared" si="2"/>
        <v>0</v>
      </c>
      <c r="I36" s="17">
        <v>195</v>
      </c>
      <c r="J36" s="13">
        <v>18</v>
      </c>
      <c r="K36" s="13">
        <v>58</v>
      </c>
      <c r="L36" s="13">
        <v>13</v>
      </c>
      <c r="M36" s="13">
        <v>3</v>
      </c>
      <c r="N36" s="13">
        <v>95</v>
      </c>
      <c r="O36" s="10">
        <v>43</v>
      </c>
    </row>
    <row r="37" spans="1:15">
      <c r="A37" s="19" t="s">
        <v>47</v>
      </c>
      <c r="B37" s="13">
        <f t="shared" si="0"/>
        <v>30</v>
      </c>
      <c r="C37" s="11">
        <f t="shared" si="1"/>
        <v>0</v>
      </c>
      <c r="D37" s="12">
        <v>0</v>
      </c>
      <c r="E37" s="13">
        <v>0</v>
      </c>
      <c r="F37" s="14">
        <v>0</v>
      </c>
      <c r="G37" s="15">
        <v>0</v>
      </c>
      <c r="H37" s="16">
        <f t="shared" si="2"/>
        <v>0</v>
      </c>
      <c r="I37" s="17">
        <v>30</v>
      </c>
      <c r="J37" s="13">
        <v>0</v>
      </c>
      <c r="K37" s="13">
        <v>15</v>
      </c>
      <c r="L37" s="13">
        <v>5</v>
      </c>
      <c r="M37" s="13">
        <v>0</v>
      </c>
      <c r="N37" s="13">
        <v>10</v>
      </c>
      <c r="O37" s="10">
        <v>3</v>
      </c>
    </row>
    <row r="38" spans="1:15">
      <c r="A38" s="9" t="s">
        <v>48</v>
      </c>
      <c r="B38" s="13">
        <f t="shared" si="0"/>
        <v>55</v>
      </c>
      <c r="C38" s="11">
        <f t="shared" si="1"/>
        <v>2</v>
      </c>
      <c r="D38" s="12">
        <v>2</v>
      </c>
      <c r="E38" s="13">
        <v>2</v>
      </c>
      <c r="F38" s="14">
        <v>0</v>
      </c>
      <c r="G38" s="15">
        <v>0</v>
      </c>
      <c r="H38" s="16">
        <f t="shared" si="2"/>
        <v>0</v>
      </c>
      <c r="I38" s="17">
        <v>53</v>
      </c>
      <c r="J38" s="13">
        <v>9</v>
      </c>
      <c r="K38" s="13">
        <v>19</v>
      </c>
      <c r="L38" s="13">
        <v>6</v>
      </c>
      <c r="M38" s="13">
        <v>0</v>
      </c>
      <c r="N38" s="13">
        <v>17</v>
      </c>
      <c r="O38" s="10">
        <v>8</v>
      </c>
    </row>
    <row r="39" spans="1:15">
      <c r="A39" s="9" t="s">
        <v>49</v>
      </c>
      <c r="B39" s="13">
        <f t="shared" si="0"/>
        <v>19</v>
      </c>
      <c r="C39" s="11">
        <f t="shared" si="1"/>
        <v>0</v>
      </c>
      <c r="D39" s="12">
        <v>0</v>
      </c>
      <c r="E39" s="13">
        <v>0</v>
      </c>
      <c r="F39" s="14">
        <v>0</v>
      </c>
      <c r="G39" s="15">
        <v>0</v>
      </c>
      <c r="H39" s="16">
        <f t="shared" si="2"/>
        <v>0</v>
      </c>
      <c r="I39" s="17">
        <v>19</v>
      </c>
      <c r="J39" s="13">
        <v>0</v>
      </c>
      <c r="K39" s="13">
        <v>5</v>
      </c>
      <c r="L39" s="13">
        <v>0</v>
      </c>
      <c r="M39" s="13">
        <v>0</v>
      </c>
      <c r="N39" s="13">
        <v>1</v>
      </c>
      <c r="O39" s="10">
        <v>13</v>
      </c>
    </row>
    <row r="40" spans="1:15">
      <c r="A40" s="19" t="s">
        <v>50</v>
      </c>
      <c r="B40" s="13">
        <f t="shared" si="0"/>
        <v>44</v>
      </c>
      <c r="C40" s="11">
        <f t="shared" si="1"/>
        <v>1</v>
      </c>
      <c r="D40" s="12">
        <v>1</v>
      </c>
      <c r="E40" s="13">
        <v>0</v>
      </c>
      <c r="F40" s="14">
        <v>1</v>
      </c>
      <c r="G40" s="15">
        <v>0</v>
      </c>
      <c r="H40" s="16">
        <f t="shared" si="2"/>
        <v>0</v>
      </c>
      <c r="I40" s="17">
        <v>43</v>
      </c>
      <c r="J40" s="13">
        <v>7</v>
      </c>
      <c r="K40" s="13">
        <v>24</v>
      </c>
      <c r="L40" s="13">
        <v>2</v>
      </c>
      <c r="M40" s="13">
        <v>1</v>
      </c>
      <c r="N40" s="13">
        <v>10</v>
      </c>
      <c r="O40" s="10">
        <v>2</v>
      </c>
    </row>
    <row r="41" spans="1:15">
      <c r="A41" s="19" t="s">
        <v>51</v>
      </c>
      <c r="B41" s="13">
        <f t="shared" si="0"/>
        <v>74</v>
      </c>
      <c r="C41" s="11">
        <f t="shared" si="1"/>
        <v>2</v>
      </c>
      <c r="D41" s="12">
        <v>2</v>
      </c>
      <c r="E41" s="13">
        <v>0</v>
      </c>
      <c r="F41" s="14">
        <v>2</v>
      </c>
      <c r="G41" s="15">
        <v>0</v>
      </c>
      <c r="H41" s="16">
        <f t="shared" si="2"/>
        <v>0</v>
      </c>
      <c r="I41" s="17">
        <v>72</v>
      </c>
      <c r="J41" s="13">
        <v>4</v>
      </c>
      <c r="K41" s="13">
        <v>36</v>
      </c>
      <c r="L41" s="13">
        <v>8</v>
      </c>
      <c r="M41" s="13">
        <v>1</v>
      </c>
      <c r="N41" s="13">
        <v>17</v>
      </c>
      <c r="O41" s="10">
        <v>18</v>
      </c>
    </row>
    <row r="42" spans="1:15">
      <c r="A42" s="19" t="s">
        <v>52</v>
      </c>
      <c r="B42" s="13">
        <f t="shared" si="0"/>
        <v>174</v>
      </c>
      <c r="C42" s="11">
        <f t="shared" si="1"/>
        <v>4</v>
      </c>
      <c r="D42" s="12">
        <v>4</v>
      </c>
      <c r="E42" s="13">
        <v>1</v>
      </c>
      <c r="F42" s="14">
        <v>4</v>
      </c>
      <c r="G42" s="15">
        <v>0</v>
      </c>
      <c r="H42" s="16">
        <f t="shared" si="2"/>
        <v>0</v>
      </c>
      <c r="I42" s="17">
        <v>170</v>
      </c>
      <c r="J42" s="13">
        <v>5</v>
      </c>
      <c r="K42" s="13">
        <v>46</v>
      </c>
      <c r="L42" s="13">
        <v>18</v>
      </c>
      <c r="M42" s="13">
        <v>2</v>
      </c>
      <c r="N42" s="13">
        <v>91</v>
      </c>
      <c r="O42" s="10">
        <v>30</v>
      </c>
    </row>
    <row r="43" spans="1:15">
      <c r="A43" s="19" t="s">
        <v>53</v>
      </c>
      <c r="B43" s="13">
        <f t="shared" si="0"/>
        <v>126</v>
      </c>
      <c r="C43" s="11">
        <f t="shared" si="1"/>
        <v>2</v>
      </c>
      <c r="D43" s="12">
        <v>2</v>
      </c>
      <c r="E43" s="13">
        <v>1</v>
      </c>
      <c r="F43" s="14">
        <v>2</v>
      </c>
      <c r="G43" s="15">
        <v>0</v>
      </c>
      <c r="H43" s="16">
        <f t="shared" si="2"/>
        <v>0</v>
      </c>
      <c r="I43" s="17">
        <v>124</v>
      </c>
      <c r="J43" s="13">
        <v>5</v>
      </c>
      <c r="K43" s="13">
        <v>42</v>
      </c>
      <c r="L43" s="13">
        <v>12</v>
      </c>
      <c r="M43" s="13">
        <v>1</v>
      </c>
      <c r="N43" s="13">
        <v>42</v>
      </c>
      <c r="O43" s="10">
        <v>27</v>
      </c>
    </row>
    <row r="44" spans="1:15">
      <c r="A44" s="19" t="s">
        <v>54</v>
      </c>
      <c r="B44" s="13">
        <f t="shared" si="0"/>
        <v>55</v>
      </c>
      <c r="C44" s="11">
        <f t="shared" si="1"/>
        <v>0</v>
      </c>
      <c r="D44" s="12">
        <v>0</v>
      </c>
      <c r="E44" s="13">
        <v>0</v>
      </c>
      <c r="F44" s="14">
        <v>0</v>
      </c>
      <c r="G44" s="15">
        <v>0</v>
      </c>
      <c r="H44" s="16">
        <f t="shared" si="2"/>
        <v>0</v>
      </c>
      <c r="I44" s="17">
        <v>55</v>
      </c>
      <c r="J44" s="13">
        <v>1</v>
      </c>
      <c r="K44" s="13">
        <v>43</v>
      </c>
      <c r="L44" s="13">
        <v>2</v>
      </c>
      <c r="M44" s="13">
        <v>0</v>
      </c>
      <c r="N44" s="13">
        <v>10</v>
      </c>
      <c r="O44" s="10">
        <v>0</v>
      </c>
    </row>
    <row r="45" spans="1:15">
      <c r="A45" s="19" t="s">
        <v>55</v>
      </c>
      <c r="B45" s="13">
        <f t="shared" si="0"/>
        <v>195</v>
      </c>
      <c r="C45" s="11">
        <f t="shared" si="1"/>
        <v>5</v>
      </c>
      <c r="D45" s="12">
        <v>5</v>
      </c>
      <c r="E45" s="13">
        <v>2</v>
      </c>
      <c r="F45" s="14">
        <v>5</v>
      </c>
      <c r="G45" s="15">
        <v>0</v>
      </c>
      <c r="H45" s="16">
        <f t="shared" si="2"/>
        <v>0</v>
      </c>
      <c r="I45" s="17">
        <v>190</v>
      </c>
      <c r="J45" s="13">
        <v>21</v>
      </c>
      <c r="K45" s="13">
        <v>85</v>
      </c>
      <c r="L45" s="13">
        <v>13</v>
      </c>
      <c r="M45" s="13">
        <v>2</v>
      </c>
      <c r="N45" s="13">
        <v>65</v>
      </c>
      <c r="O45" s="10">
        <v>35</v>
      </c>
    </row>
    <row r="46" spans="1:15">
      <c r="A46" s="19" t="s">
        <v>56</v>
      </c>
      <c r="B46" s="13">
        <f t="shared" si="0"/>
        <v>17</v>
      </c>
      <c r="C46" s="11">
        <f t="shared" si="1"/>
        <v>0</v>
      </c>
      <c r="D46" s="12">
        <v>0</v>
      </c>
      <c r="E46" s="13">
        <v>0</v>
      </c>
      <c r="F46" s="14">
        <v>0</v>
      </c>
      <c r="G46" s="15">
        <v>0</v>
      </c>
      <c r="H46" s="16">
        <f t="shared" si="2"/>
        <v>0</v>
      </c>
      <c r="I46" s="17">
        <v>17</v>
      </c>
      <c r="J46" s="13">
        <v>0</v>
      </c>
      <c r="K46" s="13">
        <v>10</v>
      </c>
      <c r="L46" s="13">
        <v>1</v>
      </c>
      <c r="M46" s="13">
        <v>1</v>
      </c>
      <c r="N46" s="13">
        <v>4</v>
      </c>
      <c r="O46" s="10">
        <v>2</v>
      </c>
    </row>
    <row r="47" spans="1:15" ht="17.25" thickBot="1">
      <c r="A47" s="21" t="s">
        <v>57</v>
      </c>
      <c r="B47" s="25">
        <f>SUM(B6:B46)</f>
        <v>2387</v>
      </c>
      <c r="C47" s="23">
        <f t="shared" si="1"/>
        <v>120</v>
      </c>
      <c r="D47" s="24">
        <f>SUM(D6:D46)</f>
        <v>116</v>
      </c>
      <c r="E47" s="25">
        <f>SUM(E6:E46)</f>
        <v>45</v>
      </c>
      <c r="F47" s="26">
        <f>SUM(F6:F46)</f>
        <v>102</v>
      </c>
      <c r="G47" s="27">
        <f>SUM(G6:G46)</f>
        <v>4</v>
      </c>
      <c r="H47" s="28">
        <f t="shared" si="2"/>
        <v>3.3333333333333333E-2</v>
      </c>
      <c r="I47" s="29">
        <f t="shared" ref="I47:O47" si="3">SUM(I6:I46)</f>
        <v>2267</v>
      </c>
      <c r="J47" s="25">
        <f t="shared" si="3"/>
        <v>194</v>
      </c>
      <c r="K47" s="25">
        <f t="shared" si="3"/>
        <v>1024</v>
      </c>
      <c r="L47" s="25">
        <f t="shared" si="3"/>
        <v>237</v>
      </c>
      <c r="M47" s="25">
        <f t="shared" si="3"/>
        <v>19</v>
      </c>
      <c r="N47" s="25">
        <f t="shared" si="3"/>
        <v>766</v>
      </c>
      <c r="O47" s="22">
        <f t="shared" si="3"/>
        <v>343</v>
      </c>
    </row>
    <row r="48" spans="1:15">
      <c r="A48" s="20"/>
      <c r="B48" s="20"/>
      <c r="C48" s="20"/>
      <c r="D48" s="20"/>
      <c r="E48" s="20"/>
      <c r="F48" s="20"/>
      <c r="G48" s="20"/>
      <c r="H48" s="20"/>
      <c r="I48" s="20"/>
      <c r="J48" s="20"/>
      <c r="K48" s="20"/>
      <c r="L48" s="20"/>
      <c r="M48" s="20"/>
      <c r="N48" s="20"/>
      <c r="O48" s="20"/>
    </row>
    <row r="49" spans="1:15">
      <c r="A49" s="20"/>
      <c r="B49" s="20"/>
      <c r="C49" s="20"/>
      <c r="D49" s="20"/>
      <c r="E49" s="20"/>
      <c r="F49" s="20"/>
      <c r="G49" s="20"/>
      <c r="H49" s="20"/>
      <c r="I49" s="20"/>
      <c r="J49" s="20"/>
      <c r="K49" s="20"/>
      <c r="L49" s="20"/>
      <c r="M49" s="20"/>
      <c r="N49" s="20"/>
      <c r="O49" s="20"/>
    </row>
    <row r="50" spans="1:15" ht="110.1" customHeight="1">
      <c r="A50" s="84" t="s">
        <v>68</v>
      </c>
      <c r="B50" s="85"/>
      <c r="C50" s="85"/>
      <c r="D50" s="85"/>
      <c r="E50" s="85"/>
      <c r="F50" s="85"/>
      <c r="G50" s="85"/>
      <c r="H50" s="85"/>
      <c r="I50" s="85"/>
      <c r="J50" s="85"/>
      <c r="K50" s="85"/>
      <c r="L50" s="85"/>
      <c r="M50" s="85"/>
      <c r="N50" s="85"/>
      <c r="O50" s="85"/>
    </row>
  </sheetData>
  <mergeCells count="11">
    <mergeCell ref="A1:O1"/>
    <mergeCell ref="L2:O2"/>
    <mergeCell ref="A50:O50"/>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1" fitToHeight="0" orientation="landscape" r:id="rId1"/>
  <headerFooter>
    <oddHeader xml:space="preserve">&amp;C&amp;"標楷體,粗體"&amp;18 </oddHeader>
    <oddFooter>第 &amp;P 頁，共 &amp;N 頁</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O13"/>
  <sheetViews>
    <sheetView zoomScaleNormal="100" workbookViewId="0">
      <selection activeCell="A4" sqref="A4:A5"/>
    </sheetView>
  </sheetViews>
  <sheetFormatPr defaultRowHeight="16.5"/>
  <cols>
    <col min="1" max="1" width="16.875" style="1" customWidth="1"/>
    <col min="2" max="6" width="9" style="1"/>
    <col min="7" max="7" width="9.75" style="1" customWidth="1"/>
    <col min="8" max="8" width="11.75" style="1" customWidth="1"/>
    <col min="9" max="9" width="9" style="1"/>
    <col min="10" max="10" width="10.75" style="1" customWidth="1"/>
    <col min="11" max="11" width="9" style="1"/>
    <col min="12" max="12" width="11.125" style="1" customWidth="1"/>
    <col min="13" max="16384" width="9" style="1"/>
  </cols>
  <sheetData>
    <row r="1" spans="1:15" s="54" customFormat="1" ht="20.100000000000001" customHeight="1">
      <c r="A1" s="97" t="s">
        <v>6110</v>
      </c>
      <c r="B1" s="109"/>
      <c r="C1" s="109"/>
      <c r="D1" s="109"/>
      <c r="E1" s="109"/>
      <c r="F1" s="109"/>
      <c r="G1" s="109"/>
      <c r="H1" s="109"/>
      <c r="I1" s="109"/>
      <c r="J1" s="109"/>
      <c r="K1" s="109"/>
      <c r="L1" s="109"/>
      <c r="M1" s="109"/>
      <c r="N1" s="109"/>
      <c r="O1" s="109"/>
    </row>
    <row r="2" spans="1:15" s="54" customFormat="1" ht="20.100000000000001" customHeight="1" thickBot="1">
      <c r="A2" s="1"/>
      <c r="B2" s="1"/>
      <c r="C2" s="1"/>
      <c r="D2" s="1"/>
      <c r="E2" s="1"/>
      <c r="F2" s="1"/>
      <c r="G2" s="1"/>
      <c r="H2" s="1"/>
      <c r="I2" s="1"/>
      <c r="J2" s="1"/>
      <c r="K2" s="1"/>
      <c r="L2" s="98" t="s">
        <v>6111</v>
      </c>
      <c r="M2" s="98"/>
      <c r="N2" s="98"/>
      <c r="O2" s="98"/>
    </row>
    <row r="3" spans="1:15">
      <c r="A3" s="110"/>
      <c r="B3" s="111"/>
      <c r="C3" s="112" t="s">
        <v>69</v>
      </c>
      <c r="D3" s="113"/>
      <c r="E3" s="113"/>
      <c r="F3" s="113"/>
      <c r="G3" s="113"/>
      <c r="H3" s="114"/>
      <c r="I3" s="112" t="s">
        <v>70</v>
      </c>
      <c r="J3" s="115"/>
      <c r="K3" s="115"/>
      <c r="L3" s="115"/>
      <c r="M3" s="115"/>
      <c r="N3" s="115"/>
      <c r="O3" s="111"/>
    </row>
    <row r="4" spans="1:15" ht="16.5" customHeight="1">
      <c r="A4" s="119" t="s">
        <v>71</v>
      </c>
      <c r="B4" s="120" t="s">
        <v>72</v>
      </c>
      <c r="C4" s="121" t="s">
        <v>73</v>
      </c>
      <c r="D4" s="123" t="s">
        <v>74</v>
      </c>
      <c r="E4" s="124"/>
      <c r="F4" s="125"/>
      <c r="G4" s="126" t="s">
        <v>6109</v>
      </c>
      <c r="H4" s="127"/>
      <c r="I4" s="116"/>
      <c r="J4" s="117"/>
      <c r="K4" s="117"/>
      <c r="L4" s="117"/>
      <c r="M4" s="117"/>
      <c r="N4" s="117"/>
      <c r="O4" s="118"/>
    </row>
    <row r="5" spans="1:15" ht="132">
      <c r="A5" s="116"/>
      <c r="B5" s="118"/>
      <c r="C5" s="122"/>
      <c r="D5" s="2" t="s">
        <v>75</v>
      </c>
      <c r="E5" s="3" t="s">
        <v>59</v>
      </c>
      <c r="F5" s="4" t="s">
        <v>60</v>
      </c>
      <c r="G5" s="5" t="s">
        <v>61</v>
      </c>
      <c r="H5" s="6" t="s">
        <v>62</v>
      </c>
      <c r="I5" s="7" t="s">
        <v>76</v>
      </c>
      <c r="J5" s="3" t="s">
        <v>77</v>
      </c>
      <c r="K5" s="3" t="s">
        <v>78</v>
      </c>
      <c r="L5" s="3" t="s">
        <v>79</v>
      </c>
      <c r="M5" s="3" t="s">
        <v>80</v>
      </c>
      <c r="N5" s="3" t="s">
        <v>81</v>
      </c>
      <c r="O5" s="8" t="s">
        <v>82</v>
      </c>
    </row>
    <row r="6" spans="1:15" s="72" customFormat="1">
      <c r="A6" s="65" t="s">
        <v>83</v>
      </c>
      <c r="B6" s="59">
        <f t="shared" ref="B6:B9" si="0">D6+G6+I6</f>
        <v>236</v>
      </c>
      <c r="C6" s="57">
        <f>B6-I6</f>
        <v>9</v>
      </c>
      <c r="D6" s="66">
        <v>7</v>
      </c>
      <c r="E6" s="67">
        <v>4</v>
      </c>
      <c r="F6" s="68">
        <v>5</v>
      </c>
      <c r="G6" s="69">
        <v>2</v>
      </c>
      <c r="H6" s="62">
        <f t="shared" ref="H6:H10" si="1">IF(D6+G6=0,0,G6/(D6+G6))</f>
        <v>0.22222222222222221</v>
      </c>
      <c r="I6" s="70">
        <v>227</v>
      </c>
      <c r="J6" s="67">
        <v>1</v>
      </c>
      <c r="K6" s="67">
        <v>134</v>
      </c>
      <c r="L6" s="67">
        <v>29</v>
      </c>
      <c r="M6" s="67">
        <v>14</v>
      </c>
      <c r="N6" s="67">
        <v>24</v>
      </c>
      <c r="O6" s="71">
        <v>42</v>
      </c>
    </row>
    <row r="7" spans="1:15" s="72" customFormat="1">
      <c r="A7" s="65" t="s">
        <v>84</v>
      </c>
      <c r="B7" s="59">
        <f t="shared" si="0"/>
        <v>891</v>
      </c>
      <c r="C7" s="57">
        <f t="shared" ref="C7:C10" si="2">B7-I7</f>
        <v>43</v>
      </c>
      <c r="D7" s="66">
        <v>43</v>
      </c>
      <c r="E7" s="67">
        <v>18</v>
      </c>
      <c r="F7" s="68">
        <v>34</v>
      </c>
      <c r="G7" s="69">
        <v>0</v>
      </c>
      <c r="H7" s="62">
        <f t="shared" si="1"/>
        <v>0</v>
      </c>
      <c r="I7" s="70">
        <v>848</v>
      </c>
      <c r="J7" s="67">
        <v>61</v>
      </c>
      <c r="K7" s="67">
        <v>368</v>
      </c>
      <c r="L7" s="67">
        <v>106</v>
      </c>
      <c r="M7" s="67">
        <v>6</v>
      </c>
      <c r="N7" s="67">
        <v>274</v>
      </c>
      <c r="O7" s="71">
        <v>187</v>
      </c>
    </row>
    <row r="8" spans="1:15" s="37" customFormat="1">
      <c r="A8" s="30" t="s">
        <v>85</v>
      </c>
      <c r="B8" s="31">
        <f t="shared" si="0"/>
        <v>87</v>
      </c>
      <c r="C8" s="32">
        <f t="shared" si="2"/>
        <v>2</v>
      </c>
      <c r="D8" s="33">
        <v>2</v>
      </c>
      <c r="E8" s="3">
        <v>0</v>
      </c>
      <c r="F8" s="4">
        <v>2</v>
      </c>
      <c r="G8" s="34">
        <v>0</v>
      </c>
      <c r="H8" s="35">
        <f t="shared" si="1"/>
        <v>0</v>
      </c>
      <c r="I8" s="36">
        <v>85</v>
      </c>
      <c r="J8" s="3">
        <v>5</v>
      </c>
      <c r="K8" s="3">
        <v>21</v>
      </c>
      <c r="L8" s="3">
        <v>19</v>
      </c>
      <c r="M8" s="3">
        <v>3</v>
      </c>
      <c r="N8" s="3">
        <v>36</v>
      </c>
      <c r="O8" s="8">
        <v>27</v>
      </c>
    </row>
    <row r="9" spans="1:15" s="37" customFormat="1" ht="33">
      <c r="A9" s="30" t="s">
        <v>86</v>
      </c>
      <c r="B9" s="31">
        <f t="shared" si="0"/>
        <v>56</v>
      </c>
      <c r="C9" s="32">
        <f t="shared" si="2"/>
        <v>1</v>
      </c>
      <c r="D9" s="33">
        <v>1</v>
      </c>
      <c r="E9" s="3">
        <v>1</v>
      </c>
      <c r="F9" s="4">
        <v>1</v>
      </c>
      <c r="G9" s="34">
        <v>0</v>
      </c>
      <c r="H9" s="35">
        <f t="shared" si="1"/>
        <v>0</v>
      </c>
      <c r="I9" s="36">
        <v>55</v>
      </c>
      <c r="J9" s="3">
        <v>1</v>
      </c>
      <c r="K9" s="3">
        <v>8</v>
      </c>
      <c r="L9" s="3">
        <v>8</v>
      </c>
      <c r="M9" s="3">
        <v>0</v>
      </c>
      <c r="N9" s="3">
        <v>6</v>
      </c>
      <c r="O9" s="8">
        <v>32</v>
      </c>
    </row>
    <row r="10" spans="1:15" ht="17.25" thickBot="1">
      <c r="A10" s="38" t="s">
        <v>87</v>
      </c>
      <c r="B10" s="39">
        <f t="shared" ref="B10:O10" si="3">SUM(B6:B9)</f>
        <v>1270</v>
      </c>
      <c r="C10" s="40">
        <f t="shared" si="2"/>
        <v>55</v>
      </c>
      <c r="D10" s="41">
        <f t="shared" si="3"/>
        <v>53</v>
      </c>
      <c r="E10" s="39">
        <f t="shared" si="3"/>
        <v>23</v>
      </c>
      <c r="F10" s="42">
        <f t="shared" si="3"/>
        <v>42</v>
      </c>
      <c r="G10" s="43">
        <f t="shared" si="3"/>
        <v>2</v>
      </c>
      <c r="H10" s="44">
        <f t="shared" si="1"/>
        <v>3.6363636363636362E-2</v>
      </c>
      <c r="I10" s="45">
        <f t="shared" si="3"/>
        <v>1215</v>
      </c>
      <c r="J10" s="39">
        <f t="shared" si="3"/>
        <v>68</v>
      </c>
      <c r="K10" s="39">
        <f t="shared" si="3"/>
        <v>531</v>
      </c>
      <c r="L10" s="39">
        <f t="shared" si="3"/>
        <v>162</v>
      </c>
      <c r="M10" s="39">
        <f t="shared" si="3"/>
        <v>23</v>
      </c>
      <c r="N10" s="39">
        <f t="shared" si="3"/>
        <v>340</v>
      </c>
      <c r="O10" s="46">
        <f t="shared" si="3"/>
        <v>288</v>
      </c>
    </row>
    <row r="13" spans="1:15" ht="60" customHeight="1">
      <c r="A13" s="128" t="s">
        <v>88</v>
      </c>
      <c r="B13" s="129"/>
      <c r="C13" s="129"/>
      <c r="D13" s="129"/>
      <c r="E13" s="129"/>
      <c r="F13" s="129"/>
      <c r="G13" s="129"/>
      <c r="H13" s="129"/>
      <c r="I13" s="129"/>
      <c r="J13" s="129"/>
      <c r="K13" s="129"/>
      <c r="L13" s="129"/>
      <c r="M13" s="129"/>
      <c r="N13" s="129"/>
      <c r="O13" s="129"/>
    </row>
  </sheetData>
  <mergeCells count="11">
    <mergeCell ref="A1:O1"/>
    <mergeCell ref="L2:O2"/>
    <mergeCell ref="A13:O13"/>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7" fitToHeight="0" orientation="landscape" r:id="rId1"/>
  <headerFooter>
    <oddHeader xml:space="preserve">&amp;C&amp;"標楷體,粗體"&amp;18 </oddHeader>
    <oddFooter>第 &amp;P 頁，共 &amp;N 頁</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O13"/>
  <sheetViews>
    <sheetView zoomScaleNormal="100" workbookViewId="0">
      <selection activeCell="A4" sqref="A4:A5"/>
    </sheetView>
  </sheetViews>
  <sheetFormatPr defaultRowHeight="16.5"/>
  <cols>
    <col min="1" max="1" width="14.5" style="1" customWidth="1"/>
    <col min="2" max="6" width="9" style="1"/>
    <col min="7" max="7" width="9.75" style="1" customWidth="1"/>
    <col min="8" max="8" width="11.75" style="1" customWidth="1"/>
    <col min="9" max="9" width="9" style="1"/>
    <col min="10" max="10" width="11.375" style="1" customWidth="1"/>
    <col min="11" max="11" width="9" style="1"/>
    <col min="12" max="12" width="10.625" style="1" customWidth="1"/>
    <col min="13" max="16384" width="9" style="1"/>
  </cols>
  <sheetData>
    <row r="1" spans="1:15" s="54" customFormat="1" ht="20.100000000000001" customHeight="1">
      <c r="A1" s="97" t="s">
        <v>6112</v>
      </c>
      <c r="B1" s="97"/>
      <c r="C1" s="97"/>
      <c r="D1" s="97"/>
      <c r="E1" s="97"/>
      <c r="F1" s="97"/>
      <c r="G1" s="97"/>
      <c r="H1" s="97"/>
      <c r="I1" s="97"/>
      <c r="J1" s="97"/>
      <c r="K1" s="97"/>
      <c r="L1" s="97"/>
      <c r="M1" s="97"/>
      <c r="N1" s="97"/>
      <c r="O1" s="97"/>
    </row>
    <row r="2" spans="1:15" s="54" customFormat="1" ht="20.100000000000001" customHeight="1" thickBot="1">
      <c r="A2" s="1"/>
      <c r="B2" s="1"/>
      <c r="C2" s="1"/>
      <c r="D2" s="1"/>
      <c r="E2" s="1"/>
      <c r="F2" s="1"/>
      <c r="G2" s="1"/>
      <c r="H2" s="1"/>
      <c r="I2" s="1"/>
      <c r="J2" s="1"/>
      <c r="K2" s="1"/>
      <c r="L2" s="98" t="s">
        <v>6107</v>
      </c>
      <c r="M2" s="98"/>
      <c r="N2" s="98"/>
      <c r="O2" s="98"/>
    </row>
    <row r="3" spans="1:15">
      <c r="A3" s="110"/>
      <c r="B3" s="111"/>
      <c r="C3" s="112" t="s">
        <v>69</v>
      </c>
      <c r="D3" s="113"/>
      <c r="E3" s="113"/>
      <c r="F3" s="113"/>
      <c r="G3" s="113"/>
      <c r="H3" s="114"/>
      <c r="I3" s="112" t="s">
        <v>70</v>
      </c>
      <c r="J3" s="115"/>
      <c r="K3" s="115"/>
      <c r="L3" s="115"/>
      <c r="M3" s="115"/>
      <c r="N3" s="115"/>
      <c r="O3" s="111"/>
    </row>
    <row r="4" spans="1:15" ht="16.5" customHeight="1">
      <c r="A4" s="119" t="s">
        <v>71</v>
      </c>
      <c r="B4" s="120" t="s">
        <v>72</v>
      </c>
      <c r="C4" s="121" t="s">
        <v>73</v>
      </c>
      <c r="D4" s="123" t="s">
        <v>74</v>
      </c>
      <c r="E4" s="124"/>
      <c r="F4" s="125"/>
      <c r="G4" s="126" t="s">
        <v>6109</v>
      </c>
      <c r="H4" s="127"/>
      <c r="I4" s="116"/>
      <c r="J4" s="117"/>
      <c r="K4" s="117"/>
      <c r="L4" s="117"/>
      <c r="M4" s="117"/>
      <c r="N4" s="117"/>
      <c r="O4" s="118"/>
    </row>
    <row r="5" spans="1:15" ht="132">
      <c r="A5" s="116"/>
      <c r="B5" s="118"/>
      <c r="C5" s="122"/>
      <c r="D5" s="2" t="s">
        <v>75</v>
      </c>
      <c r="E5" s="3" t="s">
        <v>59</v>
      </c>
      <c r="F5" s="4" t="s">
        <v>60</v>
      </c>
      <c r="G5" s="5" t="s">
        <v>61</v>
      </c>
      <c r="H5" s="6" t="s">
        <v>62</v>
      </c>
      <c r="I5" s="7" t="s">
        <v>76</v>
      </c>
      <c r="J5" s="3" t="s">
        <v>77</v>
      </c>
      <c r="K5" s="3" t="s">
        <v>78</v>
      </c>
      <c r="L5" s="3" t="s">
        <v>79</v>
      </c>
      <c r="M5" s="3" t="s">
        <v>80</v>
      </c>
      <c r="N5" s="3" t="s">
        <v>81</v>
      </c>
      <c r="O5" s="8" t="s">
        <v>82</v>
      </c>
    </row>
    <row r="6" spans="1:15" s="64" customFormat="1">
      <c r="A6" s="55" t="s">
        <v>89</v>
      </c>
      <c r="B6" s="56">
        <f t="shared" ref="B6:B9" si="0">D6+G6+I6</f>
        <v>208</v>
      </c>
      <c r="C6" s="57">
        <f>B6-I6</f>
        <v>23</v>
      </c>
      <c r="D6" s="58">
        <v>23</v>
      </c>
      <c r="E6" s="59">
        <v>13</v>
      </c>
      <c r="F6" s="60">
        <v>20</v>
      </c>
      <c r="G6" s="61">
        <v>0</v>
      </c>
      <c r="H6" s="62">
        <f t="shared" ref="H6:H10" si="1">IF(D6+G6=0,0,G6/(D6+G6))</f>
        <v>0</v>
      </c>
      <c r="I6" s="63">
        <v>185</v>
      </c>
      <c r="J6" s="59">
        <v>23</v>
      </c>
      <c r="K6" s="59">
        <v>70</v>
      </c>
      <c r="L6" s="59">
        <v>8</v>
      </c>
      <c r="M6" s="59">
        <v>0</v>
      </c>
      <c r="N6" s="59">
        <v>84</v>
      </c>
      <c r="O6" s="56">
        <v>19</v>
      </c>
    </row>
    <row r="7" spans="1:15" s="64" customFormat="1">
      <c r="A7" s="55" t="s">
        <v>6113</v>
      </c>
      <c r="B7" s="56">
        <f t="shared" si="0"/>
        <v>324</v>
      </c>
      <c r="C7" s="57">
        <f t="shared" ref="C7:C10" si="2">B7-I7</f>
        <v>59</v>
      </c>
      <c r="D7" s="58">
        <v>57</v>
      </c>
      <c r="E7" s="59">
        <v>22</v>
      </c>
      <c r="F7" s="60">
        <v>52</v>
      </c>
      <c r="G7" s="61">
        <v>2</v>
      </c>
      <c r="H7" s="62">
        <f t="shared" si="1"/>
        <v>3.3898305084745763E-2</v>
      </c>
      <c r="I7" s="63">
        <v>265</v>
      </c>
      <c r="J7" s="59">
        <v>62</v>
      </c>
      <c r="K7" s="59">
        <v>91</v>
      </c>
      <c r="L7" s="59">
        <v>7</v>
      </c>
      <c r="M7" s="59">
        <v>0</v>
      </c>
      <c r="N7" s="59">
        <v>115</v>
      </c>
      <c r="O7" s="56">
        <v>43</v>
      </c>
    </row>
    <row r="8" spans="1:15" s="64" customFormat="1">
      <c r="A8" s="55" t="s">
        <v>90</v>
      </c>
      <c r="B8" s="56">
        <f t="shared" si="0"/>
        <v>704</v>
      </c>
      <c r="C8" s="57">
        <f t="shared" si="2"/>
        <v>16</v>
      </c>
      <c r="D8" s="58">
        <v>16</v>
      </c>
      <c r="E8" s="59">
        <v>6</v>
      </c>
      <c r="F8" s="60">
        <v>12</v>
      </c>
      <c r="G8" s="61">
        <v>0</v>
      </c>
      <c r="H8" s="62">
        <f t="shared" si="1"/>
        <v>0</v>
      </c>
      <c r="I8" s="63">
        <v>688</v>
      </c>
      <c r="J8" s="59">
        <v>8</v>
      </c>
      <c r="K8" s="59">
        <v>424</v>
      </c>
      <c r="L8" s="59">
        <v>101</v>
      </c>
      <c r="M8" s="59">
        <v>14</v>
      </c>
      <c r="N8" s="59">
        <v>120</v>
      </c>
      <c r="O8" s="56">
        <v>83</v>
      </c>
    </row>
    <row r="9" spans="1:15" s="64" customFormat="1">
      <c r="A9" s="55" t="s">
        <v>91</v>
      </c>
      <c r="B9" s="56">
        <f t="shared" si="0"/>
        <v>1151</v>
      </c>
      <c r="C9" s="57">
        <f t="shared" si="2"/>
        <v>22</v>
      </c>
      <c r="D9" s="58">
        <v>20</v>
      </c>
      <c r="E9" s="59">
        <v>4</v>
      </c>
      <c r="F9" s="60">
        <v>18</v>
      </c>
      <c r="G9" s="61">
        <v>2</v>
      </c>
      <c r="H9" s="62">
        <f t="shared" si="1"/>
        <v>9.0909090909090912E-2</v>
      </c>
      <c r="I9" s="63">
        <v>1129</v>
      </c>
      <c r="J9" s="59">
        <v>101</v>
      </c>
      <c r="K9" s="59">
        <v>439</v>
      </c>
      <c r="L9" s="59">
        <v>121</v>
      </c>
      <c r="M9" s="59">
        <v>5</v>
      </c>
      <c r="N9" s="59">
        <v>447</v>
      </c>
      <c r="O9" s="56">
        <v>198</v>
      </c>
    </row>
    <row r="10" spans="1:15" ht="17.25" thickBot="1">
      <c r="A10" s="38" t="s">
        <v>87</v>
      </c>
      <c r="B10" s="46">
        <f t="shared" ref="B10:O10" si="3">SUM(B6:B9)</f>
        <v>2387</v>
      </c>
      <c r="C10" s="40">
        <f t="shared" si="2"/>
        <v>120</v>
      </c>
      <c r="D10" s="41">
        <f t="shared" si="3"/>
        <v>116</v>
      </c>
      <c r="E10" s="39">
        <f t="shared" si="3"/>
        <v>45</v>
      </c>
      <c r="F10" s="42">
        <f t="shared" si="3"/>
        <v>102</v>
      </c>
      <c r="G10" s="43">
        <f t="shared" si="3"/>
        <v>4</v>
      </c>
      <c r="H10" s="44">
        <f t="shared" si="1"/>
        <v>3.3333333333333333E-2</v>
      </c>
      <c r="I10" s="45">
        <f t="shared" si="3"/>
        <v>2267</v>
      </c>
      <c r="J10" s="39">
        <f t="shared" si="3"/>
        <v>194</v>
      </c>
      <c r="K10" s="39">
        <f t="shared" si="3"/>
        <v>1024</v>
      </c>
      <c r="L10" s="39">
        <f t="shared" si="3"/>
        <v>237</v>
      </c>
      <c r="M10" s="39">
        <f t="shared" si="3"/>
        <v>19</v>
      </c>
      <c r="N10" s="39">
        <f t="shared" si="3"/>
        <v>766</v>
      </c>
      <c r="O10" s="46">
        <f t="shared" si="3"/>
        <v>343</v>
      </c>
    </row>
    <row r="13" spans="1:15" ht="114" customHeight="1">
      <c r="A13" s="128" t="s">
        <v>92</v>
      </c>
      <c r="B13" s="129"/>
      <c r="C13" s="129"/>
      <c r="D13" s="129"/>
      <c r="E13" s="129"/>
      <c r="F13" s="129"/>
      <c r="G13" s="129"/>
      <c r="H13" s="129"/>
      <c r="I13" s="129"/>
      <c r="J13" s="129"/>
      <c r="K13" s="129"/>
      <c r="L13" s="129"/>
      <c r="M13" s="129"/>
      <c r="N13" s="129"/>
      <c r="O13" s="129"/>
    </row>
  </sheetData>
  <mergeCells count="11">
    <mergeCell ref="A1:O1"/>
    <mergeCell ref="L2:O2"/>
    <mergeCell ref="A13:O13"/>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8" fitToHeight="0" orientation="landscape" r:id="rId1"/>
  <headerFooter>
    <oddHeader xml:space="preserve">&amp;C&amp;"標楷體,粗體"&amp;18 </oddHeader>
    <oddFooter>第 &amp;P 頁，共 &amp;N 頁</oddFooter>
  </headerFooter>
</worksheet>
</file>

<file path=xl/worksheets/sheet5.xml><?xml version="1.0" encoding="utf-8"?>
<worksheet xmlns="http://schemas.openxmlformats.org/spreadsheetml/2006/main" xmlns:r="http://schemas.openxmlformats.org/officeDocument/2006/relationships">
  <sheetPr filterMode="1">
    <pageSetUpPr fitToPage="1"/>
  </sheetPr>
  <dimension ref="A1:N1471"/>
  <sheetViews>
    <sheetView zoomScaleNormal="100" workbookViewId="0">
      <selection activeCell="A2" sqref="A2"/>
    </sheetView>
  </sheetViews>
  <sheetFormatPr defaultRowHeight="16.5"/>
  <cols>
    <col min="1" max="1" width="6" style="37" bestFit="1" customWidth="1"/>
    <col min="2" max="4" width="12.625" style="37" customWidth="1"/>
    <col min="5" max="5" width="40.625" style="37" customWidth="1"/>
    <col min="6" max="14" width="12.625" style="37" customWidth="1"/>
    <col min="15" max="16384" width="9" style="37"/>
  </cols>
  <sheetData>
    <row r="1" spans="1:14" ht="33">
      <c r="A1" s="47" t="s">
        <v>93</v>
      </c>
      <c r="B1" s="47" t="s">
        <v>94</v>
      </c>
      <c r="C1" s="47" t="s">
        <v>95</v>
      </c>
      <c r="D1" s="47" t="s">
        <v>96</v>
      </c>
      <c r="E1" s="47" t="s">
        <v>97</v>
      </c>
      <c r="F1" s="47" t="s">
        <v>98</v>
      </c>
      <c r="G1" s="47" t="s">
        <v>99</v>
      </c>
      <c r="H1" s="48" t="s">
        <v>100</v>
      </c>
      <c r="I1" s="48" t="s">
        <v>101</v>
      </c>
      <c r="J1" s="49" t="s">
        <v>102</v>
      </c>
      <c r="K1" s="47" t="s">
        <v>103</v>
      </c>
      <c r="L1" s="47" t="s">
        <v>104</v>
      </c>
      <c r="M1" s="47" t="s">
        <v>105</v>
      </c>
      <c r="N1" s="47" t="s">
        <v>106</v>
      </c>
    </row>
    <row r="2" spans="1:14" ht="82.5">
      <c r="A2" s="50">
        <v>1</v>
      </c>
      <c r="B2" s="50" t="s">
        <v>18</v>
      </c>
      <c r="C2" s="50" t="s">
        <v>107</v>
      </c>
      <c r="D2" s="50" t="s">
        <v>108</v>
      </c>
      <c r="E2" s="50" t="s">
        <v>109</v>
      </c>
      <c r="F2" s="50" t="s">
        <v>110</v>
      </c>
      <c r="G2" s="51">
        <v>460000</v>
      </c>
      <c r="H2" s="51">
        <v>430000</v>
      </c>
      <c r="I2" s="3" t="s">
        <v>111</v>
      </c>
      <c r="J2" s="3" t="s">
        <v>112</v>
      </c>
      <c r="K2" s="50" t="s">
        <v>113</v>
      </c>
      <c r="L2" s="50" t="s">
        <v>114</v>
      </c>
      <c r="M2" s="50"/>
      <c r="N2" s="50" t="s">
        <v>115</v>
      </c>
    </row>
    <row r="3" spans="1:14" ht="49.5">
      <c r="A3" s="50">
        <v>2</v>
      </c>
      <c r="B3" s="50" t="s">
        <v>18</v>
      </c>
      <c r="C3" s="50" t="s">
        <v>116</v>
      </c>
      <c r="D3" s="50" t="s">
        <v>108</v>
      </c>
      <c r="E3" s="50" t="s">
        <v>117</v>
      </c>
      <c r="F3" s="50" t="s">
        <v>110</v>
      </c>
      <c r="G3" s="51">
        <v>964438</v>
      </c>
      <c r="H3" s="51">
        <v>910000</v>
      </c>
      <c r="I3" s="3" t="s">
        <v>118</v>
      </c>
      <c r="J3" s="3" t="s">
        <v>119</v>
      </c>
      <c r="K3" s="50" t="s">
        <v>120</v>
      </c>
      <c r="L3" s="50" t="s">
        <v>114</v>
      </c>
      <c r="M3" s="50"/>
      <c r="N3" s="50" t="s">
        <v>121</v>
      </c>
    </row>
    <row r="4" spans="1:14" ht="82.5">
      <c r="A4" s="50">
        <v>3</v>
      </c>
      <c r="B4" s="50" t="s">
        <v>18</v>
      </c>
      <c r="C4" s="50" t="s">
        <v>122</v>
      </c>
      <c r="D4" s="50" t="s">
        <v>27</v>
      </c>
      <c r="E4" s="50" t="s">
        <v>123</v>
      </c>
      <c r="F4" s="50" t="s">
        <v>124</v>
      </c>
      <c r="G4" s="51">
        <v>34526229</v>
      </c>
      <c r="H4" s="51">
        <v>34526229</v>
      </c>
      <c r="I4" s="3" t="s">
        <v>125</v>
      </c>
      <c r="J4" s="3" t="s">
        <v>112</v>
      </c>
      <c r="K4" s="50" t="s">
        <v>126</v>
      </c>
      <c r="L4" s="50" t="s">
        <v>114</v>
      </c>
      <c r="M4" s="50"/>
      <c r="N4" s="50" t="s">
        <v>127</v>
      </c>
    </row>
    <row r="5" spans="1:14" ht="66">
      <c r="A5" s="50">
        <v>4</v>
      </c>
      <c r="B5" s="50" t="s">
        <v>18</v>
      </c>
      <c r="C5" s="50" t="s">
        <v>122</v>
      </c>
      <c r="D5" s="50" t="s">
        <v>108</v>
      </c>
      <c r="E5" s="50" t="s">
        <v>128</v>
      </c>
      <c r="F5" s="50" t="s">
        <v>110</v>
      </c>
      <c r="G5" s="51">
        <v>59702784</v>
      </c>
      <c r="H5" s="51">
        <v>59702784</v>
      </c>
      <c r="I5" s="3" t="s">
        <v>129</v>
      </c>
      <c r="J5" s="3" t="s">
        <v>130</v>
      </c>
      <c r="K5" s="50" t="s">
        <v>131</v>
      </c>
      <c r="L5" s="50" t="s">
        <v>114</v>
      </c>
      <c r="M5" s="50"/>
      <c r="N5" s="50" t="s">
        <v>132</v>
      </c>
    </row>
    <row r="6" spans="1:14" ht="82.5">
      <c r="A6" s="50">
        <v>5</v>
      </c>
      <c r="B6" s="50" t="s">
        <v>18</v>
      </c>
      <c r="C6" s="50" t="s">
        <v>122</v>
      </c>
      <c r="D6" s="50" t="s">
        <v>108</v>
      </c>
      <c r="E6" s="50" t="s">
        <v>133</v>
      </c>
      <c r="F6" s="50" t="s">
        <v>86</v>
      </c>
      <c r="G6" s="51">
        <v>28596000</v>
      </c>
      <c r="H6" s="51">
        <v>28484310</v>
      </c>
      <c r="I6" s="3" t="s">
        <v>134</v>
      </c>
      <c r="J6" s="3" t="s">
        <v>135</v>
      </c>
      <c r="K6" s="50" t="s">
        <v>136</v>
      </c>
      <c r="L6" s="50" t="s">
        <v>114</v>
      </c>
      <c r="M6" s="50"/>
      <c r="N6" s="50" t="s">
        <v>137</v>
      </c>
    </row>
    <row r="7" spans="1:14" ht="49.5">
      <c r="A7" s="50">
        <v>6</v>
      </c>
      <c r="B7" s="50" t="s">
        <v>18</v>
      </c>
      <c r="C7" s="50" t="s">
        <v>138</v>
      </c>
      <c r="D7" s="50" t="s">
        <v>108</v>
      </c>
      <c r="E7" s="50" t="s">
        <v>139</v>
      </c>
      <c r="F7" s="50" t="s">
        <v>110</v>
      </c>
      <c r="G7" s="51">
        <v>372369</v>
      </c>
      <c r="H7" s="51">
        <v>350027</v>
      </c>
      <c r="I7" s="3" t="s">
        <v>140</v>
      </c>
      <c r="J7" s="3" t="s">
        <v>141</v>
      </c>
      <c r="K7" s="50" t="s">
        <v>142</v>
      </c>
      <c r="L7" s="50" t="s">
        <v>114</v>
      </c>
      <c r="M7" s="50"/>
      <c r="N7" s="50" t="s">
        <v>121</v>
      </c>
    </row>
    <row r="8" spans="1:14" ht="49.5">
      <c r="A8" s="50">
        <v>7</v>
      </c>
      <c r="B8" s="50" t="s">
        <v>18</v>
      </c>
      <c r="C8" s="50" t="s">
        <v>143</v>
      </c>
      <c r="D8" s="50" t="s">
        <v>108</v>
      </c>
      <c r="E8" s="50" t="s">
        <v>144</v>
      </c>
      <c r="F8" s="50" t="s">
        <v>124</v>
      </c>
      <c r="G8" s="51">
        <v>3805500</v>
      </c>
      <c r="H8" s="51">
        <v>3696500</v>
      </c>
      <c r="I8" s="3" t="s">
        <v>145</v>
      </c>
      <c r="J8" s="3" t="s">
        <v>146</v>
      </c>
      <c r="K8" s="50" t="s">
        <v>147</v>
      </c>
      <c r="L8" s="50" t="s">
        <v>114</v>
      </c>
      <c r="M8" s="50"/>
      <c r="N8" s="50" t="s">
        <v>121</v>
      </c>
    </row>
    <row r="9" spans="1:14" ht="33">
      <c r="A9" s="50">
        <v>8</v>
      </c>
      <c r="B9" s="50" t="s">
        <v>18</v>
      </c>
      <c r="C9" s="50" t="s">
        <v>148</v>
      </c>
      <c r="D9" s="50" t="s">
        <v>108</v>
      </c>
      <c r="E9" s="50" t="s">
        <v>149</v>
      </c>
      <c r="F9" s="50" t="s">
        <v>110</v>
      </c>
      <c r="G9" s="51">
        <v>330750</v>
      </c>
      <c r="H9" s="51">
        <v>326970</v>
      </c>
      <c r="I9" s="3" t="s">
        <v>141</v>
      </c>
      <c r="J9" s="3" t="s">
        <v>135</v>
      </c>
      <c r="K9" s="50" t="s">
        <v>150</v>
      </c>
      <c r="L9" s="50" t="s">
        <v>114</v>
      </c>
      <c r="M9" s="50"/>
      <c r="N9" s="50" t="s">
        <v>151</v>
      </c>
    </row>
    <row r="10" spans="1:14" ht="66">
      <c r="A10" s="50">
        <v>9</v>
      </c>
      <c r="B10" s="50" t="s">
        <v>21</v>
      </c>
      <c r="C10" s="50" t="s">
        <v>152</v>
      </c>
      <c r="D10" s="50" t="s">
        <v>108</v>
      </c>
      <c r="E10" s="50" t="s">
        <v>153</v>
      </c>
      <c r="F10" s="50" t="s">
        <v>154</v>
      </c>
      <c r="G10" s="51">
        <v>485000</v>
      </c>
      <c r="H10" s="51">
        <v>460500</v>
      </c>
      <c r="I10" s="3" t="s">
        <v>155</v>
      </c>
      <c r="J10" s="3" t="s">
        <v>130</v>
      </c>
      <c r="K10" s="50" t="s">
        <v>156</v>
      </c>
      <c r="L10" s="50" t="s">
        <v>114</v>
      </c>
      <c r="M10" s="50"/>
      <c r="N10" s="50" t="s">
        <v>132</v>
      </c>
    </row>
    <row r="11" spans="1:14" ht="49.5">
      <c r="A11" s="50">
        <v>10</v>
      </c>
      <c r="B11" s="50" t="s">
        <v>21</v>
      </c>
      <c r="C11" s="50" t="s">
        <v>157</v>
      </c>
      <c r="D11" s="50" t="s">
        <v>108</v>
      </c>
      <c r="E11" s="50" t="s">
        <v>158</v>
      </c>
      <c r="F11" s="50" t="s">
        <v>110</v>
      </c>
      <c r="G11" s="51">
        <v>7712540</v>
      </c>
      <c r="H11" s="51">
        <v>7558289</v>
      </c>
      <c r="I11" s="3" t="s">
        <v>155</v>
      </c>
      <c r="J11" s="3" t="s">
        <v>159</v>
      </c>
      <c r="K11" s="50" t="s">
        <v>160</v>
      </c>
      <c r="L11" s="50" t="s">
        <v>114</v>
      </c>
      <c r="M11" s="50"/>
      <c r="N11" s="50" t="s">
        <v>121</v>
      </c>
    </row>
    <row r="12" spans="1:14" ht="33">
      <c r="A12" s="50">
        <v>11</v>
      </c>
      <c r="B12" s="50" t="s">
        <v>21</v>
      </c>
      <c r="C12" s="50" t="s">
        <v>161</v>
      </c>
      <c r="D12" s="50" t="s">
        <v>108</v>
      </c>
      <c r="E12" s="50" t="s">
        <v>162</v>
      </c>
      <c r="F12" s="50" t="s">
        <v>154</v>
      </c>
      <c r="G12" s="51">
        <v>1943568</v>
      </c>
      <c r="H12" s="51">
        <v>1865800</v>
      </c>
      <c r="I12" s="3" t="s">
        <v>163</v>
      </c>
      <c r="J12" s="3" t="s">
        <v>164</v>
      </c>
      <c r="K12" s="50" t="s">
        <v>165</v>
      </c>
      <c r="L12" s="50" t="s">
        <v>114</v>
      </c>
      <c r="M12" s="50"/>
      <c r="N12" s="50" t="s">
        <v>151</v>
      </c>
    </row>
    <row r="13" spans="1:14" ht="49.5">
      <c r="A13" s="50">
        <v>12</v>
      </c>
      <c r="B13" s="50" t="s">
        <v>21</v>
      </c>
      <c r="C13" s="50" t="s">
        <v>166</v>
      </c>
      <c r="D13" s="50" t="s">
        <v>108</v>
      </c>
      <c r="E13" s="50" t="s">
        <v>167</v>
      </c>
      <c r="F13" s="50" t="s">
        <v>124</v>
      </c>
      <c r="G13" s="51">
        <v>1575000</v>
      </c>
      <c r="H13" s="51">
        <v>1559250</v>
      </c>
      <c r="I13" s="3" t="s">
        <v>168</v>
      </c>
      <c r="J13" s="3" t="s">
        <v>118</v>
      </c>
      <c r="K13" s="50" t="s">
        <v>169</v>
      </c>
      <c r="L13" s="50" t="s">
        <v>114</v>
      </c>
      <c r="M13" s="50"/>
      <c r="N13" s="50" t="s">
        <v>121</v>
      </c>
    </row>
    <row r="14" spans="1:14" ht="82.5">
      <c r="A14" s="50">
        <v>13</v>
      </c>
      <c r="B14" s="50" t="s">
        <v>22</v>
      </c>
      <c r="C14" s="50" t="s">
        <v>170</v>
      </c>
      <c r="D14" s="50" t="s">
        <v>108</v>
      </c>
      <c r="E14" s="50" t="s">
        <v>171</v>
      </c>
      <c r="F14" s="50" t="s">
        <v>110</v>
      </c>
      <c r="G14" s="51">
        <v>750000</v>
      </c>
      <c r="H14" s="51">
        <v>600000</v>
      </c>
      <c r="I14" s="3" t="s">
        <v>172</v>
      </c>
      <c r="J14" s="3" t="s">
        <v>164</v>
      </c>
      <c r="K14" s="50" t="s">
        <v>120</v>
      </c>
      <c r="L14" s="50" t="s">
        <v>114</v>
      </c>
      <c r="M14" s="50"/>
      <c r="N14" s="50" t="s">
        <v>115</v>
      </c>
    </row>
    <row r="15" spans="1:14" ht="33">
      <c r="A15" s="50">
        <v>14</v>
      </c>
      <c r="B15" s="50" t="s">
        <v>22</v>
      </c>
      <c r="C15" s="50" t="s">
        <v>173</v>
      </c>
      <c r="D15" s="50" t="s">
        <v>108</v>
      </c>
      <c r="E15" s="50" t="s">
        <v>174</v>
      </c>
      <c r="F15" s="50" t="s">
        <v>110</v>
      </c>
      <c r="G15" s="51">
        <v>198000</v>
      </c>
      <c r="H15" s="51">
        <v>181500</v>
      </c>
      <c r="I15" s="3" t="s">
        <v>111</v>
      </c>
      <c r="J15" s="3" t="s">
        <v>159</v>
      </c>
      <c r="K15" s="50" t="s">
        <v>120</v>
      </c>
      <c r="L15" s="50" t="s">
        <v>114</v>
      </c>
      <c r="M15" s="50"/>
      <c r="N15" s="50" t="s">
        <v>151</v>
      </c>
    </row>
    <row r="16" spans="1:14" ht="49.5">
      <c r="A16" s="50">
        <v>15</v>
      </c>
      <c r="B16" s="50" t="s">
        <v>22</v>
      </c>
      <c r="C16" s="50" t="s">
        <v>175</v>
      </c>
      <c r="D16" s="50" t="s">
        <v>176</v>
      </c>
      <c r="E16" s="50" t="s">
        <v>177</v>
      </c>
      <c r="F16" s="50" t="s">
        <v>110</v>
      </c>
      <c r="G16" s="51">
        <v>792375</v>
      </c>
      <c r="H16" s="51">
        <v>721333</v>
      </c>
      <c r="I16" s="3" t="s">
        <v>178</v>
      </c>
      <c r="J16" s="3" t="s">
        <v>168</v>
      </c>
      <c r="K16" s="50" t="s">
        <v>179</v>
      </c>
      <c r="L16" s="50" t="s">
        <v>114</v>
      </c>
      <c r="M16" s="50"/>
      <c r="N16" s="50" t="s">
        <v>121</v>
      </c>
    </row>
    <row r="17" spans="1:14" ht="49.5">
      <c r="A17" s="50">
        <v>16</v>
      </c>
      <c r="B17" s="50" t="s">
        <v>22</v>
      </c>
      <c r="C17" s="50" t="s">
        <v>180</v>
      </c>
      <c r="D17" s="50" t="s">
        <v>108</v>
      </c>
      <c r="E17" s="50" t="s">
        <v>181</v>
      </c>
      <c r="F17" s="50" t="s">
        <v>154</v>
      </c>
      <c r="G17" s="51">
        <v>362967</v>
      </c>
      <c r="H17" s="51">
        <v>362927</v>
      </c>
      <c r="I17" s="3" t="s">
        <v>159</v>
      </c>
      <c r="J17" s="3" t="s">
        <v>182</v>
      </c>
      <c r="K17" s="50" t="s">
        <v>120</v>
      </c>
      <c r="L17" s="50" t="s">
        <v>114</v>
      </c>
      <c r="M17" s="50"/>
      <c r="N17" s="50" t="s">
        <v>121</v>
      </c>
    </row>
    <row r="18" spans="1:14" ht="132">
      <c r="A18" s="50">
        <v>17</v>
      </c>
      <c r="B18" s="50" t="s">
        <v>22</v>
      </c>
      <c r="C18" s="50" t="s">
        <v>183</v>
      </c>
      <c r="D18" s="50" t="s">
        <v>108</v>
      </c>
      <c r="E18" s="50" t="s">
        <v>184</v>
      </c>
      <c r="F18" s="50" t="s">
        <v>110</v>
      </c>
      <c r="G18" s="51">
        <v>1200000</v>
      </c>
      <c r="H18" s="51">
        <v>1163288</v>
      </c>
      <c r="I18" s="3" t="s">
        <v>185</v>
      </c>
      <c r="J18" s="3" t="s">
        <v>112</v>
      </c>
      <c r="K18" s="50" t="s">
        <v>186</v>
      </c>
      <c r="L18" s="50" t="s">
        <v>114</v>
      </c>
      <c r="M18" s="50"/>
      <c r="N18" s="50" t="s">
        <v>187</v>
      </c>
    </row>
    <row r="19" spans="1:14" ht="115.5">
      <c r="A19" s="50">
        <v>18</v>
      </c>
      <c r="B19" s="50" t="s">
        <v>22</v>
      </c>
      <c r="C19" s="50" t="s">
        <v>188</v>
      </c>
      <c r="D19" s="50" t="s">
        <v>108</v>
      </c>
      <c r="E19" s="50" t="s">
        <v>189</v>
      </c>
      <c r="F19" s="50" t="s">
        <v>154</v>
      </c>
      <c r="G19" s="51">
        <v>989303</v>
      </c>
      <c r="H19" s="51">
        <v>956666</v>
      </c>
      <c r="I19" s="3" t="s">
        <v>130</v>
      </c>
      <c r="J19" s="3" t="s">
        <v>118</v>
      </c>
      <c r="K19" s="50" t="s">
        <v>190</v>
      </c>
      <c r="L19" s="50" t="s">
        <v>114</v>
      </c>
      <c r="M19" s="50"/>
      <c r="N19" s="50" t="s">
        <v>191</v>
      </c>
    </row>
    <row r="20" spans="1:14" ht="33">
      <c r="A20" s="50">
        <v>19</v>
      </c>
      <c r="B20" s="50" t="s">
        <v>23</v>
      </c>
      <c r="C20" s="50" t="s">
        <v>192</v>
      </c>
      <c r="D20" s="50" t="s">
        <v>108</v>
      </c>
      <c r="E20" s="50" t="s">
        <v>193</v>
      </c>
      <c r="F20" s="50" t="s">
        <v>124</v>
      </c>
      <c r="G20" s="51">
        <v>430000</v>
      </c>
      <c r="H20" s="51">
        <v>420600</v>
      </c>
      <c r="I20" s="3" t="s">
        <v>135</v>
      </c>
      <c r="J20" s="3" t="s">
        <v>194</v>
      </c>
      <c r="K20" s="50" t="s">
        <v>195</v>
      </c>
      <c r="L20" s="50" t="s">
        <v>114</v>
      </c>
      <c r="M20" s="50"/>
      <c r="N20" s="50" t="s">
        <v>151</v>
      </c>
    </row>
    <row r="21" spans="1:14" ht="49.5">
      <c r="A21" s="50">
        <v>20</v>
      </c>
      <c r="B21" s="50" t="s">
        <v>23</v>
      </c>
      <c r="C21" s="50" t="s">
        <v>196</v>
      </c>
      <c r="D21" s="50" t="s">
        <v>108</v>
      </c>
      <c r="E21" s="50" t="s">
        <v>197</v>
      </c>
      <c r="F21" s="50" t="s">
        <v>110</v>
      </c>
      <c r="G21" s="51">
        <v>896693</v>
      </c>
      <c r="H21" s="51">
        <v>835340</v>
      </c>
      <c r="I21" s="3" t="s">
        <v>111</v>
      </c>
      <c r="J21" s="3" t="s">
        <v>198</v>
      </c>
      <c r="K21" s="50" t="s">
        <v>199</v>
      </c>
      <c r="L21" s="50" t="s">
        <v>114</v>
      </c>
      <c r="M21" s="50"/>
      <c r="N21" s="50" t="s">
        <v>121</v>
      </c>
    </row>
    <row r="22" spans="1:14" ht="66">
      <c r="A22" s="50">
        <v>21</v>
      </c>
      <c r="B22" s="50" t="s">
        <v>23</v>
      </c>
      <c r="C22" s="50" t="s">
        <v>196</v>
      </c>
      <c r="D22" s="50" t="s">
        <v>108</v>
      </c>
      <c r="E22" s="50" t="s">
        <v>200</v>
      </c>
      <c r="F22" s="50" t="s">
        <v>110</v>
      </c>
      <c r="G22" s="51">
        <v>156900</v>
      </c>
      <c r="H22" s="51">
        <v>132061</v>
      </c>
      <c r="I22" s="3" t="s">
        <v>178</v>
      </c>
      <c r="J22" s="3" t="s">
        <v>164</v>
      </c>
      <c r="K22" s="50" t="s">
        <v>201</v>
      </c>
      <c r="L22" s="50" t="s">
        <v>114</v>
      </c>
      <c r="M22" s="50"/>
      <c r="N22" s="50" t="s">
        <v>132</v>
      </c>
    </row>
    <row r="23" spans="1:14" ht="66">
      <c r="A23" s="50">
        <v>22</v>
      </c>
      <c r="B23" s="50" t="s">
        <v>23</v>
      </c>
      <c r="C23" s="50" t="s">
        <v>196</v>
      </c>
      <c r="D23" s="50" t="s">
        <v>108</v>
      </c>
      <c r="E23" s="50" t="s">
        <v>202</v>
      </c>
      <c r="F23" s="50" t="s">
        <v>110</v>
      </c>
      <c r="G23" s="51">
        <v>157500</v>
      </c>
      <c r="H23" s="51">
        <v>138600</v>
      </c>
      <c r="I23" s="3" t="s">
        <v>178</v>
      </c>
      <c r="J23" s="3" t="s">
        <v>164</v>
      </c>
      <c r="K23" s="50" t="s">
        <v>201</v>
      </c>
      <c r="L23" s="50" t="s">
        <v>114</v>
      </c>
      <c r="M23" s="50"/>
      <c r="N23" s="50" t="s">
        <v>132</v>
      </c>
    </row>
    <row r="24" spans="1:14" ht="33">
      <c r="A24" s="50">
        <v>23</v>
      </c>
      <c r="B24" s="50" t="s">
        <v>23</v>
      </c>
      <c r="C24" s="50" t="s">
        <v>196</v>
      </c>
      <c r="D24" s="50" t="s">
        <v>108</v>
      </c>
      <c r="E24" s="50" t="s">
        <v>203</v>
      </c>
      <c r="F24" s="50" t="s">
        <v>110</v>
      </c>
      <c r="G24" s="51">
        <v>249820360</v>
      </c>
      <c r="H24" s="51">
        <v>223750980</v>
      </c>
      <c r="I24" s="3" t="s">
        <v>178</v>
      </c>
      <c r="J24" s="3" t="s">
        <v>112</v>
      </c>
      <c r="K24" s="50" t="s">
        <v>165</v>
      </c>
      <c r="L24" s="50" t="s">
        <v>114</v>
      </c>
      <c r="M24" s="50"/>
      <c r="N24" s="50" t="s">
        <v>151</v>
      </c>
    </row>
    <row r="25" spans="1:14" ht="66">
      <c r="A25" s="50">
        <v>24</v>
      </c>
      <c r="B25" s="50" t="s">
        <v>23</v>
      </c>
      <c r="C25" s="50" t="s">
        <v>196</v>
      </c>
      <c r="D25" s="50" t="s">
        <v>108</v>
      </c>
      <c r="E25" s="50" t="s">
        <v>204</v>
      </c>
      <c r="F25" s="50" t="s">
        <v>110</v>
      </c>
      <c r="G25" s="51">
        <v>509826</v>
      </c>
      <c r="H25" s="51">
        <v>507143</v>
      </c>
      <c r="I25" s="3" t="s">
        <v>164</v>
      </c>
      <c r="J25" s="3" t="s">
        <v>130</v>
      </c>
      <c r="K25" s="50" t="s">
        <v>205</v>
      </c>
      <c r="L25" s="50" t="s">
        <v>114</v>
      </c>
      <c r="M25" s="50"/>
      <c r="N25" s="50" t="s">
        <v>132</v>
      </c>
    </row>
    <row r="26" spans="1:14" ht="82.5">
      <c r="A26" s="50">
        <v>25</v>
      </c>
      <c r="B26" s="50" t="s">
        <v>23</v>
      </c>
      <c r="C26" s="50" t="s">
        <v>196</v>
      </c>
      <c r="D26" s="50" t="s">
        <v>108</v>
      </c>
      <c r="E26" s="50" t="s">
        <v>206</v>
      </c>
      <c r="F26" s="50" t="s">
        <v>110</v>
      </c>
      <c r="G26" s="51">
        <v>585352</v>
      </c>
      <c r="H26" s="51">
        <v>573645</v>
      </c>
      <c r="I26" s="3" t="s">
        <v>130</v>
      </c>
      <c r="J26" s="3" t="s">
        <v>140</v>
      </c>
      <c r="K26" s="50" t="s">
        <v>207</v>
      </c>
      <c r="L26" s="50" t="s">
        <v>114</v>
      </c>
      <c r="M26" s="50"/>
      <c r="N26" s="50" t="s">
        <v>137</v>
      </c>
    </row>
    <row r="27" spans="1:14" ht="49.5">
      <c r="A27" s="50">
        <v>26</v>
      </c>
      <c r="B27" s="50" t="s">
        <v>23</v>
      </c>
      <c r="C27" s="50" t="s">
        <v>196</v>
      </c>
      <c r="D27" s="50" t="s">
        <v>108</v>
      </c>
      <c r="E27" s="50" t="s">
        <v>208</v>
      </c>
      <c r="F27" s="50" t="s">
        <v>110</v>
      </c>
      <c r="G27" s="51">
        <v>344925</v>
      </c>
      <c r="H27" s="51">
        <v>338027</v>
      </c>
      <c r="I27" s="3" t="s">
        <v>159</v>
      </c>
      <c r="J27" s="3" t="s">
        <v>209</v>
      </c>
      <c r="K27" s="50" t="s">
        <v>205</v>
      </c>
      <c r="L27" s="50" t="s">
        <v>114</v>
      </c>
      <c r="M27" s="50"/>
      <c r="N27" s="50" t="s">
        <v>121</v>
      </c>
    </row>
    <row r="28" spans="1:14" ht="49.5">
      <c r="A28" s="50">
        <v>27</v>
      </c>
      <c r="B28" s="50" t="s">
        <v>23</v>
      </c>
      <c r="C28" s="50" t="s">
        <v>196</v>
      </c>
      <c r="D28" s="50" t="s">
        <v>108</v>
      </c>
      <c r="E28" s="50" t="s">
        <v>210</v>
      </c>
      <c r="F28" s="50" t="s">
        <v>110</v>
      </c>
      <c r="G28" s="51">
        <v>440728</v>
      </c>
      <c r="H28" s="51">
        <v>343768</v>
      </c>
      <c r="I28" s="3" t="s">
        <v>141</v>
      </c>
      <c r="J28" s="3" t="s">
        <v>135</v>
      </c>
      <c r="K28" s="50" t="s">
        <v>211</v>
      </c>
      <c r="L28" s="50" t="s">
        <v>114</v>
      </c>
      <c r="M28" s="50"/>
      <c r="N28" s="50" t="s">
        <v>121</v>
      </c>
    </row>
    <row r="29" spans="1:14" ht="49.5">
      <c r="A29" s="50">
        <v>28</v>
      </c>
      <c r="B29" s="50" t="s">
        <v>23</v>
      </c>
      <c r="C29" s="50" t="s">
        <v>196</v>
      </c>
      <c r="D29" s="50" t="s">
        <v>108</v>
      </c>
      <c r="E29" s="50" t="s">
        <v>212</v>
      </c>
      <c r="F29" s="50" t="s">
        <v>110</v>
      </c>
      <c r="G29" s="51">
        <v>221162</v>
      </c>
      <c r="H29" s="51">
        <v>214527</v>
      </c>
      <c r="I29" s="3" t="s">
        <v>145</v>
      </c>
      <c r="J29" s="3" t="s">
        <v>213</v>
      </c>
      <c r="K29" s="50" t="s">
        <v>214</v>
      </c>
      <c r="L29" s="50" t="s">
        <v>114</v>
      </c>
      <c r="M29" s="50"/>
      <c r="N29" s="50" t="s">
        <v>121</v>
      </c>
    </row>
    <row r="30" spans="1:14" ht="82.5">
      <c r="A30" s="50">
        <v>29</v>
      </c>
      <c r="B30" s="50" t="s">
        <v>23</v>
      </c>
      <c r="C30" s="50" t="s">
        <v>215</v>
      </c>
      <c r="D30" s="50" t="s">
        <v>108</v>
      </c>
      <c r="E30" s="50" t="s">
        <v>216</v>
      </c>
      <c r="F30" s="50" t="s">
        <v>124</v>
      </c>
      <c r="G30" s="51">
        <v>520000</v>
      </c>
      <c r="H30" s="51">
        <v>501000</v>
      </c>
      <c r="I30" s="3" t="s">
        <v>178</v>
      </c>
      <c r="J30" s="3" t="s">
        <v>140</v>
      </c>
      <c r="K30" s="50" t="s">
        <v>217</v>
      </c>
      <c r="L30" s="50" t="s">
        <v>114</v>
      </c>
      <c r="M30" s="50"/>
      <c r="N30" s="50" t="s">
        <v>137</v>
      </c>
    </row>
    <row r="31" spans="1:14" ht="82.5">
      <c r="A31" s="50">
        <v>30</v>
      </c>
      <c r="B31" s="50" t="s">
        <v>23</v>
      </c>
      <c r="C31" s="50" t="s">
        <v>218</v>
      </c>
      <c r="D31" s="50" t="s">
        <v>108</v>
      </c>
      <c r="E31" s="50" t="s">
        <v>219</v>
      </c>
      <c r="F31" s="50" t="s">
        <v>110</v>
      </c>
      <c r="G31" s="51">
        <v>797647</v>
      </c>
      <c r="H31" s="51">
        <v>690000</v>
      </c>
      <c r="I31" s="3" t="s">
        <v>164</v>
      </c>
      <c r="J31" s="3" t="s">
        <v>182</v>
      </c>
      <c r="K31" s="50" t="s">
        <v>220</v>
      </c>
      <c r="L31" s="50" t="s">
        <v>114</v>
      </c>
      <c r="M31" s="50"/>
      <c r="N31" s="50" t="s">
        <v>137</v>
      </c>
    </row>
    <row r="32" spans="1:14" ht="49.5">
      <c r="A32" s="50">
        <v>31</v>
      </c>
      <c r="B32" s="50" t="s">
        <v>23</v>
      </c>
      <c r="C32" s="50" t="s">
        <v>221</v>
      </c>
      <c r="D32" s="50" t="s">
        <v>108</v>
      </c>
      <c r="E32" s="50" t="s">
        <v>222</v>
      </c>
      <c r="F32" s="50" t="s">
        <v>110</v>
      </c>
      <c r="G32" s="51">
        <v>7000000</v>
      </c>
      <c r="H32" s="51">
        <v>6650000</v>
      </c>
      <c r="I32" s="3" t="s">
        <v>163</v>
      </c>
      <c r="J32" s="3" t="s">
        <v>130</v>
      </c>
      <c r="K32" s="50" t="s">
        <v>223</v>
      </c>
      <c r="L32" s="50" t="s">
        <v>224</v>
      </c>
      <c r="M32" s="50" t="s">
        <v>225</v>
      </c>
      <c r="N32" s="50"/>
    </row>
    <row r="33" spans="1:14" ht="99">
      <c r="A33" s="50">
        <v>32</v>
      </c>
      <c r="B33" s="50" t="s">
        <v>23</v>
      </c>
      <c r="C33" s="50" t="s">
        <v>226</v>
      </c>
      <c r="D33" s="50" t="s">
        <v>108</v>
      </c>
      <c r="E33" s="50" t="s">
        <v>227</v>
      </c>
      <c r="F33" s="50" t="s">
        <v>110</v>
      </c>
      <c r="G33" s="51">
        <v>4300000</v>
      </c>
      <c r="H33" s="51">
        <v>4120000</v>
      </c>
      <c r="I33" s="3" t="s">
        <v>178</v>
      </c>
      <c r="J33" s="3" t="s">
        <v>159</v>
      </c>
      <c r="K33" s="50" t="s">
        <v>228</v>
      </c>
      <c r="L33" s="50" t="s">
        <v>224</v>
      </c>
      <c r="M33" s="50" t="s">
        <v>229</v>
      </c>
      <c r="N33" s="50"/>
    </row>
    <row r="34" spans="1:14" ht="49.5">
      <c r="A34" s="50">
        <v>33</v>
      </c>
      <c r="B34" s="50" t="s">
        <v>23</v>
      </c>
      <c r="C34" s="50" t="s">
        <v>230</v>
      </c>
      <c r="D34" s="50" t="s">
        <v>108</v>
      </c>
      <c r="E34" s="50" t="s">
        <v>231</v>
      </c>
      <c r="F34" s="50" t="s">
        <v>110</v>
      </c>
      <c r="G34" s="51">
        <v>9500000</v>
      </c>
      <c r="H34" s="51">
        <v>9413000</v>
      </c>
      <c r="I34" s="3" t="s">
        <v>155</v>
      </c>
      <c r="J34" s="3" t="s">
        <v>140</v>
      </c>
      <c r="K34" s="50" t="s">
        <v>232</v>
      </c>
      <c r="L34" s="50" t="s">
        <v>114</v>
      </c>
      <c r="M34" s="50"/>
      <c r="N34" s="50" t="s">
        <v>151</v>
      </c>
    </row>
    <row r="35" spans="1:14" ht="49.5">
      <c r="A35" s="50">
        <v>34</v>
      </c>
      <c r="B35" s="50" t="s">
        <v>23</v>
      </c>
      <c r="C35" s="50" t="s">
        <v>230</v>
      </c>
      <c r="D35" s="50" t="s">
        <v>108</v>
      </c>
      <c r="E35" s="50" t="s">
        <v>233</v>
      </c>
      <c r="F35" s="50" t="s">
        <v>110</v>
      </c>
      <c r="G35" s="51">
        <v>9000000</v>
      </c>
      <c r="H35" s="51">
        <v>8906000</v>
      </c>
      <c r="I35" s="3" t="s">
        <v>155</v>
      </c>
      <c r="J35" s="3" t="s">
        <v>140</v>
      </c>
      <c r="K35" s="50" t="s">
        <v>232</v>
      </c>
      <c r="L35" s="50" t="s">
        <v>114</v>
      </c>
      <c r="M35" s="50"/>
      <c r="N35" s="50" t="s">
        <v>151</v>
      </c>
    </row>
    <row r="36" spans="1:14" ht="82.5">
      <c r="A36" s="50">
        <v>35</v>
      </c>
      <c r="B36" s="50" t="s">
        <v>23</v>
      </c>
      <c r="C36" s="50" t="s">
        <v>230</v>
      </c>
      <c r="D36" s="50" t="s">
        <v>108</v>
      </c>
      <c r="E36" s="50" t="s">
        <v>234</v>
      </c>
      <c r="F36" s="50" t="s">
        <v>154</v>
      </c>
      <c r="G36" s="51">
        <v>5263220</v>
      </c>
      <c r="H36" s="51">
        <v>5202000</v>
      </c>
      <c r="I36" s="3" t="s">
        <v>235</v>
      </c>
      <c r="J36" s="3" t="s">
        <v>198</v>
      </c>
      <c r="K36" s="50" t="s">
        <v>236</v>
      </c>
      <c r="L36" s="50" t="s">
        <v>114</v>
      </c>
      <c r="M36" s="50"/>
      <c r="N36" s="50" t="s">
        <v>137</v>
      </c>
    </row>
    <row r="37" spans="1:14" ht="165">
      <c r="A37" s="50">
        <v>36</v>
      </c>
      <c r="B37" s="50" t="s">
        <v>23</v>
      </c>
      <c r="C37" s="50" t="s">
        <v>230</v>
      </c>
      <c r="D37" s="50" t="s">
        <v>108</v>
      </c>
      <c r="E37" s="50" t="s">
        <v>237</v>
      </c>
      <c r="F37" s="50" t="s">
        <v>154</v>
      </c>
      <c r="G37" s="51">
        <v>9999000</v>
      </c>
      <c r="H37" s="51">
        <v>9890000</v>
      </c>
      <c r="I37" s="3" t="s">
        <v>178</v>
      </c>
      <c r="J37" s="3" t="s">
        <v>130</v>
      </c>
      <c r="K37" s="50" t="s">
        <v>238</v>
      </c>
      <c r="L37" s="50" t="s">
        <v>114</v>
      </c>
      <c r="M37" s="50"/>
      <c r="N37" s="50" t="s">
        <v>151</v>
      </c>
    </row>
    <row r="38" spans="1:14" ht="148.5">
      <c r="A38" s="50">
        <v>37</v>
      </c>
      <c r="B38" s="50" t="s">
        <v>23</v>
      </c>
      <c r="C38" s="50" t="s">
        <v>230</v>
      </c>
      <c r="D38" s="50" t="s">
        <v>108</v>
      </c>
      <c r="E38" s="50" t="s">
        <v>239</v>
      </c>
      <c r="F38" s="50" t="s">
        <v>110</v>
      </c>
      <c r="G38" s="51">
        <v>5700000</v>
      </c>
      <c r="H38" s="51">
        <v>5623000</v>
      </c>
      <c r="I38" s="3" t="s">
        <v>178</v>
      </c>
      <c r="J38" s="3" t="s">
        <v>198</v>
      </c>
      <c r="K38" s="50" t="s">
        <v>240</v>
      </c>
      <c r="L38" s="50" t="s">
        <v>114</v>
      </c>
      <c r="M38" s="50"/>
      <c r="N38" s="50" t="s">
        <v>137</v>
      </c>
    </row>
    <row r="39" spans="1:14" ht="82.5">
      <c r="A39" s="50">
        <v>38</v>
      </c>
      <c r="B39" s="50" t="s">
        <v>23</v>
      </c>
      <c r="C39" s="50" t="s">
        <v>230</v>
      </c>
      <c r="D39" s="50" t="s">
        <v>108</v>
      </c>
      <c r="E39" s="50" t="s">
        <v>241</v>
      </c>
      <c r="F39" s="50" t="s">
        <v>110</v>
      </c>
      <c r="G39" s="51">
        <v>5083000</v>
      </c>
      <c r="H39" s="51">
        <v>5038000</v>
      </c>
      <c r="I39" s="3" t="s">
        <v>178</v>
      </c>
      <c r="J39" s="3" t="s">
        <v>198</v>
      </c>
      <c r="K39" s="50" t="s">
        <v>242</v>
      </c>
      <c r="L39" s="50" t="s">
        <v>114</v>
      </c>
      <c r="M39" s="50"/>
      <c r="N39" s="50" t="s">
        <v>137</v>
      </c>
    </row>
    <row r="40" spans="1:14" ht="82.5">
      <c r="A40" s="50">
        <v>39</v>
      </c>
      <c r="B40" s="50" t="s">
        <v>23</v>
      </c>
      <c r="C40" s="50" t="s">
        <v>230</v>
      </c>
      <c r="D40" s="50" t="s">
        <v>108</v>
      </c>
      <c r="E40" s="50" t="s">
        <v>243</v>
      </c>
      <c r="F40" s="50" t="s">
        <v>110</v>
      </c>
      <c r="G40" s="51">
        <v>4601920</v>
      </c>
      <c r="H40" s="51">
        <v>4530000</v>
      </c>
      <c r="I40" s="3" t="s">
        <v>178</v>
      </c>
      <c r="J40" s="3" t="s">
        <v>198</v>
      </c>
      <c r="K40" s="50" t="s">
        <v>244</v>
      </c>
      <c r="L40" s="50" t="s">
        <v>114</v>
      </c>
      <c r="M40" s="50"/>
      <c r="N40" s="50" t="s">
        <v>115</v>
      </c>
    </row>
    <row r="41" spans="1:14" ht="82.5">
      <c r="A41" s="50">
        <v>40</v>
      </c>
      <c r="B41" s="50" t="s">
        <v>23</v>
      </c>
      <c r="C41" s="50" t="s">
        <v>230</v>
      </c>
      <c r="D41" s="50" t="s">
        <v>108</v>
      </c>
      <c r="E41" s="50" t="s">
        <v>245</v>
      </c>
      <c r="F41" s="50" t="s">
        <v>110</v>
      </c>
      <c r="G41" s="51">
        <v>2233000</v>
      </c>
      <c r="H41" s="51">
        <v>2208000</v>
      </c>
      <c r="I41" s="3" t="s">
        <v>119</v>
      </c>
      <c r="J41" s="3" t="s">
        <v>209</v>
      </c>
      <c r="K41" s="50" t="s">
        <v>246</v>
      </c>
      <c r="L41" s="50" t="s">
        <v>114</v>
      </c>
      <c r="M41" s="50"/>
      <c r="N41" s="50" t="s">
        <v>115</v>
      </c>
    </row>
    <row r="42" spans="1:14" ht="33">
      <c r="A42" s="50">
        <v>41</v>
      </c>
      <c r="B42" s="50" t="s">
        <v>23</v>
      </c>
      <c r="C42" s="50" t="s">
        <v>247</v>
      </c>
      <c r="D42" s="50" t="s">
        <v>108</v>
      </c>
      <c r="E42" s="50" t="s">
        <v>248</v>
      </c>
      <c r="F42" s="50" t="s">
        <v>154</v>
      </c>
      <c r="G42" s="51">
        <v>54495000</v>
      </c>
      <c r="H42" s="51">
        <v>54086000</v>
      </c>
      <c r="I42" s="3" t="s">
        <v>125</v>
      </c>
      <c r="J42" s="3" t="s">
        <v>159</v>
      </c>
      <c r="K42" s="50" t="s">
        <v>249</v>
      </c>
      <c r="L42" s="50" t="s">
        <v>114</v>
      </c>
      <c r="M42" s="50"/>
      <c r="N42" s="50" t="s">
        <v>151</v>
      </c>
    </row>
    <row r="43" spans="1:14" ht="33">
      <c r="A43" s="50">
        <v>42</v>
      </c>
      <c r="B43" s="50" t="s">
        <v>23</v>
      </c>
      <c r="C43" s="50" t="s">
        <v>247</v>
      </c>
      <c r="D43" s="50" t="s">
        <v>108</v>
      </c>
      <c r="E43" s="50" t="s">
        <v>250</v>
      </c>
      <c r="F43" s="50" t="s">
        <v>154</v>
      </c>
      <c r="G43" s="51">
        <v>93240000</v>
      </c>
      <c r="H43" s="51">
        <v>92100000</v>
      </c>
      <c r="I43" s="3" t="s">
        <v>251</v>
      </c>
      <c r="J43" s="3" t="s">
        <v>159</v>
      </c>
      <c r="K43" s="50" t="s">
        <v>249</v>
      </c>
      <c r="L43" s="50" t="s">
        <v>114</v>
      </c>
      <c r="M43" s="50"/>
      <c r="N43" s="50" t="s">
        <v>151</v>
      </c>
    </row>
    <row r="44" spans="1:14" ht="66">
      <c r="A44" s="50">
        <v>43</v>
      </c>
      <c r="B44" s="50" t="s">
        <v>23</v>
      </c>
      <c r="C44" s="50" t="s">
        <v>247</v>
      </c>
      <c r="D44" s="50" t="s">
        <v>108</v>
      </c>
      <c r="E44" s="50" t="s">
        <v>252</v>
      </c>
      <c r="F44" s="50" t="s">
        <v>110</v>
      </c>
      <c r="G44" s="51">
        <v>2375000</v>
      </c>
      <c r="H44" s="51">
        <v>2230000</v>
      </c>
      <c r="I44" s="3" t="s">
        <v>130</v>
      </c>
      <c r="J44" s="3" t="s">
        <v>209</v>
      </c>
      <c r="K44" s="50" t="s">
        <v>253</v>
      </c>
      <c r="L44" s="50" t="s">
        <v>114</v>
      </c>
      <c r="M44" s="50"/>
      <c r="N44" s="50" t="s">
        <v>151</v>
      </c>
    </row>
    <row r="45" spans="1:14" ht="66">
      <c r="A45" s="50">
        <v>44</v>
      </c>
      <c r="B45" s="50" t="s">
        <v>23</v>
      </c>
      <c r="C45" s="50" t="s">
        <v>247</v>
      </c>
      <c r="D45" s="50" t="s">
        <v>108</v>
      </c>
      <c r="E45" s="50" t="s">
        <v>254</v>
      </c>
      <c r="F45" s="50" t="s">
        <v>110</v>
      </c>
      <c r="G45" s="51">
        <v>7315000</v>
      </c>
      <c r="H45" s="51">
        <v>7240000</v>
      </c>
      <c r="I45" s="3" t="s">
        <v>159</v>
      </c>
      <c r="J45" s="3" t="s">
        <v>135</v>
      </c>
      <c r="K45" s="50" t="s">
        <v>255</v>
      </c>
      <c r="L45" s="50" t="s">
        <v>114</v>
      </c>
      <c r="M45" s="50"/>
      <c r="N45" s="50" t="s">
        <v>132</v>
      </c>
    </row>
    <row r="46" spans="1:14" ht="66">
      <c r="A46" s="50">
        <v>45</v>
      </c>
      <c r="B46" s="50" t="s">
        <v>23</v>
      </c>
      <c r="C46" s="50" t="s">
        <v>247</v>
      </c>
      <c r="D46" s="50" t="s">
        <v>108</v>
      </c>
      <c r="E46" s="50" t="s">
        <v>256</v>
      </c>
      <c r="F46" s="50" t="s">
        <v>110</v>
      </c>
      <c r="G46" s="51">
        <v>2850000</v>
      </c>
      <c r="H46" s="51">
        <v>2790000</v>
      </c>
      <c r="I46" s="3" t="s">
        <v>141</v>
      </c>
      <c r="J46" s="3" t="s">
        <v>135</v>
      </c>
      <c r="K46" s="50" t="s">
        <v>257</v>
      </c>
      <c r="L46" s="50" t="s">
        <v>114</v>
      </c>
      <c r="M46" s="50"/>
      <c r="N46" s="50" t="s">
        <v>132</v>
      </c>
    </row>
    <row r="47" spans="1:14" ht="115.5">
      <c r="A47" s="50">
        <v>46</v>
      </c>
      <c r="B47" s="50" t="s">
        <v>23</v>
      </c>
      <c r="C47" s="50" t="s">
        <v>258</v>
      </c>
      <c r="D47" s="50" t="s">
        <v>108</v>
      </c>
      <c r="E47" s="50" t="s">
        <v>259</v>
      </c>
      <c r="F47" s="50" t="s">
        <v>110</v>
      </c>
      <c r="G47" s="51">
        <v>2373000</v>
      </c>
      <c r="H47" s="51">
        <v>2200000</v>
      </c>
      <c r="I47" s="3" t="s">
        <v>182</v>
      </c>
      <c r="J47" s="3" t="s">
        <v>135</v>
      </c>
      <c r="K47" s="50" t="s">
        <v>260</v>
      </c>
      <c r="L47" s="50" t="s">
        <v>224</v>
      </c>
      <c r="M47" s="50" t="s">
        <v>261</v>
      </c>
      <c r="N47" s="50"/>
    </row>
    <row r="48" spans="1:14" ht="181.5">
      <c r="A48" s="50">
        <v>47</v>
      </c>
      <c r="B48" s="50" t="s">
        <v>34</v>
      </c>
      <c r="C48" s="50" t="s">
        <v>262</v>
      </c>
      <c r="D48" s="50" t="s">
        <v>108</v>
      </c>
      <c r="E48" s="50" t="s">
        <v>263</v>
      </c>
      <c r="F48" s="50" t="s">
        <v>110</v>
      </c>
      <c r="G48" s="51">
        <v>62866800</v>
      </c>
      <c r="H48" s="51">
        <v>53800000</v>
      </c>
      <c r="I48" s="3" t="s">
        <v>264</v>
      </c>
      <c r="J48" s="3" t="s">
        <v>146</v>
      </c>
      <c r="K48" s="50" t="s">
        <v>265</v>
      </c>
      <c r="L48" s="50" t="s">
        <v>114</v>
      </c>
      <c r="M48" s="50"/>
      <c r="N48" s="50" t="s">
        <v>266</v>
      </c>
    </row>
    <row r="49" spans="1:14" ht="66">
      <c r="A49" s="50">
        <v>48</v>
      </c>
      <c r="B49" s="50" t="s">
        <v>34</v>
      </c>
      <c r="C49" s="50" t="s">
        <v>267</v>
      </c>
      <c r="D49" s="50" t="s">
        <v>108</v>
      </c>
      <c r="E49" s="50" t="s">
        <v>268</v>
      </c>
      <c r="F49" s="50" t="s">
        <v>110</v>
      </c>
      <c r="G49" s="51">
        <v>9352220</v>
      </c>
      <c r="H49" s="51">
        <v>9352220</v>
      </c>
      <c r="I49" s="3" t="s">
        <v>164</v>
      </c>
      <c r="J49" s="3" t="s">
        <v>213</v>
      </c>
      <c r="K49" s="50" t="s">
        <v>269</v>
      </c>
      <c r="L49" s="50" t="s">
        <v>114</v>
      </c>
      <c r="M49" s="50"/>
      <c r="N49" s="50" t="s">
        <v>132</v>
      </c>
    </row>
    <row r="50" spans="1:14" ht="49.5">
      <c r="A50" s="50">
        <v>49</v>
      </c>
      <c r="B50" s="50" t="s">
        <v>34</v>
      </c>
      <c r="C50" s="50" t="s">
        <v>267</v>
      </c>
      <c r="D50" s="50" t="s">
        <v>108</v>
      </c>
      <c r="E50" s="50" t="s">
        <v>270</v>
      </c>
      <c r="F50" s="50" t="s">
        <v>110</v>
      </c>
      <c r="G50" s="51">
        <v>9940699</v>
      </c>
      <c r="H50" s="51">
        <v>9240000</v>
      </c>
      <c r="I50" s="3" t="s">
        <v>271</v>
      </c>
      <c r="J50" s="3" t="s">
        <v>213</v>
      </c>
      <c r="K50" s="50" t="s">
        <v>272</v>
      </c>
      <c r="L50" s="50" t="s">
        <v>224</v>
      </c>
      <c r="M50" s="50" t="s">
        <v>225</v>
      </c>
      <c r="N50" s="50"/>
    </row>
    <row r="51" spans="1:14" ht="346.5">
      <c r="A51" s="50">
        <v>50</v>
      </c>
      <c r="B51" s="50" t="s">
        <v>34</v>
      </c>
      <c r="C51" s="50" t="s">
        <v>273</v>
      </c>
      <c r="D51" s="50" t="s">
        <v>108</v>
      </c>
      <c r="E51" s="50" t="s">
        <v>274</v>
      </c>
      <c r="F51" s="50" t="s">
        <v>154</v>
      </c>
      <c r="G51" s="51">
        <v>8300000</v>
      </c>
      <c r="H51" s="51">
        <v>7600000</v>
      </c>
      <c r="I51" s="3" t="s">
        <v>141</v>
      </c>
      <c r="J51" s="3" t="s">
        <v>213</v>
      </c>
      <c r="K51" s="50" t="s">
        <v>275</v>
      </c>
      <c r="L51" s="50" t="s">
        <v>114</v>
      </c>
      <c r="M51" s="50"/>
      <c r="N51" s="50" t="s">
        <v>276</v>
      </c>
    </row>
    <row r="52" spans="1:14" ht="346.5">
      <c r="A52" s="50">
        <v>51</v>
      </c>
      <c r="B52" s="50" t="s">
        <v>34</v>
      </c>
      <c r="C52" s="50" t="s">
        <v>273</v>
      </c>
      <c r="D52" s="50" t="s">
        <v>108</v>
      </c>
      <c r="E52" s="50" t="s">
        <v>277</v>
      </c>
      <c r="F52" s="50" t="s">
        <v>154</v>
      </c>
      <c r="G52" s="51">
        <v>1200000</v>
      </c>
      <c r="H52" s="51">
        <v>1087000</v>
      </c>
      <c r="I52" s="3" t="s">
        <v>141</v>
      </c>
      <c r="J52" s="3" t="s">
        <v>194</v>
      </c>
      <c r="K52" s="50" t="s">
        <v>275</v>
      </c>
      <c r="L52" s="50" t="s">
        <v>114</v>
      </c>
      <c r="M52" s="50"/>
      <c r="N52" s="50" t="s">
        <v>276</v>
      </c>
    </row>
    <row r="53" spans="1:14" ht="49.5">
      <c r="A53" s="50">
        <v>52</v>
      </c>
      <c r="B53" s="50" t="s">
        <v>34</v>
      </c>
      <c r="C53" s="50" t="s">
        <v>278</v>
      </c>
      <c r="D53" s="50" t="s">
        <v>108</v>
      </c>
      <c r="E53" s="50" t="s">
        <v>279</v>
      </c>
      <c r="F53" s="50" t="s">
        <v>110</v>
      </c>
      <c r="G53" s="51">
        <v>1953000</v>
      </c>
      <c r="H53" s="51">
        <v>1562398</v>
      </c>
      <c r="I53" s="3" t="s">
        <v>141</v>
      </c>
      <c r="J53" s="3" t="s">
        <v>271</v>
      </c>
      <c r="K53" s="50" t="s">
        <v>280</v>
      </c>
      <c r="L53" s="50" t="s">
        <v>114</v>
      </c>
      <c r="M53" s="50"/>
      <c r="N53" s="50" t="s">
        <v>281</v>
      </c>
    </row>
    <row r="54" spans="1:14" ht="66">
      <c r="A54" s="50">
        <v>53</v>
      </c>
      <c r="B54" s="50" t="s">
        <v>34</v>
      </c>
      <c r="C54" s="50" t="s">
        <v>282</v>
      </c>
      <c r="D54" s="50" t="s">
        <v>108</v>
      </c>
      <c r="E54" s="50" t="s">
        <v>283</v>
      </c>
      <c r="F54" s="50" t="s">
        <v>110</v>
      </c>
      <c r="G54" s="51">
        <v>12906810</v>
      </c>
      <c r="H54" s="51">
        <v>12615750</v>
      </c>
      <c r="I54" s="3" t="s">
        <v>111</v>
      </c>
      <c r="J54" s="3" t="s">
        <v>119</v>
      </c>
      <c r="K54" s="50" t="s">
        <v>284</v>
      </c>
      <c r="L54" s="50" t="s">
        <v>114</v>
      </c>
      <c r="M54" s="50"/>
      <c r="N54" s="50" t="s">
        <v>151</v>
      </c>
    </row>
    <row r="55" spans="1:14" ht="66">
      <c r="A55" s="50">
        <v>54</v>
      </c>
      <c r="B55" s="50" t="s">
        <v>34</v>
      </c>
      <c r="C55" s="50" t="s">
        <v>282</v>
      </c>
      <c r="D55" s="50" t="s">
        <v>108</v>
      </c>
      <c r="E55" s="50" t="s">
        <v>285</v>
      </c>
      <c r="F55" s="50" t="s">
        <v>110</v>
      </c>
      <c r="G55" s="51">
        <v>45292695</v>
      </c>
      <c r="H55" s="51">
        <v>45078600</v>
      </c>
      <c r="I55" s="3" t="s">
        <v>145</v>
      </c>
      <c r="J55" s="3" t="s">
        <v>286</v>
      </c>
      <c r="K55" s="50" t="s">
        <v>287</v>
      </c>
      <c r="L55" s="50" t="s">
        <v>114</v>
      </c>
      <c r="M55" s="50"/>
      <c r="N55" s="50" t="s">
        <v>151</v>
      </c>
    </row>
    <row r="56" spans="1:14" ht="66">
      <c r="A56" s="50">
        <v>55</v>
      </c>
      <c r="B56" s="50" t="s">
        <v>34</v>
      </c>
      <c r="C56" s="50" t="s">
        <v>288</v>
      </c>
      <c r="D56" s="50" t="s">
        <v>108</v>
      </c>
      <c r="E56" s="50" t="s">
        <v>289</v>
      </c>
      <c r="F56" s="50" t="s">
        <v>154</v>
      </c>
      <c r="G56" s="51">
        <v>17700000</v>
      </c>
      <c r="H56" s="51">
        <v>27899000</v>
      </c>
      <c r="I56" s="3" t="s">
        <v>112</v>
      </c>
      <c r="J56" s="3" t="s">
        <v>168</v>
      </c>
      <c r="K56" s="50" t="s">
        <v>290</v>
      </c>
      <c r="L56" s="50" t="s">
        <v>114</v>
      </c>
      <c r="M56" s="50"/>
      <c r="N56" s="50" t="s">
        <v>132</v>
      </c>
    </row>
    <row r="57" spans="1:14" ht="33">
      <c r="A57" s="50">
        <v>56</v>
      </c>
      <c r="B57" s="50" t="s">
        <v>34</v>
      </c>
      <c r="C57" s="50" t="s">
        <v>288</v>
      </c>
      <c r="D57" s="50" t="s">
        <v>108</v>
      </c>
      <c r="E57" s="50" t="s">
        <v>291</v>
      </c>
      <c r="F57" s="50" t="s">
        <v>110</v>
      </c>
      <c r="G57" s="51">
        <v>9099860</v>
      </c>
      <c r="H57" s="51">
        <v>8597783</v>
      </c>
      <c r="I57" s="3" t="s">
        <v>130</v>
      </c>
      <c r="J57" s="3" t="s">
        <v>168</v>
      </c>
      <c r="K57" s="50" t="s">
        <v>292</v>
      </c>
      <c r="L57" s="50" t="s">
        <v>114</v>
      </c>
      <c r="M57" s="50"/>
      <c r="N57" s="50" t="s">
        <v>151</v>
      </c>
    </row>
    <row r="58" spans="1:14" ht="66">
      <c r="A58" s="50">
        <v>57</v>
      </c>
      <c r="B58" s="50" t="s">
        <v>34</v>
      </c>
      <c r="C58" s="50" t="s">
        <v>288</v>
      </c>
      <c r="D58" s="50" t="s">
        <v>108</v>
      </c>
      <c r="E58" s="50" t="s">
        <v>293</v>
      </c>
      <c r="F58" s="50" t="s">
        <v>154</v>
      </c>
      <c r="G58" s="51">
        <v>3481020</v>
      </c>
      <c r="H58" s="51">
        <v>3481020</v>
      </c>
      <c r="I58" s="3" t="s">
        <v>140</v>
      </c>
      <c r="J58" s="3" t="s">
        <v>159</v>
      </c>
      <c r="K58" s="50" t="s">
        <v>272</v>
      </c>
      <c r="L58" s="50" t="s">
        <v>114</v>
      </c>
      <c r="M58" s="50"/>
      <c r="N58" s="50" t="s">
        <v>132</v>
      </c>
    </row>
    <row r="59" spans="1:14" ht="115.5">
      <c r="A59" s="50">
        <v>58</v>
      </c>
      <c r="B59" s="50" t="s">
        <v>34</v>
      </c>
      <c r="C59" s="50" t="s">
        <v>288</v>
      </c>
      <c r="D59" s="50" t="s">
        <v>108</v>
      </c>
      <c r="E59" s="50" t="s">
        <v>294</v>
      </c>
      <c r="F59" s="50" t="s">
        <v>124</v>
      </c>
      <c r="G59" s="51">
        <v>15650000</v>
      </c>
      <c r="H59" s="51">
        <v>15603050</v>
      </c>
      <c r="I59" s="3" t="s">
        <v>141</v>
      </c>
      <c r="J59" s="3" t="s">
        <v>145</v>
      </c>
      <c r="K59" s="50" t="s">
        <v>295</v>
      </c>
      <c r="L59" s="50" t="s">
        <v>114</v>
      </c>
      <c r="M59" s="50"/>
      <c r="N59" s="50" t="s">
        <v>191</v>
      </c>
    </row>
    <row r="60" spans="1:14" ht="66">
      <c r="A60" s="50">
        <v>59</v>
      </c>
      <c r="B60" s="50" t="s">
        <v>34</v>
      </c>
      <c r="C60" s="50" t="s">
        <v>296</v>
      </c>
      <c r="D60" s="50" t="s">
        <v>108</v>
      </c>
      <c r="E60" s="50" t="s">
        <v>297</v>
      </c>
      <c r="F60" s="50" t="s">
        <v>110</v>
      </c>
      <c r="G60" s="51">
        <v>4524345</v>
      </c>
      <c r="H60" s="51">
        <v>4030000</v>
      </c>
      <c r="I60" s="3" t="s">
        <v>141</v>
      </c>
      <c r="J60" s="3" t="s">
        <v>213</v>
      </c>
      <c r="K60" s="50" t="s">
        <v>214</v>
      </c>
      <c r="L60" s="50" t="s">
        <v>114</v>
      </c>
      <c r="M60" s="50"/>
      <c r="N60" s="50" t="s">
        <v>151</v>
      </c>
    </row>
    <row r="61" spans="1:14" ht="66">
      <c r="A61" s="50">
        <v>60</v>
      </c>
      <c r="B61" s="50" t="s">
        <v>34</v>
      </c>
      <c r="C61" s="50" t="s">
        <v>298</v>
      </c>
      <c r="D61" s="50" t="s">
        <v>108</v>
      </c>
      <c r="E61" s="50" t="s">
        <v>299</v>
      </c>
      <c r="F61" s="50" t="s">
        <v>154</v>
      </c>
      <c r="G61" s="51">
        <v>512088</v>
      </c>
      <c r="H61" s="51">
        <v>494000</v>
      </c>
      <c r="I61" s="3" t="s">
        <v>134</v>
      </c>
      <c r="J61" s="3" t="s">
        <v>182</v>
      </c>
      <c r="K61" s="50" t="s">
        <v>280</v>
      </c>
      <c r="L61" s="50" t="s">
        <v>114</v>
      </c>
      <c r="M61" s="50"/>
      <c r="N61" s="50" t="s">
        <v>132</v>
      </c>
    </row>
    <row r="62" spans="1:14" ht="99">
      <c r="A62" s="50">
        <v>61</v>
      </c>
      <c r="B62" s="50" t="s">
        <v>34</v>
      </c>
      <c r="C62" s="50" t="s">
        <v>300</v>
      </c>
      <c r="D62" s="50" t="s">
        <v>108</v>
      </c>
      <c r="E62" s="50" t="s">
        <v>301</v>
      </c>
      <c r="F62" s="50" t="s">
        <v>110</v>
      </c>
      <c r="G62" s="51">
        <v>4871163</v>
      </c>
      <c r="H62" s="51">
        <v>2680000</v>
      </c>
      <c r="I62" s="3" t="s">
        <v>209</v>
      </c>
      <c r="J62" s="3" t="s">
        <v>146</v>
      </c>
      <c r="K62" s="50" t="s">
        <v>302</v>
      </c>
      <c r="L62" s="50" t="s">
        <v>114</v>
      </c>
      <c r="M62" s="50"/>
      <c r="N62" s="50" t="s">
        <v>303</v>
      </c>
    </row>
    <row r="63" spans="1:14" ht="115.5">
      <c r="A63" s="50">
        <v>62</v>
      </c>
      <c r="B63" s="50" t="s">
        <v>34</v>
      </c>
      <c r="C63" s="50" t="s">
        <v>304</v>
      </c>
      <c r="D63" s="50" t="s">
        <v>108</v>
      </c>
      <c r="E63" s="50" t="s">
        <v>305</v>
      </c>
      <c r="F63" s="50" t="s">
        <v>124</v>
      </c>
      <c r="G63" s="51">
        <v>211000</v>
      </c>
      <c r="H63" s="51">
        <v>209000</v>
      </c>
      <c r="I63" s="3" t="s">
        <v>209</v>
      </c>
      <c r="J63" s="3" t="s">
        <v>271</v>
      </c>
      <c r="K63" s="50" t="s">
        <v>306</v>
      </c>
      <c r="L63" s="50" t="s">
        <v>114</v>
      </c>
      <c r="M63" s="50"/>
      <c r="N63" s="50" t="s">
        <v>191</v>
      </c>
    </row>
    <row r="64" spans="1:14" ht="49.5">
      <c r="A64" s="50">
        <v>63</v>
      </c>
      <c r="B64" s="50" t="s">
        <v>34</v>
      </c>
      <c r="C64" s="50" t="s">
        <v>307</v>
      </c>
      <c r="D64" s="50" t="s">
        <v>108</v>
      </c>
      <c r="E64" s="50" t="s">
        <v>308</v>
      </c>
      <c r="F64" s="50" t="s">
        <v>110</v>
      </c>
      <c r="G64" s="51">
        <v>11250000</v>
      </c>
      <c r="H64" s="51">
        <v>11182130</v>
      </c>
      <c r="I64" s="3" t="s">
        <v>178</v>
      </c>
      <c r="J64" s="3" t="s">
        <v>130</v>
      </c>
      <c r="K64" s="50" t="s">
        <v>309</v>
      </c>
      <c r="L64" s="50" t="s">
        <v>224</v>
      </c>
      <c r="M64" s="50" t="s">
        <v>310</v>
      </c>
      <c r="N64" s="50"/>
    </row>
    <row r="65" spans="1:14" ht="49.5">
      <c r="A65" s="50">
        <v>64</v>
      </c>
      <c r="B65" s="50" t="s">
        <v>34</v>
      </c>
      <c r="C65" s="50" t="s">
        <v>307</v>
      </c>
      <c r="D65" s="50" t="s">
        <v>108</v>
      </c>
      <c r="E65" s="50" t="s">
        <v>311</v>
      </c>
      <c r="F65" s="50" t="s">
        <v>110</v>
      </c>
      <c r="G65" s="51">
        <v>5500000</v>
      </c>
      <c r="H65" s="51">
        <v>5380000</v>
      </c>
      <c r="I65" s="3" t="s">
        <v>213</v>
      </c>
      <c r="J65" s="3" t="s">
        <v>146</v>
      </c>
      <c r="K65" s="50" t="s">
        <v>272</v>
      </c>
      <c r="L65" s="50" t="s">
        <v>114</v>
      </c>
      <c r="M65" s="50"/>
      <c r="N65" s="50" t="s">
        <v>121</v>
      </c>
    </row>
    <row r="66" spans="1:14" ht="49.5">
      <c r="A66" s="50">
        <v>65</v>
      </c>
      <c r="B66" s="50" t="s">
        <v>34</v>
      </c>
      <c r="C66" s="50" t="s">
        <v>312</v>
      </c>
      <c r="D66" s="50" t="s">
        <v>108</v>
      </c>
      <c r="E66" s="50" t="s">
        <v>313</v>
      </c>
      <c r="F66" s="50" t="s">
        <v>154</v>
      </c>
      <c r="G66" s="51">
        <v>9380000</v>
      </c>
      <c r="H66" s="51">
        <v>8955000</v>
      </c>
      <c r="I66" s="3" t="s">
        <v>111</v>
      </c>
      <c r="J66" s="3" t="s">
        <v>140</v>
      </c>
      <c r="K66" s="50" t="s">
        <v>314</v>
      </c>
      <c r="L66" s="50" t="s">
        <v>114</v>
      </c>
      <c r="M66" s="50"/>
      <c r="N66" s="50" t="s">
        <v>151</v>
      </c>
    </row>
    <row r="67" spans="1:14" ht="66">
      <c r="A67" s="50">
        <v>66</v>
      </c>
      <c r="B67" s="50" t="s">
        <v>34</v>
      </c>
      <c r="C67" s="50" t="s">
        <v>315</v>
      </c>
      <c r="D67" s="50" t="s">
        <v>108</v>
      </c>
      <c r="E67" s="50" t="s">
        <v>316</v>
      </c>
      <c r="F67" s="50" t="s">
        <v>110</v>
      </c>
      <c r="G67" s="51">
        <v>291650</v>
      </c>
      <c r="H67" s="51">
        <v>290000</v>
      </c>
      <c r="I67" s="3" t="s">
        <v>119</v>
      </c>
      <c r="J67" s="3" t="s">
        <v>182</v>
      </c>
      <c r="K67" s="50" t="s">
        <v>317</v>
      </c>
      <c r="L67" s="50" t="s">
        <v>114</v>
      </c>
      <c r="M67" s="50"/>
      <c r="N67" s="50" t="s">
        <v>132</v>
      </c>
    </row>
    <row r="68" spans="1:14" ht="33">
      <c r="A68" s="50">
        <v>67</v>
      </c>
      <c r="B68" s="50" t="s">
        <v>23</v>
      </c>
      <c r="C68" s="50" t="s">
        <v>318</v>
      </c>
      <c r="D68" s="50" t="s">
        <v>108</v>
      </c>
      <c r="E68" s="50" t="s">
        <v>319</v>
      </c>
      <c r="F68" s="50" t="s">
        <v>110</v>
      </c>
      <c r="G68" s="51">
        <v>1700000</v>
      </c>
      <c r="H68" s="51">
        <v>1538000</v>
      </c>
      <c r="I68" s="3" t="s">
        <v>168</v>
      </c>
      <c r="J68" s="3" t="s">
        <v>118</v>
      </c>
      <c r="K68" s="50" t="s">
        <v>290</v>
      </c>
      <c r="L68" s="50" t="s">
        <v>114</v>
      </c>
      <c r="M68" s="50"/>
      <c r="N68" s="50" t="s">
        <v>151</v>
      </c>
    </row>
    <row r="69" spans="1:14" ht="49.5">
      <c r="A69" s="50">
        <v>68</v>
      </c>
      <c r="B69" s="50" t="s">
        <v>23</v>
      </c>
      <c r="C69" s="50" t="s">
        <v>318</v>
      </c>
      <c r="D69" s="50" t="s">
        <v>108</v>
      </c>
      <c r="E69" s="50" t="s">
        <v>320</v>
      </c>
      <c r="F69" s="50" t="s">
        <v>110</v>
      </c>
      <c r="G69" s="51">
        <v>14795000</v>
      </c>
      <c r="H69" s="51">
        <v>14688000</v>
      </c>
      <c r="I69" s="3" t="s">
        <v>209</v>
      </c>
      <c r="J69" s="3" t="s">
        <v>145</v>
      </c>
      <c r="K69" s="50" t="s">
        <v>290</v>
      </c>
      <c r="L69" s="50" t="s">
        <v>114</v>
      </c>
      <c r="M69" s="50"/>
      <c r="N69" s="50" t="s">
        <v>321</v>
      </c>
    </row>
    <row r="70" spans="1:14" ht="49.5">
      <c r="A70" s="50">
        <v>69</v>
      </c>
      <c r="B70" s="50" t="s">
        <v>24</v>
      </c>
      <c r="C70" s="50" t="s">
        <v>322</v>
      </c>
      <c r="D70" s="50" t="s">
        <v>108</v>
      </c>
      <c r="E70" s="50" t="s">
        <v>323</v>
      </c>
      <c r="F70" s="50" t="s">
        <v>124</v>
      </c>
      <c r="G70" s="51">
        <v>1014862</v>
      </c>
      <c r="H70" s="51">
        <v>1004713</v>
      </c>
      <c r="I70" s="3" t="s">
        <v>324</v>
      </c>
      <c r="J70" s="3" t="s">
        <v>112</v>
      </c>
      <c r="K70" s="50" t="s">
        <v>325</v>
      </c>
      <c r="L70" s="50" t="s">
        <v>114</v>
      </c>
      <c r="M70" s="50"/>
      <c r="N70" s="50" t="s">
        <v>121</v>
      </c>
    </row>
    <row r="71" spans="1:14" ht="82.5">
      <c r="A71" s="50">
        <v>70</v>
      </c>
      <c r="B71" s="50" t="s">
        <v>24</v>
      </c>
      <c r="C71" s="50" t="s">
        <v>322</v>
      </c>
      <c r="D71" s="50" t="s">
        <v>108</v>
      </c>
      <c r="E71" s="50" t="s">
        <v>326</v>
      </c>
      <c r="F71" s="50" t="s">
        <v>86</v>
      </c>
      <c r="G71" s="51">
        <v>7050000</v>
      </c>
      <c r="H71" s="51">
        <v>7050000</v>
      </c>
      <c r="I71" s="3" t="s">
        <v>178</v>
      </c>
      <c r="J71" s="3" t="s">
        <v>118</v>
      </c>
      <c r="K71" s="50" t="s">
        <v>195</v>
      </c>
      <c r="L71" s="50" t="s">
        <v>114</v>
      </c>
      <c r="M71" s="50"/>
      <c r="N71" s="50" t="s">
        <v>137</v>
      </c>
    </row>
    <row r="72" spans="1:14" ht="49.5">
      <c r="A72" s="50">
        <v>71</v>
      </c>
      <c r="B72" s="50" t="s">
        <v>24</v>
      </c>
      <c r="C72" s="50" t="s">
        <v>322</v>
      </c>
      <c r="D72" s="50" t="s">
        <v>108</v>
      </c>
      <c r="E72" s="50" t="s">
        <v>327</v>
      </c>
      <c r="F72" s="50" t="s">
        <v>124</v>
      </c>
      <c r="G72" s="51">
        <v>854000</v>
      </c>
      <c r="H72" s="51">
        <v>819000</v>
      </c>
      <c r="I72" s="3" t="s">
        <v>209</v>
      </c>
      <c r="J72" s="3" t="s">
        <v>135</v>
      </c>
      <c r="K72" s="50" t="s">
        <v>328</v>
      </c>
      <c r="L72" s="50" t="s">
        <v>114</v>
      </c>
      <c r="M72" s="50"/>
      <c r="N72" s="50" t="s">
        <v>121</v>
      </c>
    </row>
    <row r="73" spans="1:14" ht="82.5">
      <c r="A73" s="50">
        <v>72</v>
      </c>
      <c r="B73" s="50" t="s">
        <v>24</v>
      </c>
      <c r="C73" s="50" t="s">
        <v>329</v>
      </c>
      <c r="D73" s="50" t="s">
        <v>108</v>
      </c>
      <c r="E73" s="50" t="s">
        <v>330</v>
      </c>
      <c r="F73" s="50" t="s">
        <v>110</v>
      </c>
      <c r="G73" s="51">
        <v>4906000</v>
      </c>
      <c r="H73" s="51">
        <v>4906000</v>
      </c>
      <c r="I73" s="3" t="s">
        <v>130</v>
      </c>
      <c r="J73" s="3" t="s">
        <v>286</v>
      </c>
      <c r="K73" s="50" t="s">
        <v>331</v>
      </c>
      <c r="L73" s="50" t="s">
        <v>114</v>
      </c>
      <c r="M73" s="50"/>
      <c r="N73" s="50" t="s">
        <v>151</v>
      </c>
    </row>
    <row r="74" spans="1:14" ht="49.5">
      <c r="A74" s="50">
        <v>73</v>
      </c>
      <c r="B74" s="50" t="s">
        <v>24</v>
      </c>
      <c r="C74" s="50" t="s">
        <v>329</v>
      </c>
      <c r="D74" s="50" t="s">
        <v>108</v>
      </c>
      <c r="E74" s="50" t="s">
        <v>332</v>
      </c>
      <c r="F74" s="50" t="s">
        <v>110</v>
      </c>
      <c r="G74" s="51">
        <v>1150000</v>
      </c>
      <c r="H74" s="51">
        <v>1150000</v>
      </c>
      <c r="I74" s="3" t="s">
        <v>140</v>
      </c>
      <c r="J74" s="3" t="s">
        <v>134</v>
      </c>
      <c r="K74" s="50" t="s">
        <v>314</v>
      </c>
      <c r="L74" s="50" t="s">
        <v>224</v>
      </c>
      <c r="M74" s="50" t="s">
        <v>310</v>
      </c>
      <c r="N74" s="50"/>
    </row>
    <row r="75" spans="1:14" ht="49.5">
      <c r="A75" s="50">
        <v>74</v>
      </c>
      <c r="B75" s="50" t="s">
        <v>24</v>
      </c>
      <c r="C75" s="50" t="s">
        <v>329</v>
      </c>
      <c r="D75" s="50" t="s">
        <v>108</v>
      </c>
      <c r="E75" s="50" t="s">
        <v>333</v>
      </c>
      <c r="F75" s="50" t="s">
        <v>110</v>
      </c>
      <c r="G75" s="51">
        <v>4500000</v>
      </c>
      <c r="H75" s="51">
        <v>4500000</v>
      </c>
      <c r="I75" s="3" t="s">
        <v>159</v>
      </c>
      <c r="J75" s="3" t="s">
        <v>146</v>
      </c>
      <c r="K75" s="50" t="s">
        <v>280</v>
      </c>
      <c r="L75" s="50" t="s">
        <v>114</v>
      </c>
      <c r="M75" s="50"/>
      <c r="N75" s="50" t="s">
        <v>151</v>
      </c>
    </row>
    <row r="76" spans="1:14" ht="49.5">
      <c r="A76" s="50">
        <v>75</v>
      </c>
      <c r="B76" s="50" t="s">
        <v>24</v>
      </c>
      <c r="C76" s="50" t="s">
        <v>329</v>
      </c>
      <c r="D76" s="50" t="s">
        <v>108</v>
      </c>
      <c r="E76" s="50" t="s">
        <v>334</v>
      </c>
      <c r="F76" s="50" t="s">
        <v>110</v>
      </c>
      <c r="G76" s="51">
        <v>35429392</v>
      </c>
      <c r="H76" s="51">
        <v>35429392</v>
      </c>
      <c r="I76" s="3" t="s">
        <v>145</v>
      </c>
      <c r="J76" s="3" t="s">
        <v>213</v>
      </c>
      <c r="K76" s="50" t="s">
        <v>335</v>
      </c>
      <c r="L76" s="50" t="s">
        <v>114</v>
      </c>
      <c r="M76" s="50"/>
      <c r="N76" s="50" t="s">
        <v>151</v>
      </c>
    </row>
    <row r="77" spans="1:14" ht="49.5">
      <c r="A77" s="50">
        <v>76</v>
      </c>
      <c r="B77" s="50" t="s">
        <v>24</v>
      </c>
      <c r="C77" s="50" t="s">
        <v>329</v>
      </c>
      <c r="D77" s="50" t="s">
        <v>108</v>
      </c>
      <c r="E77" s="50" t="s">
        <v>336</v>
      </c>
      <c r="F77" s="50" t="s">
        <v>110</v>
      </c>
      <c r="G77" s="51">
        <v>30085910</v>
      </c>
      <c r="H77" s="51">
        <v>30085910</v>
      </c>
      <c r="I77" s="3" t="s">
        <v>145</v>
      </c>
      <c r="J77" s="3" t="s">
        <v>213</v>
      </c>
      <c r="K77" s="50" t="s">
        <v>314</v>
      </c>
      <c r="L77" s="50" t="s">
        <v>114</v>
      </c>
      <c r="M77" s="50"/>
      <c r="N77" s="50" t="s">
        <v>151</v>
      </c>
    </row>
    <row r="78" spans="1:14" ht="66">
      <c r="A78" s="50">
        <v>77</v>
      </c>
      <c r="B78" s="50" t="s">
        <v>24</v>
      </c>
      <c r="C78" s="50" t="s">
        <v>337</v>
      </c>
      <c r="D78" s="50" t="s">
        <v>108</v>
      </c>
      <c r="E78" s="50" t="s">
        <v>338</v>
      </c>
      <c r="F78" s="50" t="s">
        <v>154</v>
      </c>
      <c r="G78" s="51">
        <v>64572400</v>
      </c>
      <c r="H78" s="51">
        <v>64572400</v>
      </c>
      <c r="I78" s="3" t="s">
        <v>339</v>
      </c>
      <c r="J78" s="3" t="s">
        <v>209</v>
      </c>
      <c r="K78" s="50" t="s">
        <v>340</v>
      </c>
      <c r="L78" s="50" t="s">
        <v>224</v>
      </c>
      <c r="M78" s="50" t="s">
        <v>310</v>
      </c>
      <c r="N78" s="50"/>
    </row>
    <row r="79" spans="1:14" ht="66">
      <c r="A79" s="50">
        <v>78</v>
      </c>
      <c r="B79" s="50" t="s">
        <v>24</v>
      </c>
      <c r="C79" s="50" t="s">
        <v>337</v>
      </c>
      <c r="D79" s="50" t="s">
        <v>108</v>
      </c>
      <c r="E79" s="50" t="s">
        <v>341</v>
      </c>
      <c r="F79" s="50" t="s">
        <v>110</v>
      </c>
      <c r="G79" s="51">
        <v>966000</v>
      </c>
      <c r="H79" s="51">
        <v>961800</v>
      </c>
      <c r="I79" s="3" t="s">
        <v>134</v>
      </c>
      <c r="J79" s="3" t="s">
        <v>141</v>
      </c>
      <c r="K79" s="50" t="s">
        <v>342</v>
      </c>
      <c r="L79" s="50" t="s">
        <v>114</v>
      </c>
      <c r="M79" s="50"/>
      <c r="N79" s="50" t="s">
        <v>132</v>
      </c>
    </row>
    <row r="80" spans="1:14" ht="49.5">
      <c r="A80" s="50">
        <v>79</v>
      </c>
      <c r="B80" s="50" t="s">
        <v>24</v>
      </c>
      <c r="C80" s="50" t="s">
        <v>343</v>
      </c>
      <c r="D80" s="50" t="s">
        <v>108</v>
      </c>
      <c r="E80" s="50" t="s">
        <v>344</v>
      </c>
      <c r="F80" s="50" t="s">
        <v>110</v>
      </c>
      <c r="G80" s="51">
        <v>19604462</v>
      </c>
      <c r="H80" s="51">
        <v>19604462</v>
      </c>
      <c r="I80" s="3" t="s">
        <v>345</v>
      </c>
      <c r="J80" s="3" t="s">
        <v>209</v>
      </c>
      <c r="K80" s="50" t="s">
        <v>346</v>
      </c>
      <c r="L80" s="50" t="s">
        <v>114</v>
      </c>
      <c r="M80" s="50"/>
      <c r="N80" s="50" t="s">
        <v>121</v>
      </c>
    </row>
    <row r="81" spans="1:14" ht="49.5">
      <c r="A81" s="50">
        <v>80</v>
      </c>
      <c r="B81" s="50" t="s">
        <v>24</v>
      </c>
      <c r="C81" s="50" t="s">
        <v>347</v>
      </c>
      <c r="D81" s="50" t="s">
        <v>108</v>
      </c>
      <c r="E81" s="50" t="s">
        <v>348</v>
      </c>
      <c r="F81" s="50" t="s">
        <v>110</v>
      </c>
      <c r="G81" s="51">
        <v>22176613</v>
      </c>
      <c r="H81" s="51">
        <v>22176613</v>
      </c>
      <c r="I81" s="3" t="s">
        <v>349</v>
      </c>
      <c r="J81" s="3" t="s">
        <v>145</v>
      </c>
      <c r="K81" s="50" t="s">
        <v>350</v>
      </c>
      <c r="L81" s="50" t="s">
        <v>114</v>
      </c>
      <c r="M81" s="50"/>
      <c r="N81" s="50" t="s">
        <v>151</v>
      </c>
    </row>
    <row r="82" spans="1:14" ht="49.5">
      <c r="A82" s="50">
        <v>81</v>
      </c>
      <c r="B82" s="50" t="s">
        <v>24</v>
      </c>
      <c r="C82" s="50" t="s">
        <v>351</v>
      </c>
      <c r="D82" s="50" t="s">
        <v>108</v>
      </c>
      <c r="E82" s="50" t="s">
        <v>352</v>
      </c>
      <c r="F82" s="50" t="s">
        <v>110</v>
      </c>
      <c r="G82" s="51">
        <v>3843239</v>
      </c>
      <c r="H82" s="51">
        <v>3101291</v>
      </c>
      <c r="I82" s="3" t="s">
        <v>141</v>
      </c>
      <c r="J82" s="3" t="s">
        <v>209</v>
      </c>
      <c r="K82" s="50" t="s">
        <v>353</v>
      </c>
      <c r="L82" s="50" t="s">
        <v>114</v>
      </c>
      <c r="M82" s="50"/>
      <c r="N82" s="50" t="s">
        <v>151</v>
      </c>
    </row>
    <row r="83" spans="1:14" ht="33">
      <c r="A83" s="50">
        <v>82</v>
      </c>
      <c r="B83" s="50" t="s">
        <v>24</v>
      </c>
      <c r="C83" s="50" t="s">
        <v>354</v>
      </c>
      <c r="D83" s="50" t="s">
        <v>108</v>
      </c>
      <c r="E83" s="50" t="s">
        <v>355</v>
      </c>
      <c r="F83" s="50" t="s">
        <v>110</v>
      </c>
      <c r="G83" s="51">
        <v>5550000</v>
      </c>
      <c r="H83" s="51">
        <v>5550000</v>
      </c>
      <c r="I83" s="3" t="s">
        <v>155</v>
      </c>
      <c r="J83" s="3" t="s">
        <v>112</v>
      </c>
      <c r="K83" s="50" t="s">
        <v>356</v>
      </c>
      <c r="L83" s="50" t="s">
        <v>114</v>
      </c>
      <c r="M83" s="50"/>
      <c r="N83" s="50" t="s">
        <v>151</v>
      </c>
    </row>
    <row r="84" spans="1:14" ht="115.5">
      <c r="A84" s="50">
        <v>83</v>
      </c>
      <c r="B84" s="50" t="s">
        <v>24</v>
      </c>
      <c r="C84" s="50" t="s">
        <v>357</v>
      </c>
      <c r="D84" s="50" t="s">
        <v>108</v>
      </c>
      <c r="E84" s="50" t="s">
        <v>358</v>
      </c>
      <c r="F84" s="50" t="s">
        <v>110</v>
      </c>
      <c r="G84" s="51">
        <v>18379503</v>
      </c>
      <c r="H84" s="51">
        <v>18300000</v>
      </c>
      <c r="I84" s="3" t="s">
        <v>185</v>
      </c>
      <c r="J84" s="3" t="s">
        <v>164</v>
      </c>
      <c r="K84" s="50" t="s">
        <v>359</v>
      </c>
      <c r="L84" s="50" t="s">
        <v>114</v>
      </c>
      <c r="M84" s="50"/>
      <c r="N84" s="50" t="s">
        <v>191</v>
      </c>
    </row>
    <row r="85" spans="1:14" ht="66">
      <c r="A85" s="50">
        <v>84</v>
      </c>
      <c r="B85" s="50" t="s">
        <v>24</v>
      </c>
      <c r="C85" s="50" t="s">
        <v>357</v>
      </c>
      <c r="D85" s="50" t="s">
        <v>108</v>
      </c>
      <c r="E85" s="50" t="s">
        <v>360</v>
      </c>
      <c r="F85" s="50" t="s">
        <v>110</v>
      </c>
      <c r="G85" s="51">
        <v>11819000</v>
      </c>
      <c r="H85" s="51">
        <v>11819000</v>
      </c>
      <c r="I85" s="3" t="s">
        <v>235</v>
      </c>
      <c r="J85" s="3" t="s">
        <v>141</v>
      </c>
      <c r="K85" s="50" t="s">
        <v>361</v>
      </c>
      <c r="L85" s="50" t="s">
        <v>224</v>
      </c>
      <c r="M85" s="50" t="s">
        <v>261</v>
      </c>
      <c r="N85" s="50"/>
    </row>
    <row r="86" spans="1:14" ht="49.5">
      <c r="A86" s="50">
        <v>85</v>
      </c>
      <c r="B86" s="50" t="s">
        <v>24</v>
      </c>
      <c r="C86" s="50" t="s">
        <v>362</v>
      </c>
      <c r="D86" s="50" t="s">
        <v>108</v>
      </c>
      <c r="E86" s="50" t="s">
        <v>363</v>
      </c>
      <c r="F86" s="50" t="s">
        <v>110</v>
      </c>
      <c r="G86" s="51">
        <v>1628805</v>
      </c>
      <c r="H86" s="51">
        <v>1260000</v>
      </c>
      <c r="I86" s="3" t="s">
        <v>271</v>
      </c>
      <c r="J86" s="3" t="s">
        <v>194</v>
      </c>
      <c r="K86" s="50" t="s">
        <v>364</v>
      </c>
      <c r="L86" s="50" t="s">
        <v>114</v>
      </c>
      <c r="M86" s="50"/>
      <c r="N86" s="50" t="s">
        <v>151</v>
      </c>
    </row>
    <row r="87" spans="1:14" ht="49.5">
      <c r="A87" s="50">
        <v>86</v>
      </c>
      <c r="B87" s="50" t="s">
        <v>24</v>
      </c>
      <c r="C87" s="50" t="s">
        <v>365</v>
      </c>
      <c r="D87" s="50" t="s">
        <v>108</v>
      </c>
      <c r="E87" s="50" t="s">
        <v>366</v>
      </c>
      <c r="F87" s="50" t="s">
        <v>110</v>
      </c>
      <c r="G87" s="51">
        <v>1773605</v>
      </c>
      <c r="H87" s="51">
        <v>1740000</v>
      </c>
      <c r="I87" s="3" t="s">
        <v>163</v>
      </c>
      <c r="J87" s="3" t="s">
        <v>130</v>
      </c>
      <c r="K87" s="50" t="s">
        <v>367</v>
      </c>
      <c r="L87" s="50" t="s">
        <v>114</v>
      </c>
      <c r="M87" s="50"/>
      <c r="N87" s="50" t="s">
        <v>151</v>
      </c>
    </row>
    <row r="88" spans="1:14" ht="115.5">
      <c r="A88" s="50">
        <v>87</v>
      </c>
      <c r="B88" s="50" t="s">
        <v>24</v>
      </c>
      <c r="C88" s="50" t="s">
        <v>365</v>
      </c>
      <c r="D88" s="50" t="s">
        <v>108</v>
      </c>
      <c r="E88" s="50" t="s">
        <v>368</v>
      </c>
      <c r="F88" s="50" t="s">
        <v>110</v>
      </c>
      <c r="G88" s="51">
        <v>30674952</v>
      </c>
      <c r="H88" s="51">
        <v>29800000</v>
      </c>
      <c r="I88" s="3" t="s">
        <v>235</v>
      </c>
      <c r="J88" s="3" t="s">
        <v>198</v>
      </c>
      <c r="K88" s="50" t="s">
        <v>369</v>
      </c>
      <c r="L88" s="50" t="s">
        <v>114</v>
      </c>
      <c r="M88" s="50"/>
      <c r="N88" s="50" t="s">
        <v>151</v>
      </c>
    </row>
    <row r="89" spans="1:14" ht="49.5">
      <c r="A89" s="50">
        <v>88</v>
      </c>
      <c r="B89" s="50" t="s">
        <v>24</v>
      </c>
      <c r="C89" s="50" t="s">
        <v>365</v>
      </c>
      <c r="D89" s="50" t="s">
        <v>108</v>
      </c>
      <c r="E89" s="50" t="s">
        <v>370</v>
      </c>
      <c r="F89" s="50" t="s">
        <v>110</v>
      </c>
      <c r="G89" s="51">
        <v>7273166</v>
      </c>
      <c r="H89" s="51">
        <v>7260000</v>
      </c>
      <c r="I89" s="3" t="s">
        <v>119</v>
      </c>
      <c r="J89" s="3" t="s">
        <v>271</v>
      </c>
      <c r="K89" s="50" t="s">
        <v>371</v>
      </c>
      <c r="L89" s="50" t="s">
        <v>114</v>
      </c>
      <c r="M89" s="50"/>
      <c r="N89" s="50" t="s">
        <v>121</v>
      </c>
    </row>
    <row r="90" spans="1:14" ht="49.5">
      <c r="A90" s="50">
        <v>89</v>
      </c>
      <c r="B90" s="50" t="s">
        <v>24</v>
      </c>
      <c r="C90" s="50" t="s">
        <v>372</v>
      </c>
      <c r="D90" s="50" t="s">
        <v>108</v>
      </c>
      <c r="E90" s="50" t="s">
        <v>373</v>
      </c>
      <c r="F90" s="50" t="s">
        <v>110</v>
      </c>
      <c r="G90" s="51">
        <v>1756606054</v>
      </c>
      <c r="H90" s="51">
        <v>1756606054</v>
      </c>
      <c r="I90" s="3" t="s">
        <v>374</v>
      </c>
      <c r="J90" s="3" t="s">
        <v>140</v>
      </c>
      <c r="K90" s="50" t="s">
        <v>375</v>
      </c>
      <c r="L90" s="50" t="s">
        <v>224</v>
      </c>
      <c r="M90" s="50" t="s">
        <v>310</v>
      </c>
      <c r="N90" s="50"/>
    </row>
    <row r="91" spans="1:14" ht="49.5">
      <c r="A91" s="50">
        <v>90</v>
      </c>
      <c r="B91" s="50" t="s">
        <v>24</v>
      </c>
      <c r="C91" s="50" t="s">
        <v>372</v>
      </c>
      <c r="D91" s="50" t="s">
        <v>108</v>
      </c>
      <c r="E91" s="50" t="s">
        <v>376</v>
      </c>
      <c r="F91" s="50" t="s">
        <v>110</v>
      </c>
      <c r="G91" s="51">
        <v>14230930</v>
      </c>
      <c r="H91" s="51">
        <v>13700000</v>
      </c>
      <c r="I91" s="3" t="s">
        <v>178</v>
      </c>
      <c r="J91" s="3" t="s">
        <v>112</v>
      </c>
      <c r="K91" s="50" t="s">
        <v>214</v>
      </c>
      <c r="L91" s="50" t="s">
        <v>224</v>
      </c>
      <c r="M91" s="50" t="s">
        <v>225</v>
      </c>
      <c r="N91" s="50"/>
    </row>
    <row r="92" spans="1:14" ht="49.5">
      <c r="A92" s="50">
        <v>91</v>
      </c>
      <c r="B92" s="50" t="s">
        <v>24</v>
      </c>
      <c r="C92" s="50" t="s">
        <v>372</v>
      </c>
      <c r="D92" s="50" t="s">
        <v>108</v>
      </c>
      <c r="E92" s="50" t="s">
        <v>377</v>
      </c>
      <c r="F92" s="50" t="s">
        <v>110</v>
      </c>
      <c r="G92" s="51">
        <v>355933500</v>
      </c>
      <c r="H92" s="51">
        <v>355933500</v>
      </c>
      <c r="I92" s="3" t="s">
        <v>168</v>
      </c>
      <c r="J92" s="3" t="s">
        <v>141</v>
      </c>
      <c r="K92" s="50" t="s">
        <v>280</v>
      </c>
      <c r="L92" s="50" t="s">
        <v>224</v>
      </c>
      <c r="M92" s="50" t="s">
        <v>310</v>
      </c>
      <c r="N92" s="50"/>
    </row>
    <row r="93" spans="1:14" ht="66">
      <c r="A93" s="50">
        <v>92</v>
      </c>
      <c r="B93" s="50" t="s">
        <v>24</v>
      </c>
      <c r="C93" s="50" t="s">
        <v>378</v>
      </c>
      <c r="D93" s="50" t="s">
        <v>108</v>
      </c>
      <c r="E93" s="50" t="s">
        <v>379</v>
      </c>
      <c r="F93" s="50" t="s">
        <v>110</v>
      </c>
      <c r="G93" s="51">
        <v>2984186</v>
      </c>
      <c r="H93" s="51">
        <v>2984186</v>
      </c>
      <c r="I93" s="3" t="s">
        <v>380</v>
      </c>
      <c r="J93" s="3" t="s">
        <v>159</v>
      </c>
      <c r="K93" s="50" t="s">
        <v>381</v>
      </c>
      <c r="L93" s="50" t="s">
        <v>224</v>
      </c>
      <c r="M93" s="50" t="s">
        <v>261</v>
      </c>
      <c r="N93" s="50"/>
    </row>
    <row r="94" spans="1:14" ht="49.5">
      <c r="A94" s="50">
        <v>93</v>
      </c>
      <c r="B94" s="50" t="s">
        <v>24</v>
      </c>
      <c r="C94" s="50" t="s">
        <v>382</v>
      </c>
      <c r="D94" s="50" t="s">
        <v>108</v>
      </c>
      <c r="E94" s="50" t="s">
        <v>383</v>
      </c>
      <c r="F94" s="50" t="s">
        <v>124</v>
      </c>
      <c r="G94" s="51">
        <v>998426</v>
      </c>
      <c r="H94" s="51">
        <v>950000</v>
      </c>
      <c r="I94" s="3" t="s">
        <v>384</v>
      </c>
      <c r="J94" s="3" t="s">
        <v>130</v>
      </c>
      <c r="K94" s="50" t="s">
        <v>385</v>
      </c>
      <c r="L94" s="50" t="s">
        <v>114</v>
      </c>
      <c r="M94" s="50"/>
      <c r="N94" s="50" t="s">
        <v>121</v>
      </c>
    </row>
    <row r="95" spans="1:14" ht="181.5">
      <c r="A95" s="50">
        <v>94</v>
      </c>
      <c r="B95" s="50" t="s">
        <v>24</v>
      </c>
      <c r="C95" s="50" t="s">
        <v>386</v>
      </c>
      <c r="D95" s="50" t="s">
        <v>108</v>
      </c>
      <c r="E95" s="50" t="s">
        <v>387</v>
      </c>
      <c r="F95" s="50" t="s">
        <v>110</v>
      </c>
      <c r="G95" s="51">
        <v>1200000</v>
      </c>
      <c r="H95" s="51">
        <v>934000</v>
      </c>
      <c r="I95" s="3" t="s">
        <v>213</v>
      </c>
      <c r="J95" s="3" t="s">
        <v>194</v>
      </c>
      <c r="K95" s="50" t="s">
        <v>388</v>
      </c>
      <c r="L95" s="50" t="s">
        <v>114</v>
      </c>
      <c r="M95" s="50"/>
      <c r="N95" s="50" t="s">
        <v>389</v>
      </c>
    </row>
    <row r="96" spans="1:14" ht="49.5">
      <c r="A96" s="50">
        <v>95</v>
      </c>
      <c r="B96" s="50" t="s">
        <v>24</v>
      </c>
      <c r="C96" s="50" t="s">
        <v>390</v>
      </c>
      <c r="D96" s="50" t="s">
        <v>108</v>
      </c>
      <c r="E96" s="50" t="s">
        <v>391</v>
      </c>
      <c r="F96" s="50" t="s">
        <v>110</v>
      </c>
      <c r="G96" s="51">
        <v>950000</v>
      </c>
      <c r="H96" s="51">
        <v>398800</v>
      </c>
      <c r="I96" s="3" t="s">
        <v>168</v>
      </c>
      <c r="J96" s="3" t="s">
        <v>140</v>
      </c>
      <c r="K96" s="50" t="s">
        <v>275</v>
      </c>
      <c r="L96" s="50" t="s">
        <v>114</v>
      </c>
      <c r="M96" s="50"/>
      <c r="N96" s="50" t="s">
        <v>121</v>
      </c>
    </row>
    <row r="97" spans="1:14" ht="66">
      <c r="A97" s="50">
        <v>96</v>
      </c>
      <c r="B97" s="50" t="s">
        <v>24</v>
      </c>
      <c r="C97" s="50" t="s">
        <v>392</v>
      </c>
      <c r="D97" s="50" t="s">
        <v>108</v>
      </c>
      <c r="E97" s="50" t="s">
        <v>393</v>
      </c>
      <c r="F97" s="50" t="s">
        <v>110</v>
      </c>
      <c r="G97" s="51">
        <v>900000</v>
      </c>
      <c r="H97" s="51">
        <v>830000</v>
      </c>
      <c r="I97" s="3" t="s">
        <v>129</v>
      </c>
      <c r="J97" s="3" t="s">
        <v>198</v>
      </c>
      <c r="K97" s="50" t="s">
        <v>394</v>
      </c>
      <c r="L97" s="50" t="s">
        <v>114</v>
      </c>
      <c r="M97" s="50"/>
      <c r="N97" s="50" t="s">
        <v>132</v>
      </c>
    </row>
    <row r="98" spans="1:14" ht="49.5">
      <c r="A98" s="50">
        <v>97</v>
      </c>
      <c r="B98" s="50" t="s">
        <v>24</v>
      </c>
      <c r="C98" s="50" t="s">
        <v>395</v>
      </c>
      <c r="D98" s="50" t="s">
        <v>108</v>
      </c>
      <c r="E98" s="50" t="s">
        <v>396</v>
      </c>
      <c r="F98" s="50" t="s">
        <v>124</v>
      </c>
      <c r="G98" s="51">
        <v>2027466</v>
      </c>
      <c r="H98" s="51">
        <v>1986917</v>
      </c>
      <c r="I98" s="3" t="s">
        <v>235</v>
      </c>
      <c r="J98" s="3" t="s">
        <v>164</v>
      </c>
      <c r="K98" s="50" t="s">
        <v>397</v>
      </c>
      <c r="L98" s="50" t="s">
        <v>224</v>
      </c>
      <c r="M98" s="50" t="s">
        <v>310</v>
      </c>
      <c r="N98" s="50"/>
    </row>
    <row r="99" spans="1:14" ht="49.5">
      <c r="A99" s="50">
        <v>98</v>
      </c>
      <c r="B99" s="50" t="s">
        <v>24</v>
      </c>
      <c r="C99" s="50" t="s">
        <v>398</v>
      </c>
      <c r="D99" s="50" t="s">
        <v>108</v>
      </c>
      <c r="E99" s="50" t="s">
        <v>399</v>
      </c>
      <c r="F99" s="50" t="s">
        <v>154</v>
      </c>
      <c r="G99" s="51">
        <v>1344000</v>
      </c>
      <c r="H99" s="51">
        <v>1260000</v>
      </c>
      <c r="I99" s="3" t="s">
        <v>134</v>
      </c>
      <c r="J99" s="3" t="s">
        <v>141</v>
      </c>
      <c r="K99" s="50" t="s">
        <v>400</v>
      </c>
      <c r="L99" s="50" t="s">
        <v>114</v>
      </c>
      <c r="M99" s="50"/>
      <c r="N99" s="50" t="s">
        <v>121</v>
      </c>
    </row>
    <row r="100" spans="1:14" ht="49.5">
      <c r="A100" s="50">
        <v>99</v>
      </c>
      <c r="B100" s="50" t="s">
        <v>24</v>
      </c>
      <c r="C100" s="50" t="s">
        <v>398</v>
      </c>
      <c r="D100" s="50" t="s">
        <v>108</v>
      </c>
      <c r="E100" s="50" t="s">
        <v>401</v>
      </c>
      <c r="F100" s="50" t="s">
        <v>110</v>
      </c>
      <c r="G100" s="51">
        <v>5225000</v>
      </c>
      <c r="H100" s="51">
        <v>4911500</v>
      </c>
      <c r="I100" s="3" t="s">
        <v>182</v>
      </c>
      <c r="J100" s="3" t="s">
        <v>209</v>
      </c>
      <c r="K100" s="50" t="s">
        <v>402</v>
      </c>
      <c r="L100" s="50" t="s">
        <v>114</v>
      </c>
      <c r="M100" s="50"/>
      <c r="N100" s="50" t="s">
        <v>121</v>
      </c>
    </row>
    <row r="101" spans="1:14" ht="66">
      <c r="A101" s="50">
        <v>100</v>
      </c>
      <c r="B101" s="50" t="s">
        <v>24</v>
      </c>
      <c r="C101" s="50" t="s">
        <v>398</v>
      </c>
      <c r="D101" s="50" t="s">
        <v>108</v>
      </c>
      <c r="E101" s="50" t="s">
        <v>403</v>
      </c>
      <c r="F101" s="50" t="s">
        <v>110</v>
      </c>
      <c r="G101" s="51">
        <v>750000</v>
      </c>
      <c r="H101" s="51">
        <v>712500</v>
      </c>
      <c r="I101" s="3" t="s">
        <v>145</v>
      </c>
      <c r="J101" s="3" t="s">
        <v>213</v>
      </c>
      <c r="K101" s="50" t="s">
        <v>400</v>
      </c>
      <c r="L101" s="50" t="s">
        <v>114</v>
      </c>
      <c r="M101" s="50"/>
      <c r="N101" s="50" t="s">
        <v>132</v>
      </c>
    </row>
    <row r="102" spans="1:14" ht="115.5">
      <c r="A102" s="50">
        <v>101</v>
      </c>
      <c r="B102" s="50" t="s">
        <v>24</v>
      </c>
      <c r="C102" s="50" t="s">
        <v>398</v>
      </c>
      <c r="D102" s="50" t="s">
        <v>108</v>
      </c>
      <c r="E102" s="50" t="s">
        <v>404</v>
      </c>
      <c r="F102" s="50" t="s">
        <v>110</v>
      </c>
      <c r="G102" s="51">
        <v>4192000</v>
      </c>
      <c r="H102" s="51">
        <v>3982400</v>
      </c>
      <c r="I102" s="3" t="s">
        <v>135</v>
      </c>
      <c r="J102" s="3" t="s">
        <v>213</v>
      </c>
      <c r="K102" s="50" t="s">
        <v>400</v>
      </c>
      <c r="L102" s="50" t="s">
        <v>114</v>
      </c>
      <c r="M102" s="50"/>
      <c r="N102" s="50" t="s">
        <v>191</v>
      </c>
    </row>
    <row r="103" spans="1:14" ht="66">
      <c r="A103" s="50">
        <v>102</v>
      </c>
      <c r="B103" s="50" t="s">
        <v>24</v>
      </c>
      <c r="C103" s="50" t="s">
        <v>398</v>
      </c>
      <c r="D103" s="50" t="s">
        <v>108</v>
      </c>
      <c r="E103" s="50" t="s">
        <v>405</v>
      </c>
      <c r="F103" s="50" t="s">
        <v>110</v>
      </c>
      <c r="G103" s="51">
        <v>5875000</v>
      </c>
      <c r="H103" s="51">
        <v>5581250</v>
      </c>
      <c r="I103" s="3" t="s">
        <v>213</v>
      </c>
      <c r="J103" s="3" t="s">
        <v>194</v>
      </c>
      <c r="K103" s="50" t="s">
        <v>400</v>
      </c>
      <c r="L103" s="50" t="s">
        <v>114</v>
      </c>
      <c r="M103" s="50"/>
      <c r="N103" s="50" t="s">
        <v>132</v>
      </c>
    </row>
    <row r="104" spans="1:14" ht="66">
      <c r="A104" s="50">
        <v>103</v>
      </c>
      <c r="B104" s="50" t="s">
        <v>24</v>
      </c>
      <c r="C104" s="50" t="s">
        <v>406</v>
      </c>
      <c r="D104" s="50" t="s">
        <v>108</v>
      </c>
      <c r="E104" s="50" t="s">
        <v>407</v>
      </c>
      <c r="F104" s="50" t="s">
        <v>110</v>
      </c>
      <c r="G104" s="51">
        <v>2278096</v>
      </c>
      <c r="H104" s="51">
        <v>2278000</v>
      </c>
      <c r="I104" s="3" t="s">
        <v>130</v>
      </c>
      <c r="J104" s="3" t="s">
        <v>118</v>
      </c>
      <c r="K104" s="50" t="s">
        <v>408</v>
      </c>
      <c r="L104" s="50" t="s">
        <v>114</v>
      </c>
      <c r="M104" s="50"/>
      <c r="N104" s="50" t="s">
        <v>121</v>
      </c>
    </row>
    <row r="105" spans="1:14" ht="148.5">
      <c r="A105" s="50">
        <v>104</v>
      </c>
      <c r="B105" s="50" t="s">
        <v>24</v>
      </c>
      <c r="C105" s="50" t="s">
        <v>409</v>
      </c>
      <c r="D105" s="50" t="s">
        <v>108</v>
      </c>
      <c r="E105" s="50" t="s">
        <v>410</v>
      </c>
      <c r="F105" s="50" t="s">
        <v>124</v>
      </c>
      <c r="G105" s="51">
        <v>7738000</v>
      </c>
      <c r="H105" s="51">
        <v>7738000</v>
      </c>
      <c r="I105" s="3" t="s">
        <v>141</v>
      </c>
      <c r="J105" s="3" t="s">
        <v>271</v>
      </c>
      <c r="K105" s="50" t="s">
        <v>411</v>
      </c>
      <c r="L105" s="50" t="s">
        <v>114</v>
      </c>
      <c r="M105" s="50"/>
      <c r="N105" s="50" t="s">
        <v>412</v>
      </c>
    </row>
    <row r="106" spans="1:14" ht="148.5">
      <c r="A106" s="50">
        <v>105</v>
      </c>
      <c r="B106" s="50" t="s">
        <v>24</v>
      </c>
      <c r="C106" s="50" t="s">
        <v>413</v>
      </c>
      <c r="D106" s="50" t="s">
        <v>108</v>
      </c>
      <c r="E106" s="50" t="s">
        <v>414</v>
      </c>
      <c r="F106" s="50" t="s">
        <v>124</v>
      </c>
      <c r="G106" s="51">
        <v>820000</v>
      </c>
      <c r="H106" s="51">
        <v>820000</v>
      </c>
      <c r="I106" s="3" t="s">
        <v>209</v>
      </c>
      <c r="J106" s="3" t="s">
        <v>271</v>
      </c>
      <c r="K106" s="50" t="s">
        <v>415</v>
      </c>
      <c r="L106" s="50" t="s">
        <v>114</v>
      </c>
      <c r="M106" s="50"/>
      <c r="N106" s="50" t="s">
        <v>416</v>
      </c>
    </row>
    <row r="107" spans="1:14" ht="49.5">
      <c r="A107" s="50">
        <v>106</v>
      </c>
      <c r="B107" s="50" t="s">
        <v>24</v>
      </c>
      <c r="C107" s="50" t="s">
        <v>417</v>
      </c>
      <c r="D107" s="50" t="s">
        <v>108</v>
      </c>
      <c r="E107" s="50" t="s">
        <v>418</v>
      </c>
      <c r="F107" s="50" t="s">
        <v>154</v>
      </c>
      <c r="G107" s="51">
        <v>6500000</v>
      </c>
      <c r="H107" s="51">
        <v>6500000</v>
      </c>
      <c r="I107" s="3" t="s">
        <v>111</v>
      </c>
      <c r="J107" s="3" t="s">
        <v>168</v>
      </c>
      <c r="K107" s="50" t="s">
        <v>201</v>
      </c>
      <c r="L107" s="50" t="s">
        <v>224</v>
      </c>
      <c r="M107" s="50" t="s">
        <v>310</v>
      </c>
      <c r="N107" s="50"/>
    </row>
    <row r="108" spans="1:14" ht="148.5">
      <c r="A108" s="50">
        <v>107</v>
      </c>
      <c r="B108" s="50" t="s">
        <v>24</v>
      </c>
      <c r="C108" s="50" t="s">
        <v>417</v>
      </c>
      <c r="D108" s="50" t="s">
        <v>108</v>
      </c>
      <c r="E108" s="50" t="s">
        <v>419</v>
      </c>
      <c r="F108" s="50" t="s">
        <v>154</v>
      </c>
      <c r="G108" s="51">
        <v>1436400</v>
      </c>
      <c r="H108" s="51">
        <v>1436400</v>
      </c>
      <c r="I108" s="3" t="s">
        <v>146</v>
      </c>
      <c r="J108" s="3" t="s">
        <v>286</v>
      </c>
      <c r="K108" s="50" t="s">
        <v>420</v>
      </c>
      <c r="L108" s="50" t="s">
        <v>114</v>
      </c>
      <c r="M108" s="50"/>
      <c r="N108" s="50" t="s">
        <v>421</v>
      </c>
    </row>
    <row r="109" spans="1:14" ht="66">
      <c r="A109" s="50">
        <v>108</v>
      </c>
      <c r="B109" s="50" t="s">
        <v>24</v>
      </c>
      <c r="C109" s="50" t="s">
        <v>422</v>
      </c>
      <c r="D109" s="50" t="s">
        <v>108</v>
      </c>
      <c r="E109" s="50" t="s">
        <v>423</v>
      </c>
      <c r="F109" s="50" t="s">
        <v>124</v>
      </c>
      <c r="G109" s="51">
        <v>685500</v>
      </c>
      <c r="H109" s="51">
        <v>685500</v>
      </c>
      <c r="I109" s="3" t="s">
        <v>185</v>
      </c>
      <c r="J109" s="3" t="s">
        <v>112</v>
      </c>
      <c r="K109" s="50" t="s">
        <v>424</v>
      </c>
      <c r="L109" s="50" t="s">
        <v>114</v>
      </c>
      <c r="M109" s="50"/>
      <c r="N109" s="50" t="s">
        <v>132</v>
      </c>
    </row>
    <row r="110" spans="1:14" ht="66">
      <c r="A110" s="50">
        <v>109</v>
      </c>
      <c r="B110" s="50" t="s">
        <v>24</v>
      </c>
      <c r="C110" s="50" t="s">
        <v>422</v>
      </c>
      <c r="D110" s="50" t="s">
        <v>108</v>
      </c>
      <c r="E110" s="50" t="s">
        <v>425</v>
      </c>
      <c r="F110" s="50" t="s">
        <v>86</v>
      </c>
      <c r="G110" s="51">
        <v>950000</v>
      </c>
      <c r="H110" s="51">
        <v>890000</v>
      </c>
      <c r="I110" s="3" t="s">
        <v>118</v>
      </c>
      <c r="J110" s="3" t="s">
        <v>119</v>
      </c>
      <c r="K110" s="50" t="s">
        <v>426</v>
      </c>
      <c r="L110" s="50" t="s">
        <v>114</v>
      </c>
      <c r="M110" s="50"/>
      <c r="N110" s="50" t="s">
        <v>132</v>
      </c>
    </row>
    <row r="111" spans="1:14" ht="66">
      <c r="A111" s="50">
        <v>110</v>
      </c>
      <c r="B111" s="50" t="s">
        <v>24</v>
      </c>
      <c r="C111" s="50" t="s">
        <v>427</v>
      </c>
      <c r="D111" s="50" t="s">
        <v>108</v>
      </c>
      <c r="E111" s="50" t="s">
        <v>428</v>
      </c>
      <c r="F111" s="50" t="s">
        <v>154</v>
      </c>
      <c r="G111" s="51">
        <v>14866754</v>
      </c>
      <c r="H111" s="51">
        <v>14555079</v>
      </c>
      <c r="I111" s="3" t="s">
        <v>429</v>
      </c>
      <c r="J111" s="3" t="s">
        <v>130</v>
      </c>
      <c r="K111" s="50" t="s">
        <v>430</v>
      </c>
      <c r="L111" s="50" t="s">
        <v>114</v>
      </c>
      <c r="M111" s="50"/>
      <c r="N111" s="50" t="s">
        <v>431</v>
      </c>
    </row>
    <row r="112" spans="1:14" ht="49.5">
      <c r="A112" s="50">
        <v>111</v>
      </c>
      <c r="B112" s="50" t="s">
        <v>24</v>
      </c>
      <c r="C112" s="50" t="s">
        <v>427</v>
      </c>
      <c r="D112" s="50" t="s">
        <v>108</v>
      </c>
      <c r="E112" s="50" t="s">
        <v>432</v>
      </c>
      <c r="F112" s="50" t="s">
        <v>110</v>
      </c>
      <c r="G112" s="51">
        <v>18000000</v>
      </c>
      <c r="H112" s="51">
        <v>17541818</v>
      </c>
      <c r="I112" s="3" t="s">
        <v>384</v>
      </c>
      <c r="J112" s="3" t="s">
        <v>164</v>
      </c>
      <c r="K112" s="50" t="s">
        <v>430</v>
      </c>
      <c r="L112" s="50" t="s">
        <v>114</v>
      </c>
      <c r="M112" s="50"/>
      <c r="N112" s="50" t="s">
        <v>121</v>
      </c>
    </row>
    <row r="113" spans="1:14" ht="66">
      <c r="A113" s="50">
        <v>112</v>
      </c>
      <c r="B113" s="50" t="s">
        <v>24</v>
      </c>
      <c r="C113" s="50" t="s">
        <v>427</v>
      </c>
      <c r="D113" s="50" t="s">
        <v>108</v>
      </c>
      <c r="E113" s="50" t="s">
        <v>433</v>
      </c>
      <c r="F113" s="50" t="s">
        <v>154</v>
      </c>
      <c r="G113" s="51">
        <v>358230523</v>
      </c>
      <c r="H113" s="51">
        <v>357353993</v>
      </c>
      <c r="I113" s="3" t="s">
        <v>185</v>
      </c>
      <c r="J113" s="3" t="s">
        <v>271</v>
      </c>
      <c r="K113" s="50" t="s">
        <v>430</v>
      </c>
      <c r="L113" s="50" t="s">
        <v>114</v>
      </c>
      <c r="M113" s="50"/>
      <c r="N113" s="50" t="s">
        <v>132</v>
      </c>
    </row>
    <row r="114" spans="1:14" ht="33">
      <c r="A114" s="50">
        <v>113</v>
      </c>
      <c r="B114" s="50" t="s">
        <v>24</v>
      </c>
      <c r="C114" s="50" t="s">
        <v>427</v>
      </c>
      <c r="D114" s="50" t="s">
        <v>108</v>
      </c>
      <c r="E114" s="50" t="s">
        <v>434</v>
      </c>
      <c r="F114" s="50" t="s">
        <v>154</v>
      </c>
      <c r="G114" s="51">
        <v>943740</v>
      </c>
      <c r="H114" s="51">
        <v>754992</v>
      </c>
      <c r="I114" s="3" t="s">
        <v>112</v>
      </c>
      <c r="J114" s="3" t="s">
        <v>146</v>
      </c>
      <c r="K114" s="50" t="s">
        <v>430</v>
      </c>
      <c r="L114" s="50" t="s">
        <v>114</v>
      </c>
      <c r="M114" s="50"/>
      <c r="N114" s="50" t="s">
        <v>151</v>
      </c>
    </row>
    <row r="115" spans="1:14" ht="82.5">
      <c r="A115" s="50">
        <v>114</v>
      </c>
      <c r="B115" s="50" t="s">
        <v>24</v>
      </c>
      <c r="C115" s="50" t="s">
        <v>435</v>
      </c>
      <c r="D115" s="50" t="s">
        <v>108</v>
      </c>
      <c r="E115" s="50" t="s">
        <v>436</v>
      </c>
      <c r="F115" s="50" t="s">
        <v>110</v>
      </c>
      <c r="G115" s="51">
        <v>25827000</v>
      </c>
      <c r="H115" s="51">
        <v>25000000</v>
      </c>
      <c r="I115" s="3" t="s">
        <v>437</v>
      </c>
      <c r="J115" s="3" t="s">
        <v>112</v>
      </c>
      <c r="K115" s="50" t="s">
        <v>438</v>
      </c>
      <c r="L115" s="50" t="s">
        <v>114</v>
      </c>
      <c r="M115" s="50"/>
      <c r="N115" s="50" t="s">
        <v>137</v>
      </c>
    </row>
    <row r="116" spans="1:14" ht="49.5">
      <c r="A116" s="50">
        <v>115</v>
      </c>
      <c r="B116" s="50" t="s">
        <v>24</v>
      </c>
      <c r="C116" s="50" t="s">
        <v>435</v>
      </c>
      <c r="D116" s="50" t="s">
        <v>108</v>
      </c>
      <c r="E116" s="50" t="s">
        <v>439</v>
      </c>
      <c r="F116" s="50" t="s">
        <v>110</v>
      </c>
      <c r="G116" s="51">
        <v>6500000</v>
      </c>
      <c r="H116" s="51">
        <v>6220000</v>
      </c>
      <c r="I116" s="3" t="s">
        <v>168</v>
      </c>
      <c r="J116" s="3" t="s">
        <v>140</v>
      </c>
      <c r="K116" s="50" t="s">
        <v>440</v>
      </c>
      <c r="L116" s="50" t="s">
        <v>114</v>
      </c>
      <c r="M116" s="50"/>
      <c r="N116" s="50" t="s">
        <v>121</v>
      </c>
    </row>
    <row r="117" spans="1:14" ht="49.5">
      <c r="A117" s="50">
        <v>116</v>
      </c>
      <c r="B117" s="50" t="s">
        <v>24</v>
      </c>
      <c r="C117" s="50" t="s">
        <v>441</v>
      </c>
      <c r="D117" s="50" t="s">
        <v>108</v>
      </c>
      <c r="E117" s="50" t="s">
        <v>442</v>
      </c>
      <c r="F117" s="50" t="s">
        <v>110</v>
      </c>
      <c r="G117" s="51">
        <v>663600</v>
      </c>
      <c r="H117" s="51">
        <v>660000</v>
      </c>
      <c r="I117" s="3" t="s">
        <v>111</v>
      </c>
      <c r="J117" s="3" t="s">
        <v>130</v>
      </c>
      <c r="K117" s="50" t="s">
        <v>443</v>
      </c>
      <c r="L117" s="50" t="s">
        <v>114</v>
      </c>
      <c r="M117" s="50"/>
      <c r="N117" s="50" t="s">
        <v>151</v>
      </c>
    </row>
    <row r="118" spans="1:14" ht="49.5">
      <c r="A118" s="50">
        <v>117</v>
      </c>
      <c r="B118" s="50" t="s">
        <v>24</v>
      </c>
      <c r="C118" s="50" t="s">
        <v>441</v>
      </c>
      <c r="D118" s="50" t="s">
        <v>108</v>
      </c>
      <c r="E118" s="50" t="s">
        <v>444</v>
      </c>
      <c r="F118" s="50" t="s">
        <v>110</v>
      </c>
      <c r="G118" s="51">
        <v>2783731</v>
      </c>
      <c r="H118" s="51">
        <v>2769500</v>
      </c>
      <c r="I118" s="3" t="s">
        <v>146</v>
      </c>
      <c r="J118" s="3" t="s">
        <v>286</v>
      </c>
      <c r="K118" s="50" t="s">
        <v>443</v>
      </c>
      <c r="L118" s="50" t="s">
        <v>114</v>
      </c>
      <c r="M118" s="50"/>
      <c r="N118" s="50" t="s">
        <v>151</v>
      </c>
    </row>
    <row r="119" spans="1:14" ht="49.5">
      <c r="A119" s="50">
        <v>118</v>
      </c>
      <c r="B119" s="50" t="s">
        <v>24</v>
      </c>
      <c r="C119" s="50" t="s">
        <v>445</v>
      </c>
      <c r="D119" s="50" t="s">
        <v>108</v>
      </c>
      <c r="E119" s="50" t="s">
        <v>446</v>
      </c>
      <c r="F119" s="50" t="s">
        <v>124</v>
      </c>
      <c r="G119" s="51">
        <v>450000</v>
      </c>
      <c r="H119" s="51">
        <v>430000</v>
      </c>
      <c r="I119" s="3" t="s">
        <v>447</v>
      </c>
      <c r="J119" s="3" t="s">
        <v>209</v>
      </c>
      <c r="K119" s="50" t="s">
        <v>448</v>
      </c>
      <c r="L119" s="50" t="s">
        <v>114</v>
      </c>
      <c r="M119" s="50"/>
      <c r="N119" s="50" t="s">
        <v>151</v>
      </c>
    </row>
    <row r="120" spans="1:14" ht="66">
      <c r="A120" s="50">
        <v>119</v>
      </c>
      <c r="B120" s="50" t="s">
        <v>24</v>
      </c>
      <c r="C120" s="50" t="s">
        <v>445</v>
      </c>
      <c r="D120" s="50" t="s">
        <v>108</v>
      </c>
      <c r="E120" s="50" t="s">
        <v>449</v>
      </c>
      <c r="F120" s="50" t="s">
        <v>110</v>
      </c>
      <c r="G120" s="51">
        <v>77591824</v>
      </c>
      <c r="H120" s="51">
        <v>75652000</v>
      </c>
      <c r="I120" s="3" t="s">
        <v>450</v>
      </c>
      <c r="J120" s="3" t="s">
        <v>286</v>
      </c>
      <c r="K120" s="50" t="s">
        <v>451</v>
      </c>
      <c r="L120" s="50" t="s">
        <v>114</v>
      </c>
      <c r="M120" s="50"/>
      <c r="N120" s="50" t="s">
        <v>132</v>
      </c>
    </row>
    <row r="121" spans="1:14" ht="66">
      <c r="A121" s="50">
        <v>120</v>
      </c>
      <c r="B121" s="50" t="s">
        <v>24</v>
      </c>
      <c r="C121" s="50" t="s">
        <v>445</v>
      </c>
      <c r="D121" s="50" t="s">
        <v>108</v>
      </c>
      <c r="E121" s="50" t="s">
        <v>452</v>
      </c>
      <c r="F121" s="50" t="s">
        <v>110</v>
      </c>
      <c r="G121" s="51">
        <v>9258244</v>
      </c>
      <c r="H121" s="51">
        <v>9258244</v>
      </c>
      <c r="I121" s="3" t="s">
        <v>453</v>
      </c>
      <c r="J121" s="3" t="s">
        <v>168</v>
      </c>
      <c r="K121" s="50" t="s">
        <v>454</v>
      </c>
      <c r="L121" s="50" t="s">
        <v>114</v>
      </c>
      <c r="M121" s="50"/>
      <c r="N121" s="50" t="s">
        <v>151</v>
      </c>
    </row>
    <row r="122" spans="1:14" ht="49.5">
      <c r="A122" s="50">
        <v>121</v>
      </c>
      <c r="B122" s="50" t="s">
        <v>24</v>
      </c>
      <c r="C122" s="50" t="s">
        <v>445</v>
      </c>
      <c r="D122" s="50" t="s">
        <v>108</v>
      </c>
      <c r="E122" s="50" t="s">
        <v>455</v>
      </c>
      <c r="F122" s="50" t="s">
        <v>110</v>
      </c>
      <c r="G122" s="51">
        <v>8677500</v>
      </c>
      <c r="H122" s="51">
        <v>8677500</v>
      </c>
      <c r="I122" s="3" t="s">
        <v>453</v>
      </c>
      <c r="J122" s="3" t="s">
        <v>168</v>
      </c>
      <c r="K122" s="50" t="s">
        <v>456</v>
      </c>
      <c r="L122" s="50" t="s">
        <v>114</v>
      </c>
      <c r="M122" s="50"/>
      <c r="N122" s="50" t="s">
        <v>151</v>
      </c>
    </row>
    <row r="123" spans="1:14" ht="49.5">
      <c r="A123" s="50">
        <v>122</v>
      </c>
      <c r="B123" s="50" t="s">
        <v>24</v>
      </c>
      <c r="C123" s="50" t="s">
        <v>445</v>
      </c>
      <c r="D123" s="50" t="s">
        <v>108</v>
      </c>
      <c r="E123" s="50" t="s">
        <v>457</v>
      </c>
      <c r="F123" s="50" t="s">
        <v>110</v>
      </c>
      <c r="G123" s="51">
        <v>18123659</v>
      </c>
      <c r="H123" s="51">
        <v>18030000</v>
      </c>
      <c r="I123" s="3" t="s">
        <v>251</v>
      </c>
      <c r="J123" s="3" t="s">
        <v>209</v>
      </c>
      <c r="K123" s="50" t="s">
        <v>394</v>
      </c>
      <c r="L123" s="50" t="s">
        <v>114</v>
      </c>
      <c r="M123" s="50"/>
      <c r="N123" s="50" t="s">
        <v>151</v>
      </c>
    </row>
    <row r="124" spans="1:14" ht="66">
      <c r="A124" s="50">
        <v>123</v>
      </c>
      <c r="B124" s="50" t="s">
        <v>24</v>
      </c>
      <c r="C124" s="50" t="s">
        <v>445</v>
      </c>
      <c r="D124" s="50" t="s">
        <v>108</v>
      </c>
      <c r="E124" s="50" t="s">
        <v>458</v>
      </c>
      <c r="F124" s="50" t="s">
        <v>110</v>
      </c>
      <c r="G124" s="51">
        <v>2376939</v>
      </c>
      <c r="H124" s="51">
        <v>1496067</v>
      </c>
      <c r="I124" s="3" t="s">
        <v>178</v>
      </c>
      <c r="J124" s="3" t="s">
        <v>130</v>
      </c>
      <c r="K124" s="50" t="s">
        <v>459</v>
      </c>
      <c r="L124" s="50" t="s">
        <v>114</v>
      </c>
      <c r="M124" s="50"/>
      <c r="N124" s="50" t="s">
        <v>132</v>
      </c>
    </row>
    <row r="125" spans="1:14" ht="115.5">
      <c r="A125" s="50">
        <v>124</v>
      </c>
      <c r="B125" s="50" t="s">
        <v>24</v>
      </c>
      <c r="C125" s="50" t="s">
        <v>445</v>
      </c>
      <c r="D125" s="50" t="s">
        <v>108</v>
      </c>
      <c r="E125" s="50" t="s">
        <v>460</v>
      </c>
      <c r="F125" s="50" t="s">
        <v>110</v>
      </c>
      <c r="G125" s="51">
        <v>999474</v>
      </c>
      <c r="H125" s="51">
        <v>964425</v>
      </c>
      <c r="I125" s="3" t="s">
        <v>129</v>
      </c>
      <c r="J125" s="3" t="s">
        <v>198</v>
      </c>
      <c r="K125" s="50" t="s">
        <v>461</v>
      </c>
      <c r="L125" s="50" t="s">
        <v>114</v>
      </c>
      <c r="M125" s="50"/>
      <c r="N125" s="50" t="s">
        <v>151</v>
      </c>
    </row>
    <row r="126" spans="1:14" ht="49.5">
      <c r="A126" s="50">
        <v>125</v>
      </c>
      <c r="B126" s="50" t="s">
        <v>24</v>
      </c>
      <c r="C126" s="50" t="s">
        <v>445</v>
      </c>
      <c r="D126" s="50" t="s">
        <v>108</v>
      </c>
      <c r="E126" s="50" t="s">
        <v>462</v>
      </c>
      <c r="F126" s="50" t="s">
        <v>110</v>
      </c>
      <c r="G126" s="51">
        <v>1923829</v>
      </c>
      <c r="H126" s="51">
        <v>1195000</v>
      </c>
      <c r="I126" s="3" t="s">
        <v>145</v>
      </c>
      <c r="J126" s="3" t="s">
        <v>146</v>
      </c>
      <c r="K126" s="50" t="s">
        <v>463</v>
      </c>
      <c r="L126" s="50" t="s">
        <v>114</v>
      </c>
      <c r="M126" s="50"/>
      <c r="N126" s="50" t="s">
        <v>151</v>
      </c>
    </row>
    <row r="127" spans="1:14" ht="49.5">
      <c r="A127" s="50">
        <v>126</v>
      </c>
      <c r="B127" s="50" t="s">
        <v>24</v>
      </c>
      <c r="C127" s="50" t="s">
        <v>464</v>
      </c>
      <c r="D127" s="50" t="s">
        <v>108</v>
      </c>
      <c r="E127" s="50" t="s">
        <v>465</v>
      </c>
      <c r="F127" s="50" t="s">
        <v>110</v>
      </c>
      <c r="G127" s="51">
        <v>457500</v>
      </c>
      <c r="H127" s="51">
        <v>427800</v>
      </c>
      <c r="I127" s="3" t="s">
        <v>163</v>
      </c>
      <c r="J127" s="3" t="s">
        <v>198</v>
      </c>
      <c r="K127" s="50" t="s">
        <v>466</v>
      </c>
      <c r="L127" s="50" t="s">
        <v>114</v>
      </c>
      <c r="M127" s="50"/>
      <c r="N127" s="50" t="s">
        <v>151</v>
      </c>
    </row>
    <row r="128" spans="1:14" ht="49.5">
      <c r="A128" s="50">
        <v>127</v>
      </c>
      <c r="B128" s="50" t="s">
        <v>24</v>
      </c>
      <c r="C128" s="50" t="s">
        <v>464</v>
      </c>
      <c r="D128" s="50" t="s">
        <v>108</v>
      </c>
      <c r="E128" s="50" t="s">
        <v>467</v>
      </c>
      <c r="F128" s="50" t="s">
        <v>124</v>
      </c>
      <c r="G128" s="51">
        <v>236790</v>
      </c>
      <c r="H128" s="51">
        <v>160000</v>
      </c>
      <c r="I128" s="3" t="s">
        <v>118</v>
      </c>
      <c r="J128" s="3" t="s">
        <v>145</v>
      </c>
      <c r="K128" s="50" t="s">
        <v>466</v>
      </c>
      <c r="L128" s="50" t="s">
        <v>114</v>
      </c>
      <c r="M128" s="50"/>
      <c r="N128" s="50" t="s">
        <v>151</v>
      </c>
    </row>
    <row r="129" spans="1:14" ht="33">
      <c r="A129" s="50">
        <v>128</v>
      </c>
      <c r="B129" s="50" t="s">
        <v>30</v>
      </c>
      <c r="C129" s="50" t="s">
        <v>30</v>
      </c>
      <c r="D129" s="50" t="s">
        <v>108</v>
      </c>
      <c r="E129" s="50" t="s">
        <v>468</v>
      </c>
      <c r="F129" s="50" t="s">
        <v>86</v>
      </c>
      <c r="G129" s="51">
        <v>360108</v>
      </c>
      <c r="H129" s="51">
        <v>360108</v>
      </c>
      <c r="I129" s="3" t="s">
        <v>185</v>
      </c>
      <c r="J129" s="3" t="s">
        <v>119</v>
      </c>
      <c r="K129" s="50" t="s">
        <v>272</v>
      </c>
      <c r="L129" s="50" t="s">
        <v>114</v>
      </c>
      <c r="M129" s="50"/>
      <c r="N129" s="50" t="s">
        <v>151</v>
      </c>
    </row>
    <row r="130" spans="1:14" ht="99" hidden="1" customHeight="1">
      <c r="A130" s="50">
        <v>129</v>
      </c>
      <c r="B130" s="50" t="s">
        <v>31</v>
      </c>
      <c r="C130" s="50" t="s">
        <v>471</v>
      </c>
      <c r="D130" s="50" t="s">
        <v>108</v>
      </c>
      <c r="E130" s="50" t="s">
        <v>472</v>
      </c>
      <c r="F130" s="50" t="s">
        <v>124</v>
      </c>
      <c r="G130" s="51">
        <v>1700000</v>
      </c>
      <c r="H130" s="51">
        <v>1700000</v>
      </c>
      <c r="I130" s="3" t="s">
        <v>437</v>
      </c>
      <c r="J130" s="3" t="s">
        <v>164</v>
      </c>
      <c r="K130" s="50" t="s">
        <v>473</v>
      </c>
      <c r="L130" s="50" t="s">
        <v>114</v>
      </c>
      <c r="M130" s="50"/>
      <c r="N130" s="50" t="s">
        <v>121</v>
      </c>
    </row>
    <row r="131" spans="1:14" ht="132" hidden="1" customHeight="1">
      <c r="A131" s="50">
        <v>130</v>
      </c>
      <c r="B131" s="50" t="s">
        <v>31</v>
      </c>
      <c r="C131" s="50" t="s">
        <v>474</v>
      </c>
      <c r="D131" s="50" t="s">
        <v>108</v>
      </c>
      <c r="E131" s="50" t="s">
        <v>475</v>
      </c>
      <c r="F131" s="50" t="s">
        <v>124</v>
      </c>
      <c r="G131" s="51">
        <v>347000</v>
      </c>
      <c r="H131" s="51">
        <v>347000</v>
      </c>
      <c r="I131" s="3" t="s">
        <v>235</v>
      </c>
      <c r="J131" s="3" t="s">
        <v>198</v>
      </c>
      <c r="K131" s="50" t="s">
        <v>476</v>
      </c>
      <c r="L131" s="50" t="s">
        <v>114</v>
      </c>
      <c r="M131" s="50"/>
      <c r="N131" s="50" t="s">
        <v>151</v>
      </c>
    </row>
    <row r="132" spans="1:14" ht="115.5" hidden="1" customHeight="1">
      <c r="A132" s="50">
        <v>131</v>
      </c>
      <c r="B132" s="50" t="s">
        <v>31</v>
      </c>
      <c r="C132" s="50" t="s">
        <v>477</v>
      </c>
      <c r="D132" s="50" t="s">
        <v>108</v>
      </c>
      <c r="E132" s="50" t="s">
        <v>478</v>
      </c>
      <c r="F132" s="50" t="s">
        <v>110</v>
      </c>
      <c r="G132" s="51">
        <v>2021710</v>
      </c>
      <c r="H132" s="51">
        <v>1877364</v>
      </c>
      <c r="I132" s="3" t="s">
        <v>111</v>
      </c>
      <c r="J132" s="3" t="s">
        <v>112</v>
      </c>
      <c r="K132" s="50" t="s">
        <v>479</v>
      </c>
      <c r="L132" s="50" t="s">
        <v>114</v>
      </c>
      <c r="M132" s="50"/>
      <c r="N132" s="50" t="s">
        <v>121</v>
      </c>
    </row>
    <row r="133" spans="1:14" ht="132" hidden="1" customHeight="1">
      <c r="A133" s="50">
        <v>132</v>
      </c>
      <c r="B133" s="50" t="s">
        <v>31</v>
      </c>
      <c r="C133" s="50" t="s">
        <v>477</v>
      </c>
      <c r="D133" s="50" t="s">
        <v>108</v>
      </c>
      <c r="E133" s="50" t="s">
        <v>480</v>
      </c>
      <c r="F133" s="50" t="s">
        <v>110</v>
      </c>
      <c r="G133" s="51">
        <v>650000</v>
      </c>
      <c r="H133" s="51">
        <v>430000</v>
      </c>
      <c r="I133" s="3" t="s">
        <v>129</v>
      </c>
      <c r="J133" s="3" t="s">
        <v>112</v>
      </c>
      <c r="K133" s="50" t="s">
        <v>479</v>
      </c>
      <c r="L133" s="50" t="s">
        <v>114</v>
      </c>
      <c r="M133" s="50"/>
      <c r="N133" s="50" t="s">
        <v>121</v>
      </c>
    </row>
    <row r="134" spans="1:14" ht="49.5">
      <c r="A134" s="50">
        <v>133</v>
      </c>
      <c r="B134" s="50" t="s">
        <v>481</v>
      </c>
      <c r="C134" s="50" t="s">
        <v>481</v>
      </c>
      <c r="D134" s="50" t="s">
        <v>108</v>
      </c>
      <c r="E134" s="50" t="s">
        <v>482</v>
      </c>
      <c r="F134" s="50" t="s">
        <v>86</v>
      </c>
      <c r="G134" s="51">
        <v>1933388</v>
      </c>
      <c r="H134" s="51">
        <v>1836719</v>
      </c>
      <c r="I134" s="3" t="s">
        <v>145</v>
      </c>
      <c r="J134" s="3" t="s">
        <v>286</v>
      </c>
      <c r="K134" s="50" t="s">
        <v>199</v>
      </c>
      <c r="L134" s="50" t="s">
        <v>114</v>
      </c>
      <c r="M134" s="50"/>
      <c r="N134" s="50" t="s">
        <v>121</v>
      </c>
    </row>
    <row r="135" spans="1:14" ht="49.5">
      <c r="A135" s="50">
        <v>134</v>
      </c>
      <c r="B135" s="50" t="s">
        <v>33</v>
      </c>
      <c r="C135" s="50" t="s">
        <v>483</v>
      </c>
      <c r="D135" s="50" t="s">
        <v>108</v>
      </c>
      <c r="E135" s="50" t="s">
        <v>484</v>
      </c>
      <c r="F135" s="50" t="s">
        <v>124</v>
      </c>
      <c r="G135" s="51">
        <v>930000</v>
      </c>
      <c r="H135" s="51">
        <v>917000</v>
      </c>
      <c r="I135" s="3" t="s">
        <v>130</v>
      </c>
      <c r="J135" s="3" t="s">
        <v>119</v>
      </c>
      <c r="K135" s="50" t="s">
        <v>214</v>
      </c>
      <c r="L135" s="50" t="s">
        <v>114</v>
      </c>
      <c r="M135" s="50"/>
      <c r="N135" s="50" t="s">
        <v>151</v>
      </c>
    </row>
    <row r="136" spans="1:14" ht="49.5">
      <c r="A136" s="50">
        <v>135</v>
      </c>
      <c r="B136" s="50" t="s">
        <v>26</v>
      </c>
      <c r="C136" s="50" t="s">
        <v>485</v>
      </c>
      <c r="D136" s="50" t="s">
        <v>108</v>
      </c>
      <c r="E136" s="50" t="s">
        <v>486</v>
      </c>
      <c r="F136" s="50" t="s">
        <v>110</v>
      </c>
      <c r="G136" s="51">
        <v>524234</v>
      </c>
      <c r="H136" s="51">
        <v>524234</v>
      </c>
      <c r="I136" s="3" t="s">
        <v>135</v>
      </c>
      <c r="J136" s="3" t="s">
        <v>271</v>
      </c>
      <c r="K136" s="50" t="s">
        <v>487</v>
      </c>
      <c r="L136" s="50" t="s">
        <v>114</v>
      </c>
      <c r="M136" s="50"/>
      <c r="N136" s="50" t="s">
        <v>121</v>
      </c>
    </row>
    <row r="137" spans="1:14" ht="49.5">
      <c r="A137" s="50">
        <v>136</v>
      </c>
      <c r="B137" s="50" t="s">
        <v>26</v>
      </c>
      <c r="C137" s="50" t="s">
        <v>488</v>
      </c>
      <c r="D137" s="50" t="s">
        <v>108</v>
      </c>
      <c r="E137" s="50" t="s">
        <v>489</v>
      </c>
      <c r="F137" s="50" t="s">
        <v>124</v>
      </c>
      <c r="G137" s="51">
        <v>700000</v>
      </c>
      <c r="H137" s="51">
        <v>690000</v>
      </c>
      <c r="I137" s="3" t="s">
        <v>141</v>
      </c>
      <c r="J137" s="3" t="s">
        <v>271</v>
      </c>
      <c r="K137" s="50" t="s">
        <v>165</v>
      </c>
      <c r="L137" s="50" t="s">
        <v>114</v>
      </c>
      <c r="M137" s="50"/>
      <c r="N137" s="50" t="s">
        <v>121</v>
      </c>
    </row>
    <row r="138" spans="1:14" ht="49.5">
      <c r="A138" s="50">
        <v>137</v>
      </c>
      <c r="B138" s="50" t="s">
        <v>26</v>
      </c>
      <c r="C138" s="50" t="s">
        <v>490</v>
      </c>
      <c r="D138" s="50" t="s">
        <v>108</v>
      </c>
      <c r="E138" s="50" t="s">
        <v>491</v>
      </c>
      <c r="F138" s="50" t="s">
        <v>124</v>
      </c>
      <c r="G138" s="51">
        <v>7451563</v>
      </c>
      <c r="H138" s="51">
        <v>7078982</v>
      </c>
      <c r="I138" s="3" t="s">
        <v>163</v>
      </c>
      <c r="J138" s="3" t="s">
        <v>164</v>
      </c>
      <c r="K138" s="50" t="s">
        <v>492</v>
      </c>
      <c r="L138" s="50" t="s">
        <v>114</v>
      </c>
      <c r="M138" s="50"/>
      <c r="N138" s="50" t="s">
        <v>121</v>
      </c>
    </row>
    <row r="139" spans="1:14" ht="49.5">
      <c r="A139" s="50">
        <v>138</v>
      </c>
      <c r="B139" s="50" t="s">
        <v>26</v>
      </c>
      <c r="C139" s="50" t="s">
        <v>490</v>
      </c>
      <c r="D139" s="50" t="s">
        <v>108</v>
      </c>
      <c r="E139" s="50" t="s">
        <v>493</v>
      </c>
      <c r="F139" s="50" t="s">
        <v>110</v>
      </c>
      <c r="G139" s="51">
        <v>2500000</v>
      </c>
      <c r="H139" s="51">
        <v>2500000</v>
      </c>
      <c r="I139" s="3" t="s">
        <v>134</v>
      </c>
      <c r="J139" s="3" t="s">
        <v>135</v>
      </c>
      <c r="K139" s="50" t="s">
        <v>494</v>
      </c>
      <c r="L139" s="50" t="s">
        <v>224</v>
      </c>
      <c r="M139" s="50" t="s">
        <v>225</v>
      </c>
      <c r="N139" s="50"/>
    </row>
    <row r="140" spans="1:14" ht="49.5">
      <c r="A140" s="50">
        <v>139</v>
      </c>
      <c r="B140" s="50" t="s">
        <v>26</v>
      </c>
      <c r="C140" s="50" t="s">
        <v>495</v>
      </c>
      <c r="D140" s="50" t="s">
        <v>108</v>
      </c>
      <c r="E140" s="50" t="s">
        <v>496</v>
      </c>
      <c r="F140" s="50" t="s">
        <v>110</v>
      </c>
      <c r="G140" s="51">
        <v>5000000</v>
      </c>
      <c r="H140" s="51">
        <v>5000000</v>
      </c>
      <c r="I140" s="3" t="s">
        <v>497</v>
      </c>
      <c r="J140" s="3" t="s">
        <v>164</v>
      </c>
      <c r="K140" s="50" t="s">
        <v>469</v>
      </c>
      <c r="L140" s="50" t="s">
        <v>114</v>
      </c>
      <c r="M140" s="50"/>
      <c r="N140" s="50" t="s">
        <v>151</v>
      </c>
    </row>
    <row r="141" spans="1:14" ht="49.5">
      <c r="A141" s="50">
        <v>140</v>
      </c>
      <c r="B141" s="50" t="s">
        <v>26</v>
      </c>
      <c r="C141" s="50" t="s">
        <v>498</v>
      </c>
      <c r="D141" s="50" t="s">
        <v>108</v>
      </c>
      <c r="E141" s="50" t="s">
        <v>499</v>
      </c>
      <c r="F141" s="50" t="s">
        <v>110</v>
      </c>
      <c r="G141" s="51">
        <v>3600000</v>
      </c>
      <c r="H141" s="51">
        <v>3600000</v>
      </c>
      <c r="I141" s="3" t="s">
        <v>141</v>
      </c>
      <c r="J141" s="3" t="s">
        <v>135</v>
      </c>
      <c r="K141" s="50" t="s">
        <v>364</v>
      </c>
      <c r="L141" s="50" t="s">
        <v>224</v>
      </c>
      <c r="M141" s="50" t="s">
        <v>225</v>
      </c>
      <c r="N141" s="50"/>
    </row>
    <row r="142" spans="1:14" ht="66">
      <c r="A142" s="50">
        <v>141</v>
      </c>
      <c r="B142" s="50" t="s">
        <v>26</v>
      </c>
      <c r="C142" s="50" t="s">
        <v>500</v>
      </c>
      <c r="D142" s="50" t="s">
        <v>108</v>
      </c>
      <c r="E142" s="50" t="s">
        <v>501</v>
      </c>
      <c r="F142" s="50" t="s">
        <v>110</v>
      </c>
      <c r="G142" s="51">
        <v>5112500</v>
      </c>
      <c r="H142" s="51">
        <v>5112500</v>
      </c>
      <c r="I142" s="3" t="s">
        <v>140</v>
      </c>
      <c r="J142" s="3" t="s">
        <v>209</v>
      </c>
      <c r="K142" s="50" t="s">
        <v>502</v>
      </c>
      <c r="L142" s="50" t="s">
        <v>114</v>
      </c>
      <c r="M142" s="50"/>
      <c r="N142" s="50" t="s">
        <v>151</v>
      </c>
    </row>
    <row r="143" spans="1:14" ht="49.5">
      <c r="A143" s="50">
        <v>142</v>
      </c>
      <c r="B143" s="50" t="s">
        <v>26</v>
      </c>
      <c r="C143" s="50" t="s">
        <v>503</v>
      </c>
      <c r="D143" s="50" t="s">
        <v>108</v>
      </c>
      <c r="E143" s="50" t="s">
        <v>504</v>
      </c>
      <c r="F143" s="50" t="s">
        <v>124</v>
      </c>
      <c r="G143" s="51">
        <v>5323050</v>
      </c>
      <c r="H143" s="51">
        <v>5203963</v>
      </c>
      <c r="I143" s="3" t="s">
        <v>505</v>
      </c>
      <c r="J143" s="3" t="s">
        <v>134</v>
      </c>
      <c r="K143" s="50" t="s">
        <v>506</v>
      </c>
      <c r="L143" s="50" t="s">
        <v>224</v>
      </c>
      <c r="M143" s="50" t="s">
        <v>225</v>
      </c>
      <c r="N143" s="50"/>
    </row>
    <row r="144" spans="1:14" ht="82.5">
      <c r="A144" s="50">
        <v>143</v>
      </c>
      <c r="B144" s="50" t="s">
        <v>26</v>
      </c>
      <c r="C144" s="50" t="s">
        <v>507</v>
      </c>
      <c r="D144" s="50" t="s">
        <v>108</v>
      </c>
      <c r="E144" s="50" t="s">
        <v>508</v>
      </c>
      <c r="F144" s="50" t="s">
        <v>124</v>
      </c>
      <c r="G144" s="51">
        <v>1980000</v>
      </c>
      <c r="H144" s="51">
        <v>1980000</v>
      </c>
      <c r="I144" s="3" t="s">
        <v>178</v>
      </c>
      <c r="J144" s="3" t="s">
        <v>198</v>
      </c>
      <c r="K144" s="50" t="s">
        <v>509</v>
      </c>
      <c r="L144" s="50" t="s">
        <v>114</v>
      </c>
      <c r="M144" s="50"/>
      <c r="N144" s="50" t="s">
        <v>151</v>
      </c>
    </row>
    <row r="145" spans="1:14" ht="82.5">
      <c r="A145" s="50">
        <v>144</v>
      </c>
      <c r="B145" s="50" t="s">
        <v>26</v>
      </c>
      <c r="C145" s="50" t="s">
        <v>507</v>
      </c>
      <c r="D145" s="50" t="s">
        <v>108</v>
      </c>
      <c r="E145" s="50" t="s">
        <v>510</v>
      </c>
      <c r="F145" s="50" t="s">
        <v>110</v>
      </c>
      <c r="G145" s="51">
        <v>4046400</v>
      </c>
      <c r="H145" s="51">
        <v>4046400</v>
      </c>
      <c r="I145" s="3" t="s">
        <v>159</v>
      </c>
      <c r="J145" s="3" t="s">
        <v>119</v>
      </c>
      <c r="K145" s="50" t="s">
        <v>511</v>
      </c>
      <c r="L145" s="50" t="s">
        <v>114</v>
      </c>
      <c r="M145" s="50"/>
      <c r="N145" s="50" t="s">
        <v>121</v>
      </c>
    </row>
    <row r="146" spans="1:14" ht="82.5">
      <c r="A146" s="50">
        <v>145</v>
      </c>
      <c r="B146" s="50" t="s">
        <v>26</v>
      </c>
      <c r="C146" s="50" t="s">
        <v>507</v>
      </c>
      <c r="D146" s="50" t="s">
        <v>108</v>
      </c>
      <c r="E146" s="50" t="s">
        <v>512</v>
      </c>
      <c r="F146" s="50" t="s">
        <v>110</v>
      </c>
      <c r="G146" s="51">
        <v>3000000</v>
      </c>
      <c r="H146" s="51">
        <v>3000000</v>
      </c>
      <c r="I146" s="3" t="s">
        <v>159</v>
      </c>
      <c r="J146" s="3" t="s">
        <v>182</v>
      </c>
      <c r="K146" s="50" t="s">
        <v>509</v>
      </c>
      <c r="L146" s="50" t="s">
        <v>114</v>
      </c>
      <c r="M146" s="50"/>
      <c r="N146" s="50" t="s">
        <v>151</v>
      </c>
    </row>
    <row r="147" spans="1:14" ht="82.5">
      <c r="A147" s="50">
        <v>146</v>
      </c>
      <c r="B147" s="50" t="s">
        <v>26</v>
      </c>
      <c r="C147" s="50" t="s">
        <v>507</v>
      </c>
      <c r="D147" s="50" t="s">
        <v>108</v>
      </c>
      <c r="E147" s="50" t="s">
        <v>513</v>
      </c>
      <c r="F147" s="50" t="s">
        <v>110</v>
      </c>
      <c r="G147" s="51">
        <v>3000000</v>
      </c>
      <c r="H147" s="51">
        <v>3000000</v>
      </c>
      <c r="I147" s="3" t="s">
        <v>159</v>
      </c>
      <c r="J147" s="3" t="s">
        <v>134</v>
      </c>
      <c r="K147" s="50" t="s">
        <v>509</v>
      </c>
      <c r="L147" s="50" t="s">
        <v>114</v>
      </c>
      <c r="M147" s="50"/>
      <c r="N147" s="50" t="s">
        <v>151</v>
      </c>
    </row>
    <row r="148" spans="1:14" ht="66">
      <c r="A148" s="50">
        <v>147</v>
      </c>
      <c r="B148" s="50" t="s">
        <v>26</v>
      </c>
      <c r="C148" s="50" t="s">
        <v>514</v>
      </c>
      <c r="D148" s="50" t="s">
        <v>26</v>
      </c>
      <c r="E148" s="50" t="s">
        <v>515</v>
      </c>
      <c r="F148" s="50" t="s">
        <v>110</v>
      </c>
      <c r="G148" s="51">
        <v>9720000</v>
      </c>
      <c r="H148" s="51">
        <v>9720000</v>
      </c>
      <c r="I148" s="3" t="s">
        <v>516</v>
      </c>
      <c r="J148" s="3" t="s">
        <v>159</v>
      </c>
      <c r="K148" s="50" t="s">
        <v>364</v>
      </c>
      <c r="L148" s="50" t="s">
        <v>224</v>
      </c>
      <c r="M148" s="50" t="s">
        <v>261</v>
      </c>
      <c r="N148" s="50"/>
    </row>
    <row r="149" spans="1:14" ht="66">
      <c r="A149" s="50">
        <v>148</v>
      </c>
      <c r="B149" s="50" t="s">
        <v>26</v>
      </c>
      <c r="C149" s="50" t="s">
        <v>514</v>
      </c>
      <c r="D149" s="50" t="s">
        <v>108</v>
      </c>
      <c r="E149" s="50" t="s">
        <v>517</v>
      </c>
      <c r="F149" s="50" t="s">
        <v>110</v>
      </c>
      <c r="G149" s="51">
        <v>15630325</v>
      </c>
      <c r="H149" s="51">
        <v>15138000</v>
      </c>
      <c r="I149" s="3" t="s">
        <v>178</v>
      </c>
      <c r="J149" s="3" t="s">
        <v>198</v>
      </c>
      <c r="K149" s="50" t="s">
        <v>518</v>
      </c>
      <c r="L149" s="50" t="s">
        <v>224</v>
      </c>
      <c r="M149" s="50" t="s">
        <v>310</v>
      </c>
      <c r="N149" s="50"/>
    </row>
    <row r="150" spans="1:14" ht="82.5">
      <c r="A150" s="50">
        <v>149</v>
      </c>
      <c r="B150" s="50" t="s">
        <v>26</v>
      </c>
      <c r="C150" s="50" t="s">
        <v>514</v>
      </c>
      <c r="D150" s="50" t="s">
        <v>108</v>
      </c>
      <c r="E150" s="50" t="s">
        <v>519</v>
      </c>
      <c r="F150" s="50" t="s">
        <v>110</v>
      </c>
      <c r="G150" s="51">
        <v>4767000</v>
      </c>
      <c r="H150" s="51">
        <v>4767000</v>
      </c>
      <c r="I150" s="3" t="s">
        <v>130</v>
      </c>
      <c r="J150" s="3" t="s">
        <v>118</v>
      </c>
      <c r="K150" s="50" t="s">
        <v>520</v>
      </c>
      <c r="L150" s="50" t="s">
        <v>224</v>
      </c>
      <c r="M150" s="50" t="s">
        <v>310</v>
      </c>
      <c r="N150" s="50"/>
    </row>
    <row r="151" spans="1:14" ht="132">
      <c r="A151" s="50">
        <v>150</v>
      </c>
      <c r="B151" s="50" t="s">
        <v>26</v>
      </c>
      <c r="C151" s="50" t="s">
        <v>514</v>
      </c>
      <c r="D151" s="50" t="s">
        <v>108</v>
      </c>
      <c r="E151" s="50" t="s">
        <v>521</v>
      </c>
      <c r="F151" s="50" t="s">
        <v>110</v>
      </c>
      <c r="G151" s="51">
        <v>5040000</v>
      </c>
      <c r="H151" s="51">
        <v>5040000</v>
      </c>
      <c r="I151" s="3" t="s">
        <v>159</v>
      </c>
      <c r="J151" s="3" t="s">
        <v>134</v>
      </c>
      <c r="K151" s="50" t="s">
        <v>522</v>
      </c>
      <c r="L151" s="50" t="s">
        <v>224</v>
      </c>
      <c r="M151" s="50" t="s">
        <v>310</v>
      </c>
      <c r="N151" s="50"/>
    </row>
    <row r="152" spans="1:14" ht="49.5">
      <c r="A152" s="50">
        <v>151</v>
      </c>
      <c r="B152" s="50" t="s">
        <v>26</v>
      </c>
      <c r="C152" s="50" t="s">
        <v>514</v>
      </c>
      <c r="D152" s="50" t="s">
        <v>108</v>
      </c>
      <c r="E152" s="50" t="s">
        <v>523</v>
      </c>
      <c r="F152" s="50" t="s">
        <v>110</v>
      </c>
      <c r="G152" s="51">
        <v>250000</v>
      </c>
      <c r="H152" s="51">
        <v>199010</v>
      </c>
      <c r="I152" s="3" t="s">
        <v>213</v>
      </c>
      <c r="J152" s="3" t="s">
        <v>194</v>
      </c>
      <c r="K152" s="50" t="s">
        <v>165</v>
      </c>
      <c r="L152" s="50" t="s">
        <v>114</v>
      </c>
      <c r="M152" s="50"/>
      <c r="N152" s="50" t="s">
        <v>121</v>
      </c>
    </row>
    <row r="153" spans="1:14" ht="49.5">
      <c r="A153" s="50">
        <v>152</v>
      </c>
      <c r="B153" s="50" t="s">
        <v>26</v>
      </c>
      <c r="C153" s="50" t="s">
        <v>524</v>
      </c>
      <c r="D153" s="50" t="s">
        <v>108</v>
      </c>
      <c r="E153" s="50" t="s">
        <v>525</v>
      </c>
      <c r="F153" s="50" t="s">
        <v>110</v>
      </c>
      <c r="G153" s="51">
        <v>18900000</v>
      </c>
      <c r="H153" s="51">
        <v>17955000</v>
      </c>
      <c r="I153" s="3" t="s">
        <v>118</v>
      </c>
      <c r="J153" s="3" t="s">
        <v>140</v>
      </c>
      <c r="K153" s="50" t="s">
        <v>526</v>
      </c>
      <c r="L153" s="50" t="s">
        <v>224</v>
      </c>
      <c r="M153" s="50" t="s">
        <v>310</v>
      </c>
      <c r="N153" s="50"/>
    </row>
    <row r="154" spans="1:14" ht="49.5">
      <c r="A154" s="50">
        <v>153</v>
      </c>
      <c r="B154" s="50" t="s">
        <v>26</v>
      </c>
      <c r="C154" s="50" t="s">
        <v>524</v>
      </c>
      <c r="D154" s="50" t="s">
        <v>108</v>
      </c>
      <c r="E154" s="50" t="s">
        <v>527</v>
      </c>
      <c r="F154" s="50" t="s">
        <v>110</v>
      </c>
      <c r="G154" s="51">
        <v>18900000</v>
      </c>
      <c r="H154" s="51">
        <v>17955000</v>
      </c>
      <c r="I154" s="3" t="s">
        <v>118</v>
      </c>
      <c r="J154" s="3" t="s">
        <v>140</v>
      </c>
      <c r="K154" s="50" t="s">
        <v>526</v>
      </c>
      <c r="L154" s="50" t="s">
        <v>224</v>
      </c>
      <c r="M154" s="50" t="s">
        <v>310</v>
      </c>
      <c r="N154" s="50"/>
    </row>
    <row r="155" spans="1:14" ht="49.5">
      <c r="A155" s="50">
        <v>154</v>
      </c>
      <c r="B155" s="50" t="s">
        <v>26</v>
      </c>
      <c r="C155" s="50" t="s">
        <v>524</v>
      </c>
      <c r="D155" s="50" t="s">
        <v>108</v>
      </c>
      <c r="E155" s="50" t="s">
        <v>528</v>
      </c>
      <c r="F155" s="50" t="s">
        <v>110</v>
      </c>
      <c r="G155" s="51">
        <v>18900000</v>
      </c>
      <c r="H155" s="51">
        <v>17955000</v>
      </c>
      <c r="I155" s="3" t="s">
        <v>118</v>
      </c>
      <c r="J155" s="3" t="s">
        <v>140</v>
      </c>
      <c r="K155" s="50" t="s">
        <v>529</v>
      </c>
      <c r="L155" s="50" t="s">
        <v>224</v>
      </c>
      <c r="M155" s="50" t="s">
        <v>310</v>
      </c>
      <c r="N155" s="50"/>
    </row>
    <row r="156" spans="1:14" ht="66">
      <c r="A156" s="50">
        <v>155</v>
      </c>
      <c r="B156" s="50" t="s">
        <v>26</v>
      </c>
      <c r="C156" s="50" t="s">
        <v>524</v>
      </c>
      <c r="D156" s="50" t="s">
        <v>108</v>
      </c>
      <c r="E156" s="50" t="s">
        <v>530</v>
      </c>
      <c r="F156" s="50" t="s">
        <v>110</v>
      </c>
      <c r="G156" s="51">
        <v>5000000</v>
      </c>
      <c r="H156" s="51">
        <v>4923000</v>
      </c>
      <c r="I156" s="3" t="s">
        <v>134</v>
      </c>
      <c r="J156" s="3" t="s">
        <v>182</v>
      </c>
      <c r="K156" s="50" t="s">
        <v>531</v>
      </c>
      <c r="L156" s="50" t="s">
        <v>114</v>
      </c>
      <c r="M156" s="50"/>
      <c r="N156" s="50" t="s">
        <v>151</v>
      </c>
    </row>
    <row r="157" spans="1:14" ht="66">
      <c r="A157" s="50">
        <v>156</v>
      </c>
      <c r="B157" s="50" t="s">
        <v>26</v>
      </c>
      <c r="C157" s="50" t="s">
        <v>524</v>
      </c>
      <c r="D157" s="50" t="s">
        <v>108</v>
      </c>
      <c r="E157" s="50" t="s">
        <v>532</v>
      </c>
      <c r="F157" s="50" t="s">
        <v>110</v>
      </c>
      <c r="G157" s="51">
        <v>4650000</v>
      </c>
      <c r="H157" s="51">
        <v>4557000</v>
      </c>
      <c r="I157" s="3" t="s">
        <v>134</v>
      </c>
      <c r="J157" s="3" t="s">
        <v>182</v>
      </c>
      <c r="K157" s="50" t="s">
        <v>531</v>
      </c>
      <c r="L157" s="50" t="s">
        <v>114</v>
      </c>
      <c r="M157" s="50"/>
      <c r="N157" s="50" t="s">
        <v>151</v>
      </c>
    </row>
    <row r="158" spans="1:14" ht="49.5">
      <c r="A158" s="50">
        <v>157</v>
      </c>
      <c r="B158" s="50" t="s">
        <v>26</v>
      </c>
      <c r="C158" s="50" t="s">
        <v>524</v>
      </c>
      <c r="D158" s="50" t="s">
        <v>108</v>
      </c>
      <c r="E158" s="50" t="s">
        <v>533</v>
      </c>
      <c r="F158" s="50" t="s">
        <v>110</v>
      </c>
      <c r="G158" s="51">
        <v>3360000</v>
      </c>
      <c r="H158" s="51">
        <v>3295000</v>
      </c>
      <c r="I158" s="3" t="s">
        <v>145</v>
      </c>
      <c r="J158" s="3" t="s">
        <v>135</v>
      </c>
      <c r="K158" s="50" t="s">
        <v>534</v>
      </c>
      <c r="L158" s="50" t="s">
        <v>114</v>
      </c>
      <c r="M158" s="50"/>
      <c r="N158" s="50" t="s">
        <v>151</v>
      </c>
    </row>
    <row r="159" spans="1:14" ht="49.5">
      <c r="A159" s="50">
        <v>158</v>
      </c>
      <c r="B159" s="50" t="s">
        <v>26</v>
      </c>
      <c r="C159" s="50" t="s">
        <v>524</v>
      </c>
      <c r="D159" s="50" t="s">
        <v>108</v>
      </c>
      <c r="E159" s="50" t="s">
        <v>535</v>
      </c>
      <c r="F159" s="50" t="s">
        <v>110</v>
      </c>
      <c r="G159" s="51">
        <v>5100000</v>
      </c>
      <c r="H159" s="51">
        <v>4935000</v>
      </c>
      <c r="I159" s="3" t="s">
        <v>145</v>
      </c>
      <c r="J159" s="3" t="s">
        <v>135</v>
      </c>
      <c r="K159" s="50" t="s">
        <v>534</v>
      </c>
      <c r="L159" s="50" t="s">
        <v>114</v>
      </c>
      <c r="M159" s="50"/>
      <c r="N159" s="50" t="s">
        <v>151</v>
      </c>
    </row>
    <row r="160" spans="1:14" ht="49.5">
      <c r="A160" s="50">
        <v>159</v>
      </c>
      <c r="B160" s="50" t="s">
        <v>26</v>
      </c>
      <c r="C160" s="50" t="s">
        <v>536</v>
      </c>
      <c r="D160" s="50" t="s">
        <v>108</v>
      </c>
      <c r="E160" s="50" t="s">
        <v>537</v>
      </c>
      <c r="F160" s="50" t="s">
        <v>110</v>
      </c>
      <c r="G160" s="51">
        <v>10500000</v>
      </c>
      <c r="H160" s="51">
        <v>10290000</v>
      </c>
      <c r="I160" s="3" t="s">
        <v>538</v>
      </c>
      <c r="J160" s="3" t="s">
        <v>213</v>
      </c>
      <c r="K160" s="50" t="s">
        <v>201</v>
      </c>
      <c r="L160" s="50" t="s">
        <v>224</v>
      </c>
      <c r="M160" s="50" t="s">
        <v>310</v>
      </c>
      <c r="N160" s="50"/>
    </row>
    <row r="161" spans="1:14" ht="66">
      <c r="A161" s="50">
        <v>160</v>
      </c>
      <c r="B161" s="50" t="s">
        <v>26</v>
      </c>
      <c r="C161" s="50" t="s">
        <v>539</v>
      </c>
      <c r="D161" s="50" t="s">
        <v>108</v>
      </c>
      <c r="E161" s="50" t="s">
        <v>540</v>
      </c>
      <c r="F161" s="50" t="s">
        <v>110</v>
      </c>
      <c r="G161" s="51">
        <v>5000000</v>
      </c>
      <c r="H161" s="51">
        <v>4830000</v>
      </c>
      <c r="I161" s="3" t="s">
        <v>182</v>
      </c>
      <c r="J161" s="3" t="s">
        <v>145</v>
      </c>
      <c r="K161" s="50" t="s">
        <v>272</v>
      </c>
      <c r="L161" s="50" t="s">
        <v>114</v>
      </c>
      <c r="M161" s="50"/>
      <c r="N161" s="50" t="s">
        <v>541</v>
      </c>
    </row>
    <row r="162" spans="1:14" ht="66">
      <c r="A162" s="50">
        <v>161</v>
      </c>
      <c r="B162" s="50" t="s">
        <v>26</v>
      </c>
      <c r="C162" s="50" t="s">
        <v>539</v>
      </c>
      <c r="D162" s="50" t="s">
        <v>108</v>
      </c>
      <c r="E162" s="50" t="s">
        <v>542</v>
      </c>
      <c r="F162" s="50" t="s">
        <v>110</v>
      </c>
      <c r="G162" s="51">
        <v>4312000</v>
      </c>
      <c r="H162" s="51">
        <v>4200000</v>
      </c>
      <c r="I162" s="3" t="s">
        <v>182</v>
      </c>
      <c r="J162" s="3" t="s">
        <v>145</v>
      </c>
      <c r="K162" s="50" t="s">
        <v>543</v>
      </c>
      <c r="L162" s="50" t="s">
        <v>114</v>
      </c>
      <c r="M162" s="50"/>
      <c r="N162" s="50" t="s">
        <v>541</v>
      </c>
    </row>
    <row r="163" spans="1:14" ht="66">
      <c r="A163" s="50">
        <v>162</v>
      </c>
      <c r="B163" s="50" t="s">
        <v>26</v>
      </c>
      <c r="C163" s="50" t="s">
        <v>539</v>
      </c>
      <c r="D163" s="50" t="s">
        <v>108</v>
      </c>
      <c r="E163" s="50" t="s">
        <v>544</v>
      </c>
      <c r="F163" s="50" t="s">
        <v>110</v>
      </c>
      <c r="G163" s="51">
        <v>4540000</v>
      </c>
      <c r="H163" s="51">
        <v>4450000</v>
      </c>
      <c r="I163" s="3" t="s">
        <v>182</v>
      </c>
      <c r="J163" s="3" t="s">
        <v>145</v>
      </c>
      <c r="K163" s="50" t="s">
        <v>545</v>
      </c>
      <c r="L163" s="50" t="s">
        <v>114</v>
      </c>
      <c r="M163" s="50"/>
      <c r="N163" s="50" t="s">
        <v>541</v>
      </c>
    </row>
    <row r="164" spans="1:14" ht="66">
      <c r="A164" s="50">
        <v>163</v>
      </c>
      <c r="B164" s="50" t="s">
        <v>26</v>
      </c>
      <c r="C164" s="50" t="s">
        <v>539</v>
      </c>
      <c r="D164" s="50" t="s">
        <v>108</v>
      </c>
      <c r="E164" s="50" t="s">
        <v>546</v>
      </c>
      <c r="F164" s="50" t="s">
        <v>110</v>
      </c>
      <c r="G164" s="51">
        <v>3430000</v>
      </c>
      <c r="H164" s="51">
        <v>3350000</v>
      </c>
      <c r="I164" s="3" t="s">
        <v>182</v>
      </c>
      <c r="J164" s="3" t="s">
        <v>145</v>
      </c>
      <c r="K164" s="50" t="s">
        <v>547</v>
      </c>
      <c r="L164" s="50" t="s">
        <v>114</v>
      </c>
      <c r="M164" s="50"/>
      <c r="N164" s="50" t="s">
        <v>541</v>
      </c>
    </row>
    <row r="165" spans="1:14" ht="66">
      <c r="A165" s="50">
        <v>164</v>
      </c>
      <c r="B165" s="50" t="s">
        <v>26</v>
      </c>
      <c r="C165" s="50" t="s">
        <v>539</v>
      </c>
      <c r="D165" s="50" t="s">
        <v>108</v>
      </c>
      <c r="E165" s="50" t="s">
        <v>548</v>
      </c>
      <c r="F165" s="50" t="s">
        <v>110</v>
      </c>
      <c r="G165" s="51">
        <v>5820000</v>
      </c>
      <c r="H165" s="51">
        <v>5730000</v>
      </c>
      <c r="I165" s="3" t="s">
        <v>182</v>
      </c>
      <c r="J165" s="3" t="s">
        <v>145</v>
      </c>
      <c r="K165" s="50" t="s">
        <v>545</v>
      </c>
      <c r="L165" s="50" t="s">
        <v>114</v>
      </c>
      <c r="M165" s="50"/>
      <c r="N165" s="50" t="s">
        <v>541</v>
      </c>
    </row>
    <row r="166" spans="1:14" ht="132">
      <c r="A166" s="50">
        <v>165</v>
      </c>
      <c r="B166" s="50" t="s">
        <v>26</v>
      </c>
      <c r="C166" s="50" t="s">
        <v>539</v>
      </c>
      <c r="D166" s="50" t="s">
        <v>108</v>
      </c>
      <c r="E166" s="50" t="s">
        <v>549</v>
      </c>
      <c r="F166" s="50" t="s">
        <v>110</v>
      </c>
      <c r="G166" s="51">
        <v>4500000</v>
      </c>
      <c r="H166" s="51">
        <v>4365000</v>
      </c>
      <c r="I166" s="3" t="s">
        <v>209</v>
      </c>
      <c r="J166" s="3" t="s">
        <v>145</v>
      </c>
      <c r="K166" s="50" t="s">
        <v>550</v>
      </c>
      <c r="L166" s="50" t="s">
        <v>224</v>
      </c>
      <c r="M166" s="50" t="s">
        <v>310</v>
      </c>
      <c r="N166" s="50"/>
    </row>
    <row r="167" spans="1:14" ht="82.5">
      <c r="A167" s="50">
        <v>166</v>
      </c>
      <c r="B167" s="50" t="s">
        <v>26</v>
      </c>
      <c r="C167" s="50" t="s">
        <v>551</v>
      </c>
      <c r="D167" s="50" t="s">
        <v>108</v>
      </c>
      <c r="E167" s="50" t="s">
        <v>552</v>
      </c>
      <c r="F167" s="50" t="s">
        <v>124</v>
      </c>
      <c r="G167" s="51">
        <v>960000</v>
      </c>
      <c r="H167" s="51">
        <v>720000</v>
      </c>
      <c r="I167" s="3" t="s">
        <v>168</v>
      </c>
      <c r="J167" s="3" t="s">
        <v>118</v>
      </c>
      <c r="K167" s="50" t="s">
        <v>553</v>
      </c>
      <c r="L167" s="50" t="s">
        <v>114</v>
      </c>
      <c r="M167" s="50"/>
      <c r="N167" s="50" t="s">
        <v>121</v>
      </c>
    </row>
    <row r="168" spans="1:14" ht="66">
      <c r="A168" s="50">
        <v>167</v>
      </c>
      <c r="B168" s="50" t="s">
        <v>19</v>
      </c>
      <c r="C168" s="50" t="s">
        <v>554</v>
      </c>
      <c r="D168" s="50" t="s">
        <v>108</v>
      </c>
      <c r="E168" s="50" t="s">
        <v>555</v>
      </c>
      <c r="F168" s="50" t="s">
        <v>154</v>
      </c>
      <c r="G168" s="51">
        <v>2807120</v>
      </c>
      <c r="H168" s="51">
        <v>2540640</v>
      </c>
      <c r="I168" s="3" t="s">
        <v>178</v>
      </c>
      <c r="J168" s="3" t="s">
        <v>182</v>
      </c>
      <c r="K168" s="50" t="s">
        <v>440</v>
      </c>
      <c r="L168" s="50" t="s">
        <v>114</v>
      </c>
      <c r="M168" s="50"/>
      <c r="N168" s="50" t="s">
        <v>132</v>
      </c>
    </row>
    <row r="169" spans="1:14" ht="49.5">
      <c r="A169" s="50">
        <v>168</v>
      </c>
      <c r="B169" s="50" t="s">
        <v>19</v>
      </c>
      <c r="C169" s="50" t="s">
        <v>556</v>
      </c>
      <c r="D169" s="50" t="s">
        <v>108</v>
      </c>
      <c r="E169" s="50" t="s">
        <v>557</v>
      </c>
      <c r="F169" s="50" t="s">
        <v>124</v>
      </c>
      <c r="G169" s="51">
        <v>858240</v>
      </c>
      <c r="H169" s="51">
        <v>750000</v>
      </c>
      <c r="I169" s="3" t="s">
        <v>558</v>
      </c>
      <c r="J169" s="3" t="s">
        <v>164</v>
      </c>
      <c r="K169" s="50" t="s">
        <v>325</v>
      </c>
      <c r="L169" s="50" t="s">
        <v>224</v>
      </c>
      <c r="M169" s="50" t="s">
        <v>225</v>
      </c>
      <c r="N169" s="50"/>
    </row>
    <row r="170" spans="1:14" ht="49.5">
      <c r="A170" s="50">
        <v>169</v>
      </c>
      <c r="B170" s="50" t="s">
        <v>19</v>
      </c>
      <c r="C170" s="50" t="s">
        <v>556</v>
      </c>
      <c r="D170" s="50" t="s">
        <v>108</v>
      </c>
      <c r="E170" s="50" t="s">
        <v>559</v>
      </c>
      <c r="F170" s="50" t="s">
        <v>110</v>
      </c>
      <c r="G170" s="51">
        <v>1433053</v>
      </c>
      <c r="H170" s="51">
        <v>1000000</v>
      </c>
      <c r="I170" s="3" t="s">
        <v>145</v>
      </c>
      <c r="J170" s="3" t="s">
        <v>135</v>
      </c>
      <c r="K170" s="50" t="s">
        <v>201</v>
      </c>
      <c r="L170" s="50" t="s">
        <v>114</v>
      </c>
      <c r="M170" s="50"/>
      <c r="N170" s="50" t="s">
        <v>121</v>
      </c>
    </row>
    <row r="171" spans="1:14" ht="82.5">
      <c r="A171" s="50">
        <v>170</v>
      </c>
      <c r="B171" s="50" t="s">
        <v>37</v>
      </c>
      <c r="C171" s="50" t="s">
        <v>560</v>
      </c>
      <c r="D171" s="50" t="s">
        <v>108</v>
      </c>
      <c r="E171" s="50" t="s">
        <v>561</v>
      </c>
      <c r="F171" s="50" t="s">
        <v>124</v>
      </c>
      <c r="G171" s="51">
        <v>1300516</v>
      </c>
      <c r="H171" s="51">
        <v>1274000</v>
      </c>
      <c r="I171" s="3" t="s">
        <v>111</v>
      </c>
      <c r="J171" s="3" t="s">
        <v>164</v>
      </c>
      <c r="K171" s="50" t="s">
        <v>562</v>
      </c>
      <c r="L171" s="50" t="s">
        <v>114</v>
      </c>
      <c r="M171" s="50"/>
      <c r="N171" s="50" t="s">
        <v>137</v>
      </c>
    </row>
    <row r="172" spans="1:14" ht="82.5">
      <c r="A172" s="50">
        <v>171</v>
      </c>
      <c r="B172" s="50" t="s">
        <v>37</v>
      </c>
      <c r="C172" s="50" t="s">
        <v>563</v>
      </c>
      <c r="D172" s="50" t="s">
        <v>108</v>
      </c>
      <c r="E172" s="50" t="s">
        <v>564</v>
      </c>
      <c r="F172" s="50" t="s">
        <v>110</v>
      </c>
      <c r="G172" s="51">
        <v>19000000</v>
      </c>
      <c r="H172" s="51">
        <v>17860000</v>
      </c>
      <c r="I172" s="3" t="s">
        <v>168</v>
      </c>
      <c r="J172" s="3" t="s">
        <v>119</v>
      </c>
      <c r="K172" s="50" t="s">
        <v>565</v>
      </c>
      <c r="L172" s="50" t="s">
        <v>114</v>
      </c>
      <c r="M172" s="50"/>
      <c r="N172" s="50" t="s">
        <v>137</v>
      </c>
    </row>
    <row r="173" spans="1:14" ht="82.5">
      <c r="A173" s="50">
        <v>172</v>
      </c>
      <c r="B173" s="50" t="s">
        <v>37</v>
      </c>
      <c r="C173" s="50" t="s">
        <v>566</v>
      </c>
      <c r="D173" s="50" t="s">
        <v>108</v>
      </c>
      <c r="E173" s="50" t="s">
        <v>567</v>
      </c>
      <c r="F173" s="50" t="s">
        <v>110</v>
      </c>
      <c r="G173" s="51">
        <v>9000000</v>
      </c>
      <c r="H173" s="51">
        <v>8640000</v>
      </c>
      <c r="I173" s="3" t="s">
        <v>145</v>
      </c>
      <c r="J173" s="3" t="s">
        <v>213</v>
      </c>
      <c r="K173" s="50" t="s">
        <v>568</v>
      </c>
      <c r="L173" s="50" t="s">
        <v>114</v>
      </c>
      <c r="M173" s="50"/>
      <c r="N173" s="50" t="s">
        <v>137</v>
      </c>
    </row>
    <row r="174" spans="1:14" ht="49.5">
      <c r="A174" s="50">
        <v>173</v>
      </c>
      <c r="B174" s="50" t="s">
        <v>37</v>
      </c>
      <c r="C174" s="50" t="s">
        <v>569</v>
      </c>
      <c r="D174" s="50" t="s">
        <v>215</v>
      </c>
      <c r="E174" s="50" t="s">
        <v>570</v>
      </c>
      <c r="F174" s="50" t="s">
        <v>110</v>
      </c>
      <c r="G174" s="51">
        <v>7900000</v>
      </c>
      <c r="H174" s="51">
        <v>7319750</v>
      </c>
      <c r="I174" s="3" t="s">
        <v>178</v>
      </c>
      <c r="J174" s="3" t="s">
        <v>198</v>
      </c>
      <c r="K174" s="50" t="s">
        <v>571</v>
      </c>
      <c r="L174" s="50" t="s">
        <v>224</v>
      </c>
      <c r="M174" s="50" t="s">
        <v>310</v>
      </c>
      <c r="N174" s="50"/>
    </row>
    <row r="175" spans="1:14" ht="82.5">
      <c r="A175" s="50">
        <v>174</v>
      </c>
      <c r="B175" s="50" t="s">
        <v>37</v>
      </c>
      <c r="C175" s="50" t="s">
        <v>37</v>
      </c>
      <c r="D175" s="50" t="s">
        <v>122</v>
      </c>
      <c r="E175" s="50" t="s">
        <v>572</v>
      </c>
      <c r="F175" s="50" t="s">
        <v>86</v>
      </c>
      <c r="G175" s="51">
        <v>3500000</v>
      </c>
      <c r="H175" s="51">
        <v>3350000</v>
      </c>
      <c r="I175" s="3" t="s">
        <v>155</v>
      </c>
      <c r="J175" s="3" t="s">
        <v>164</v>
      </c>
      <c r="K175" s="50" t="s">
        <v>571</v>
      </c>
      <c r="L175" s="50" t="s">
        <v>114</v>
      </c>
      <c r="M175" s="50"/>
      <c r="N175" s="50" t="s">
        <v>137</v>
      </c>
    </row>
    <row r="176" spans="1:14" ht="82.5">
      <c r="A176" s="50">
        <v>175</v>
      </c>
      <c r="B176" s="50" t="s">
        <v>37</v>
      </c>
      <c r="C176" s="50" t="s">
        <v>37</v>
      </c>
      <c r="D176" s="50" t="s">
        <v>18</v>
      </c>
      <c r="E176" s="50" t="s">
        <v>573</v>
      </c>
      <c r="F176" s="50" t="s">
        <v>86</v>
      </c>
      <c r="G176" s="51">
        <v>5100000</v>
      </c>
      <c r="H176" s="51">
        <v>4950000</v>
      </c>
      <c r="I176" s="3" t="s">
        <v>178</v>
      </c>
      <c r="J176" s="3" t="s">
        <v>118</v>
      </c>
      <c r="K176" s="50" t="s">
        <v>571</v>
      </c>
      <c r="L176" s="50" t="s">
        <v>114</v>
      </c>
      <c r="M176" s="50"/>
      <c r="N176" s="50" t="s">
        <v>137</v>
      </c>
    </row>
    <row r="177" spans="1:14" ht="82.5">
      <c r="A177" s="50">
        <v>176</v>
      </c>
      <c r="B177" s="50" t="s">
        <v>37</v>
      </c>
      <c r="C177" s="50" t="s">
        <v>37</v>
      </c>
      <c r="D177" s="50" t="s">
        <v>108</v>
      </c>
      <c r="E177" s="50" t="s">
        <v>574</v>
      </c>
      <c r="F177" s="50" t="s">
        <v>86</v>
      </c>
      <c r="G177" s="51">
        <v>1500000</v>
      </c>
      <c r="H177" s="51">
        <v>1450000</v>
      </c>
      <c r="I177" s="3" t="s">
        <v>178</v>
      </c>
      <c r="J177" s="3" t="s">
        <v>118</v>
      </c>
      <c r="K177" s="50" t="s">
        <v>571</v>
      </c>
      <c r="L177" s="50" t="s">
        <v>114</v>
      </c>
      <c r="M177" s="50"/>
      <c r="N177" s="50" t="s">
        <v>137</v>
      </c>
    </row>
    <row r="178" spans="1:14" ht="66">
      <c r="A178" s="50">
        <v>177</v>
      </c>
      <c r="B178" s="50" t="s">
        <v>37</v>
      </c>
      <c r="C178" s="50" t="s">
        <v>37</v>
      </c>
      <c r="D178" s="50" t="s">
        <v>108</v>
      </c>
      <c r="E178" s="50" t="s">
        <v>575</v>
      </c>
      <c r="F178" s="50" t="s">
        <v>86</v>
      </c>
      <c r="G178" s="51">
        <v>3500000</v>
      </c>
      <c r="H178" s="51">
        <v>3370000</v>
      </c>
      <c r="I178" s="3" t="s">
        <v>178</v>
      </c>
      <c r="J178" s="3" t="s">
        <v>118</v>
      </c>
      <c r="K178" s="50" t="s">
        <v>571</v>
      </c>
      <c r="L178" s="50" t="s">
        <v>114</v>
      </c>
      <c r="M178" s="50"/>
      <c r="N178" s="50" t="s">
        <v>132</v>
      </c>
    </row>
    <row r="179" spans="1:14" ht="82.5">
      <c r="A179" s="50">
        <v>178</v>
      </c>
      <c r="B179" s="50" t="s">
        <v>37</v>
      </c>
      <c r="C179" s="50" t="s">
        <v>37</v>
      </c>
      <c r="D179" s="50" t="s">
        <v>18</v>
      </c>
      <c r="E179" s="50" t="s">
        <v>576</v>
      </c>
      <c r="F179" s="50" t="s">
        <v>86</v>
      </c>
      <c r="G179" s="51">
        <v>4065000</v>
      </c>
      <c r="H179" s="51">
        <v>3960000</v>
      </c>
      <c r="I179" s="3" t="s">
        <v>129</v>
      </c>
      <c r="J179" s="3" t="s">
        <v>118</v>
      </c>
      <c r="K179" s="50" t="s">
        <v>571</v>
      </c>
      <c r="L179" s="50" t="s">
        <v>114</v>
      </c>
      <c r="M179" s="50"/>
      <c r="N179" s="50" t="s">
        <v>137</v>
      </c>
    </row>
    <row r="180" spans="1:14" ht="49.5">
      <c r="A180" s="50">
        <v>179</v>
      </c>
      <c r="B180" s="50" t="s">
        <v>44</v>
      </c>
      <c r="C180" s="50" t="s">
        <v>44</v>
      </c>
      <c r="D180" s="50" t="s">
        <v>577</v>
      </c>
      <c r="E180" s="50" t="s">
        <v>578</v>
      </c>
      <c r="F180" s="50" t="s">
        <v>110</v>
      </c>
      <c r="G180" s="51">
        <v>1200000</v>
      </c>
      <c r="H180" s="51">
        <v>1198000</v>
      </c>
      <c r="I180" s="3" t="s">
        <v>130</v>
      </c>
      <c r="J180" s="3" t="s">
        <v>134</v>
      </c>
      <c r="K180" s="50" t="s">
        <v>579</v>
      </c>
      <c r="L180" s="50" t="s">
        <v>114</v>
      </c>
      <c r="M180" s="50"/>
      <c r="N180" s="50" t="s">
        <v>121</v>
      </c>
    </row>
    <row r="181" spans="1:14" ht="49.5">
      <c r="A181" s="50">
        <v>180</v>
      </c>
      <c r="B181" s="50" t="s">
        <v>35</v>
      </c>
      <c r="C181" s="50" t="s">
        <v>35</v>
      </c>
      <c r="D181" s="50" t="s">
        <v>26</v>
      </c>
      <c r="E181" s="50" t="s">
        <v>580</v>
      </c>
      <c r="F181" s="50" t="s">
        <v>110</v>
      </c>
      <c r="G181" s="51">
        <v>1244750</v>
      </c>
      <c r="H181" s="51">
        <v>1244750</v>
      </c>
      <c r="I181" s="3" t="s">
        <v>112</v>
      </c>
      <c r="J181" s="3" t="s">
        <v>141</v>
      </c>
      <c r="K181" s="50" t="s">
        <v>581</v>
      </c>
      <c r="L181" s="50" t="s">
        <v>114</v>
      </c>
      <c r="M181" s="50"/>
      <c r="N181" s="50" t="s">
        <v>121</v>
      </c>
    </row>
    <row r="182" spans="1:14" ht="49.5">
      <c r="A182" s="50">
        <v>181</v>
      </c>
      <c r="B182" s="50" t="s">
        <v>35</v>
      </c>
      <c r="C182" s="50" t="s">
        <v>35</v>
      </c>
      <c r="D182" s="50" t="s">
        <v>108</v>
      </c>
      <c r="E182" s="50" t="s">
        <v>582</v>
      </c>
      <c r="F182" s="50" t="s">
        <v>110</v>
      </c>
      <c r="G182" s="51">
        <v>14729138</v>
      </c>
      <c r="H182" s="51">
        <v>14311264</v>
      </c>
      <c r="I182" s="3" t="s">
        <v>168</v>
      </c>
      <c r="J182" s="3" t="s">
        <v>145</v>
      </c>
      <c r="K182" s="50" t="s">
        <v>581</v>
      </c>
      <c r="L182" s="50" t="s">
        <v>114</v>
      </c>
      <c r="M182" s="50"/>
      <c r="N182" s="50" t="s">
        <v>321</v>
      </c>
    </row>
    <row r="183" spans="1:14" ht="49.5">
      <c r="A183" s="50">
        <v>182</v>
      </c>
      <c r="B183" s="50" t="s">
        <v>35</v>
      </c>
      <c r="C183" s="50" t="s">
        <v>35</v>
      </c>
      <c r="D183" s="50" t="s">
        <v>108</v>
      </c>
      <c r="E183" s="50" t="s">
        <v>583</v>
      </c>
      <c r="F183" s="50" t="s">
        <v>110</v>
      </c>
      <c r="G183" s="51">
        <v>104135</v>
      </c>
      <c r="H183" s="51">
        <v>103072</v>
      </c>
      <c r="I183" s="3" t="s">
        <v>140</v>
      </c>
      <c r="J183" s="3" t="s">
        <v>119</v>
      </c>
      <c r="K183" s="50" t="s">
        <v>584</v>
      </c>
      <c r="L183" s="50" t="s">
        <v>114</v>
      </c>
      <c r="M183" s="50"/>
      <c r="N183" s="50" t="s">
        <v>121</v>
      </c>
    </row>
    <row r="184" spans="1:14" ht="33">
      <c r="A184" s="50">
        <v>183</v>
      </c>
      <c r="B184" s="50" t="s">
        <v>35</v>
      </c>
      <c r="C184" s="50" t="s">
        <v>35</v>
      </c>
      <c r="D184" s="50" t="s">
        <v>108</v>
      </c>
      <c r="E184" s="50" t="s">
        <v>585</v>
      </c>
      <c r="F184" s="50" t="s">
        <v>154</v>
      </c>
      <c r="G184" s="51">
        <v>585000</v>
      </c>
      <c r="H184" s="51">
        <v>585000</v>
      </c>
      <c r="I184" s="3" t="s">
        <v>159</v>
      </c>
      <c r="J184" s="3" t="s">
        <v>141</v>
      </c>
      <c r="K184" s="50" t="s">
        <v>581</v>
      </c>
      <c r="L184" s="50" t="s">
        <v>114</v>
      </c>
      <c r="M184" s="50"/>
      <c r="N184" s="50" t="s">
        <v>151</v>
      </c>
    </row>
    <row r="185" spans="1:14" ht="49.5">
      <c r="A185" s="50">
        <v>184</v>
      </c>
      <c r="B185" s="50" t="s">
        <v>35</v>
      </c>
      <c r="C185" s="50" t="s">
        <v>35</v>
      </c>
      <c r="D185" s="50" t="s">
        <v>108</v>
      </c>
      <c r="E185" s="50" t="s">
        <v>586</v>
      </c>
      <c r="F185" s="50" t="s">
        <v>110</v>
      </c>
      <c r="G185" s="51">
        <v>3668000</v>
      </c>
      <c r="H185" s="51">
        <v>3668000</v>
      </c>
      <c r="I185" s="3" t="s">
        <v>134</v>
      </c>
      <c r="J185" s="3" t="s">
        <v>182</v>
      </c>
      <c r="K185" s="50" t="s">
        <v>581</v>
      </c>
      <c r="L185" s="50" t="s">
        <v>114</v>
      </c>
      <c r="M185" s="50"/>
      <c r="N185" s="50" t="s">
        <v>121</v>
      </c>
    </row>
    <row r="186" spans="1:14" ht="49.5">
      <c r="A186" s="50">
        <v>185</v>
      </c>
      <c r="B186" s="50" t="s">
        <v>35</v>
      </c>
      <c r="C186" s="50" t="s">
        <v>35</v>
      </c>
      <c r="D186" s="50" t="s">
        <v>108</v>
      </c>
      <c r="E186" s="50" t="s">
        <v>587</v>
      </c>
      <c r="F186" s="50" t="s">
        <v>110</v>
      </c>
      <c r="G186" s="51">
        <v>9400000</v>
      </c>
      <c r="H186" s="51">
        <v>9024000</v>
      </c>
      <c r="I186" s="3" t="s">
        <v>141</v>
      </c>
      <c r="J186" s="3" t="s">
        <v>209</v>
      </c>
      <c r="K186" s="50" t="s">
        <v>581</v>
      </c>
      <c r="L186" s="50" t="s">
        <v>114</v>
      </c>
      <c r="M186" s="50"/>
      <c r="N186" s="50" t="s">
        <v>121</v>
      </c>
    </row>
    <row r="187" spans="1:14" ht="49.5">
      <c r="A187" s="50">
        <v>186</v>
      </c>
      <c r="B187" s="50" t="s">
        <v>35</v>
      </c>
      <c r="C187" s="50" t="s">
        <v>35</v>
      </c>
      <c r="D187" s="50" t="s">
        <v>108</v>
      </c>
      <c r="E187" s="50" t="s">
        <v>588</v>
      </c>
      <c r="F187" s="50" t="s">
        <v>110</v>
      </c>
      <c r="G187" s="51">
        <v>1500000</v>
      </c>
      <c r="H187" s="51">
        <v>1500000</v>
      </c>
      <c r="I187" s="3" t="s">
        <v>145</v>
      </c>
      <c r="J187" s="3" t="s">
        <v>135</v>
      </c>
      <c r="K187" s="50" t="s">
        <v>581</v>
      </c>
      <c r="L187" s="50" t="s">
        <v>114</v>
      </c>
      <c r="M187" s="50"/>
      <c r="N187" s="50" t="s">
        <v>121</v>
      </c>
    </row>
    <row r="188" spans="1:14" ht="33">
      <c r="A188" s="50">
        <v>187</v>
      </c>
      <c r="B188" s="50" t="s">
        <v>35</v>
      </c>
      <c r="C188" s="50" t="s">
        <v>589</v>
      </c>
      <c r="D188" s="50" t="s">
        <v>108</v>
      </c>
      <c r="E188" s="50" t="s">
        <v>590</v>
      </c>
      <c r="F188" s="50" t="s">
        <v>110</v>
      </c>
      <c r="G188" s="51">
        <v>273000</v>
      </c>
      <c r="H188" s="51">
        <v>273000</v>
      </c>
      <c r="I188" s="3" t="s">
        <v>251</v>
      </c>
      <c r="J188" s="3" t="s">
        <v>164</v>
      </c>
      <c r="K188" s="50" t="s">
        <v>581</v>
      </c>
      <c r="L188" s="50" t="s">
        <v>114</v>
      </c>
      <c r="M188" s="50"/>
      <c r="N188" s="50" t="s">
        <v>151</v>
      </c>
    </row>
    <row r="189" spans="1:14" ht="33">
      <c r="A189" s="50">
        <v>188</v>
      </c>
      <c r="B189" s="50" t="s">
        <v>35</v>
      </c>
      <c r="C189" s="50" t="s">
        <v>589</v>
      </c>
      <c r="D189" s="50" t="s">
        <v>108</v>
      </c>
      <c r="E189" s="50" t="s">
        <v>591</v>
      </c>
      <c r="F189" s="50" t="s">
        <v>154</v>
      </c>
      <c r="G189" s="51">
        <v>300000</v>
      </c>
      <c r="H189" s="51">
        <v>228000</v>
      </c>
      <c r="I189" s="3" t="s">
        <v>178</v>
      </c>
      <c r="J189" s="3" t="s">
        <v>130</v>
      </c>
      <c r="K189" s="50" t="s">
        <v>581</v>
      </c>
      <c r="L189" s="50" t="s">
        <v>114</v>
      </c>
      <c r="M189" s="50"/>
      <c r="N189" s="50" t="s">
        <v>151</v>
      </c>
    </row>
    <row r="190" spans="1:14" ht="66">
      <c r="A190" s="50">
        <v>189</v>
      </c>
      <c r="B190" s="50" t="s">
        <v>35</v>
      </c>
      <c r="C190" s="50" t="s">
        <v>592</v>
      </c>
      <c r="D190" s="50" t="s">
        <v>35</v>
      </c>
      <c r="E190" s="50" t="s">
        <v>593</v>
      </c>
      <c r="F190" s="50" t="s">
        <v>110</v>
      </c>
      <c r="G190" s="51">
        <v>367861</v>
      </c>
      <c r="H190" s="51">
        <v>349468</v>
      </c>
      <c r="I190" s="3" t="s">
        <v>129</v>
      </c>
      <c r="J190" s="3" t="s">
        <v>118</v>
      </c>
      <c r="K190" s="50" t="s">
        <v>594</v>
      </c>
      <c r="L190" s="50" t="s">
        <v>114</v>
      </c>
      <c r="M190" s="50"/>
      <c r="N190" s="50" t="s">
        <v>595</v>
      </c>
    </row>
    <row r="191" spans="1:14" ht="33">
      <c r="A191" s="50">
        <v>190</v>
      </c>
      <c r="B191" s="50" t="s">
        <v>35</v>
      </c>
      <c r="C191" s="50" t="s">
        <v>596</v>
      </c>
      <c r="D191" s="50" t="s">
        <v>108</v>
      </c>
      <c r="E191" s="50" t="s">
        <v>597</v>
      </c>
      <c r="F191" s="50" t="s">
        <v>110</v>
      </c>
      <c r="G191" s="51">
        <v>6500000</v>
      </c>
      <c r="H191" s="51">
        <v>6175000</v>
      </c>
      <c r="I191" s="3" t="s">
        <v>163</v>
      </c>
      <c r="J191" s="3" t="s">
        <v>198</v>
      </c>
      <c r="K191" s="50" t="s">
        <v>584</v>
      </c>
      <c r="L191" s="50" t="s">
        <v>114</v>
      </c>
      <c r="M191" s="50"/>
      <c r="N191" s="50" t="s">
        <v>151</v>
      </c>
    </row>
    <row r="192" spans="1:14" ht="82.5">
      <c r="A192" s="50">
        <v>191</v>
      </c>
      <c r="B192" s="50" t="s">
        <v>35</v>
      </c>
      <c r="C192" s="50" t="s">
        <v>596</v>
      </c>
      <c r="D192" s="50" t="s">
        <v>108</v>
      </c>
      <c r="E192" s="50" t="s">
        <v>598</v>
      </c>
      <c r="F192" s="50" t="s">
        <v>124</v>
      </c>
      <c r="G192" s="51">
        <v>2500000</v>
      </c>
      <c r="H192" s="51">
        <v>2250000</v>
      </c>
      <c r="I192" s="3" t="s">
        <v>145</v>
      </c>
      <c r="J192" s="3" t="s">
        <v>146</v>
      </c>
      <c r="K192" s="50" t="s">
        <v>584</v>
      </c>
      <c r="L192" s="50" t="s">
        <v>114</v>
      </c>
      <c r="M192" s="50"/>
      <c r="N192" s="50" t="s">
        <v>137</v>
      </c>
    </row>
    <row r="193" spans="1:14" ht="33">
      <c r="A193" s="50">
        <v>192</v>
      </c>
      <c r="B193" s="50" t="s">
        <v>35</v>
      </c>
      <c r="C193" s="50" t="s">
        <v>599</v>
      </c>
      <c r="D193" s="50" t="s">
        <v>108</v>
      </c>
      <c r="E193" s="50" t="s">
        <v>600</v>
      </c>
      <c r="F193" s="50" t="s">
        <v>110</v>
      </c>
      <c r="G193" s="51">
        <v>990000</v>
      </c>
      <c r="H193" s="51">
        <v>990000</v>
      </c>
      <c r="I193" s="3" t="s">
        <v>118</v>
      </c>
      <c r="J193" s="3" t="s">
        <v>140</v>
      </c>
      <c r="K193" s="50" t="s">
        <v>601</v>
      </c>
      <c r="L193" s="50" t="s">
        <v>114</v>
      </c>
      <c r="M193" s="50"/>
      <c r="N193" s="50" t="s">
        <v>151</v>
      </c>
    </row>
    <row r="194" spans="1:14" ht="49.5">
      <c r="A194" s="50">
        <v>193</v>
      </c>
      <c r="B194" s="50" t="s">
        <v>35</v>
      </c>
      <c r="C194" s="50" t="s">
        <v>602</v>
      </c>
      <c r="D194" s="50" t="s">
        <v>108</v>
      </c>
      <c r="E194" s="50" t="s">
        <v>603</v>
      </c>
      <c r="F194" s="50" t="s">
        <v>110</v>
      </c>
      <c r="G194" s="51">
        <v>594000</v>
      </c>
      <c r="H194" s="51">
        <v>534000</v>
      </c>
      <c r="I194" s="3" t="s">
        <v>146</v>
      </c>
      <c r="J194" s="3" t="s">
        <v>194</v>
      </c>
      <c r="K194" s="50" t="s">
        <v>604</v>
      </c>
      <c r="L194" s="50" t="s">
        <v>114</v>
      </c>
      <c r="M194" s="50"/>
      <c r="N194" s="50" t="s">
        <v>121</v>
      </c>
    </row>
    <row r="195" spans="1:14" ht="33">
      <c r="A195" s="50">
        <v>194</v>
      </c>
      <c r="B195" s="50" t="s">
        <v>35</v>
      </c>
      <c r="C195" s="50" t="s">
        <v>605</v>
      </c>
      <c r="D195" s="50" t="s">
        <v>108</v>
      </c>
      <c r="E195" s="50" t="s">
        <v>606</v>
      </c>
      <c r="F195" s="50" t="s">
        <v>124</v>
      </c>
      <c r="G195" s="51">
        <v>900000</v>
      </c>
      <c r="H195" s="51">
        <v>805221</v>
      </c>
      <c r="I195" s="3" t="s">
        <v>129</v>
      </c>
      <c r="J195" s="3" t="s">
        <v>198</v>
      </c>
      <c r="K195" s="50" t="s">
        <v>607</v>
      </c>
      <c r="L195" s="50" t="s">
        <v>114</v>
      </c>
      <c r="M195" s="50"/>
      <c r="N195" s="50" t="s">
        <v>151</v>
      </c>
    </row>
    <row r="196" spans="1:14" ht="66">
      <c r="A196" s="50">
        <v>195</v>
      </c>
      <c r="B196" s="50" t="s">
        <v>35</v>
      </c>
      <c r="C196" s="50" t="s">
        <v>608</v>
      </c>
      <c r="D196" s="50" t="s">
        <v>108</v>
      </c>
      <c r="E196" s="50" t="s">
        <v>609</v>
      </c>
      <c r="F196" s="50" t="s">
        <v>154</v>
      </c>
      <c r="G196" s="51">
        <v>1800000</v>
      </c>
      <c r="H196" s="51">
        <v>1788000</v>
      </c>
      <c r="I196" s="3" t="s">
        <v>129</v>
      </c>
      <c r="J196" s="3" t="s">
        <v>168</v>
      </c>
      <c r="K196" s="50" t="s">
        <v>610</v>
      </c>
      <c r="L196" s="50" t="s">
        <v>114</v>
      </c>
      <c r="M196" s="50"/>
      <c r="N196" s="50" t="s">
        <v>132</v>
      </c>
    </row>
    <row r="197" spans="1:14" ht="82.5">
      <c r="A197" s="50">
        <v>196</v>
      </c>
      <c r="B197" s="50" t="s">
        <v>35</v>
      </c>
      <c r="C197" s="50" t="s">
        <v>608</v>
      </c>
      <c r="D197" s="50" t="s">
        <v>108</v>
      </c>
      <c r="E197" s="50" t="s">
        <v>611</v>
      </c>
      <c r="F197" s="50" t="s">
        <v>110</v>
      </c>
      <c r="G197" s="51">
        <v>3300000</v>
      </c>
      <c r="H197" s="51">
        <v>3300000</v>
      </c>
      <c r="I197" s="3" t="s">
        <v>168</v>
      </c>
      <c r="J197" s="3" t="s">
        <v>118</v>
      </c>
      <c r="K197" s="50" t="s">
        <v>610</v>
      </c>
      <c r="L197" s="50" t="s">
        <v>114</v>
      </c>
      <c r="M197" s="50"/>
      <c r="N197" s="50" t="s">
        <v>137</v>
      </c>
    </row>
    <row r="198" spans="1:14" ht="49.5">
      <c r="A198" s="50">
        <v>197</v>
      </c>
      <c r="B198" s="50" t="s">
        <v>35</v>
      </c>
      <c r="C198" s="50" t="s">
        <v>608</v>
      </c>
      <c r="D198" s="50" t="s">
        <v>612</v>
      </c>
      <c r="E198" s="50" t="s">
        <v>613</v>
      </c>
      <c r="F198" s="50" t="s">
        <v>110</v>
      </c>
      <c r="G198" s="51">
        <v>551000</v>
      </c>
      <c r="H198" s="51">
        <v>551000</v>
      </c>
      <c r="I198" s="3" t="s">
        <v>168</v>
      </c>
      <c r="J198" s="3" t="s">
        <v>118</v>
      </c>
      <c r="K198" s="50" t="s">
        <v>610</v>
      </c>
      <c r="L198" s="50" t="s">
        <v>114</v>
      </c>
      <c r="M198" s="50"/>
      <c r="N198" s="50" t="s">
        <v>121</v>
      </c>
    </row>
    <row r="199" spans="1:14" ht="49.5">
      <c r="A199" s="50">
        <v>198</v>
      </c>
      <c r="B199" s="50" t="s">
        <v>35</v>
      </c>
      <c r="C199" s="50" t="s">
        <v>614</v>
      </c>
      <c r="D199" s="50" t="s">
        <v>122</v>
      </c>
      <c r="E199" s="50" t="s">
        <v>615</v>
      </c>
      <c r="F199" s="50" t="s">
        <v>110</v>
      </c>
      <c r="G199" s="51">
        <v>3000000</v>
      </c>
      <c r="H199" s="51">
        <v>3000000</v>
      </c>
      <c r="I199" s="3" t="s">
        <v>616</v>
      </c>
      <c r="J199" s="3" t="s">
        <v>118</v>
      </c>
      <c r="K199" s="50" t="s">
        <v>617</v>
      </c>
      <c r="L199" s="50" t="s">
        <v>114</v>
      </c>
      <c r="M199" s="50"/>
      <c r="N199" s="50" t="s">
        <v>151</v>
      </c>
    </row>
    <row r="200" spans="1:14" ht="49.5">
      <c r="A200" s="50">
        <v>199</v>
      </c>
      <c r="B200" s="50" t="s">
        <v>35</v>
      </c>
      <c r="C200" s="50" t="s">
        <v>618</v>
      </c>
      <c r="D200" s="50" t="s">
        <v>35</v>
      </c>
      <c r="E200" s="50" t="s">
        <v>619</v>
      </c>
      <c r="F200" s="50" t="s">
        <v>110</v>
      </c>
      <c r="G200" s="51">
        <v>2423221</v>
      </c>
      <c r="H200" s="51">
        <v>2423221</v>
      </c>
      <c r="I200" s="3" t="s">
        <v>384</v>
      </c>
      <c r="J200" s="3" t="s">
        <v>209</v>
      </c>
      <c r="K200" s="50" t="s">
        <v>594</v>
      </c>
      <c r="L200" s="50" t="s">
        <v>114</v>
      </c>
      <c r="M200" s="50"/>
      <c r="N200" s="50" t="s">
        <v>121</v>
      </c>
    </row>
    <row r="201" spans="1:14" ht="49.5">
      <c r="A201" s="50">
        <v>200</v>
      </c>
      <c r="B201" s="50" t="s">
        <v>35</v>
      </c>
      <c r="C201" s="50" t="s">
        <v>620</v>
      </c>
      <c r="D201" s="50" t="s">
        <v>108</v>
      </c>
      <c r="E201" s="50" t="s">
        <v>621</v>
      </c>
      <c r="F201" s="50" t="s">
        <v>110</v>
      </c>
      <c r="G201" s="51">
        <v>2358919</v>
      </c>
      <c r="H201" s="51">
        <v>2358919</v>
      </c>
      <c r="I201" s="3" t="s">
        <v>129</v>
      </c>
      <c r="J201" s="3" t="s">
        <v>118</v>
      </c>
      <c r="K201" s="50" t="s">
        <v>622</v>
      </c>
      <c r="L201" s="50" t="s">
        <v>224</v>
      </c>
      <c r="M201" s="50" t="s">
        <v>225</v>
      </c>
      <c r="N201" s="50"/>
    </row>
    <row r="202" spans="1:14" ht="49.5">
      <c r="A202" s="50">
        <v>201</v>
      </c>
      <c r="B202" s="50" t="s">
        <v>35</v>
      </c>
      <c r="C202" s="50" t="s">
        <v>623</v>
      </c>
      <c r="D202" s="50" t="s">
        <v>35</v>
      </c>
      <c r="E202" s="50" t="s">
        <v>624</v>
      </c>
      <c r="F202" s="50" t="s">
        <v>110</v>
      </c>
      <c r="G202" s="51">
        <v>1401219</v>
      </c>
      <c r="H202" s="51">
        <v>1401219</v>
      </c>
      <c r="I202" s="3" t="s">
        <v>129</v>
      </c>
      <c r="J202" s="3" t="s">
        <v>164</v>
      </c>
      <c r="K202" s="50" t="s">
        <v>601</v>
      </c>
      <c r="L202" s="50" t="s">
        <v>114</v>
      </c>
      <c r="M202" s="50"/>
      <c r="N202" s="50" t="s">
        <v>121</v>
      </c>
    </row>
    <row r="203" spans="1:14" ht="49.5">
      <c r="A203" s="50">
        <v>202</v>
      </c>
      <c r="B203" s="50" t="s">
        <v>35</v>
      </c>
      <c r="C203" s="50" t="s">
        <v>625</v>
      </c>
      <c r="D203" s="50" t="s">
        <v>35</v>
      </c>
      <c r="E203" s="50" t="s">
        <v>626</v>
      </c>
      <c r="F203" s="50" t="s">
        <v>124</v>
      </c>
      <c r="G203" s="51">
        <v>83707</v>
      </c>
      <c r="H203" s="51">
        <v>83707</v>
      </c>
      <c r="I203" s="3" t="s">
        <v>129</v>
      </c>
      <c r="J203" s="3" t="s">
        <v>164</v>
      </c>
      <c r="K203" s="50" t="s">
        <v>601</v>
      </c>
      <c r="L203" s="50" t="s">
        <v>114</v>
      </c>
      <c r="M203" s="50"/>
      <c r="N203" s="50" t="s">
        <v>121</v>
      </c>
    </row>
    <row r="204" spans="1:14" ht="49.5">
      <c r="A204" s="50">
        <v>203</v>
      </c>
      <c r="B204" s="50" t="s">
        <v>35</v>
      </c>
      <c r="C204" s="50" t="s">
        <v>627</v>
      </c>
      <c r="D204" s="50" t="s">
        <v>35</v>
      </c>
      <c r="E204" s="50" t="s">
        <v>628</v>
      </c>
      <c r="F204" s="50" t="s">
        <v>110</v>
      </c>
      <c r="G204" s="51">
        <v>75095</v>
      </c>
      <c r="H204" s="51">
        <v>75095</v>
      </c>
      <c r="I204" s="3" t="s">
        <v>164</v>
      </c>
      <c r="J204" s="3" t="s">
        <v>140</v>
      </c>
      <c r="K204" s="50" t="s">
        <v>584</v>
      </c>
      <c r="L204" s="50" t="s">
        <v>114</v>
      </c>
      <c r="M204" s="50"/>
      <c r="N204" s="50" t="s">
        <v>121</v>
      </c>
    </row>
    <row r="205" spans="1:14" ht="82.5">
      <c r="A205" s="50">
        <v>204</v>
      </c>
      <c r="B205" s="50" t="s">
        <v>35</v>
      </c>
      <c r="C205" s="50" t="s">
        <v>629</v>
      </c>
      <c r="D205" s="50" t="s">
        <v>630</v>
      </c>
      <c r="E205" s="50" t="s">
        <v>631</v>
      </c>
      <c r="F205" s="50" t="s">
        <v>124</v>
      </c>
      <c r="G205" s="51">
        <v>1350000</v>
      </c>
      <c r="H205" s="51">
        <v>1336500</v>
      </c>
      <c r="I205" s="3" t="s">
        <v>164</v>
      </c>
      <c r="J205" s="3" t="s">
        <v>130</v>
      </c>
      <c r="K205" s="50" t="s">
        <v>610</v>
      </c>
      <c r="L205" s="50" t="s">
        <v>114</v>
      </c>
      <c r="M205" s="50"/>
      <c r="N205" s="50" t="s">
        <v>632</v>
      </c>
    </row>
    <row r="206" spans="1:14" ht="49.5">
      <c r="A206" s="50">
        <v>205</v>
      </c>
      <c r="B206" s="50" t="s">
        <v>48</v>
      </c>
      <c r="C206" s="50" t="s">
        <v>48</v>
      </c>
      <c r="D206" s="50" t="s">
        <v>108</v>
      </c>
      <c r="E206" s="50" t="s">
        <v>633</v>
      </c>
      <c r="F206" s="50" t="s">
        <v>110</v>
      </c>
      <c r="G206" s="51">
        <v>10000000</v>
      </c>
      <c r="H206" s="51">
        <v>10000000</v>
      </c>
      <c r="I206" s="3" t="s">
        <v>129</v>
      </c>
      <c r="J206" s="3" t="s">
        <v>112</v>
      </c>
      <c r="K206" s="50" t="s">
        <v>634</v>
      </c>
      <c r="L206" s="50" t="s">
        <v>114</v>
      </c>
      <c r="M206" s="50"/>
      <c r="N206" s="50" t="s">
        <v>121</v>
      </c>
    </row>
    <row r="207" spans="1:14" ht="33">
      <c r="A207" s="50">
        <v>206</v>
      </c>
      <c r="B207" s="50" t="s">
        <v>48</v>
      </c>
      <c r="C207" s="50" t="s">
        <v>48</v>
      </c>
      <c r="D207" s="50" t="s">
        <v>108</v>
      </c>
      <c r="E207" s="50" t="s">
        <v>635</v>
      </c>
      <c r="F207" s="50" t="s">
        <v>110</v>
      </c>
      <c r="G207" s="51">
        <v>760000</v>
      </c>
      <c r="H207" s="51">
        <v>720000</v>
      </c>
      <c r="I207" s="3" t="s">
        <v>168</v>
      </c>
      <c r="J207" s="3" t="s">
        <v>118</v>
      </c>
      <c r="K207" s="50" t="s">
        <v>636</v>
      </c>
      <c r="L207" s="50" t="s">
        <v>114</v>
      </c>
      <c r="M207" s="50"/>
      <c r="N207" s="50" t="s">
        <v>151</v>
      </c>
    </row>
    <row r="208" spans="1:14" ht="33">
      <c r="A208" s="50">
        <v>207</v>
      </c>
      <c r="B208" s="50" t="s">
        <v>48</v>
      </c>
      <c r="C208" s="50" t="s">
        <v>48</v>
      </c>
      <c r="D208" s="50" t="s">
        <v>108</v>
      </c>
      <c r="E208" s="50" t="s">
        <v>637</v>
      </c>
      <c r="F208" s="50" t="s">
        <v>110</v>
      </c>
      <c r="G208" s="51">
        <v>767844</v>
      </c>
      <c r="H208" s="51">
        <v>738312</v>
      </c>
      <c r="I208" s="3" t="s">
        <v>140</v>
      </c>
      <c r="J208" s="3" t="s">
        <v>159</v>
      </c>
      <c r="K208" s="50" t="s">
        <v>636</v>
      </c>
      <c r="L208" s="50" t="s">
        <v>114</v>
      </c>
      <c r="M208" s="50"/>
      <c r="N208" s="50" t="s">
        <v>151</v>
      </c>
    </row>
    <row r="209" spans="1:14" ht="33">
      <c r="A209" s="50">
        <v>208</v>
      </c>
      <c r="B209" s="50" t="s">
        <v>48</v>
      </c>
      <c r="C209" s="50" t="s">
        <v>48</v>
      </c>
      <c r="D209" s="50" t="s">
        <v>108</v>
      </c>
      <c r="E209" s="50" t="s">
        <v>638</v>
      </c>
      <c r="F209" s="50" t="s">
        <v>110</v>
      </c>
      <c r="G209" s="51">
        <v>3811312</v>
      </c>
      <c r="H209" s="51">
        <v>3573105</v>
      </c>
      <c r="I209" s="3" t="s">
        <v>141</v>
      </c>
      <c r="J209" s="3" t="s">
        <v>209</v>
      </c>
      <c r="K209" s="50" t="s">
        <v>636</v>
      </c>
      <c r="L209" s="50" t="s">
        <v>114</v>
      </c>
      <c r="M209" s="50"/>
      <c r="N209" s="50" t="s">
        <v>151</v>
      </c>
    </row>
    <row r="210" spans="1:14" ht="49.5">
      <c r="A210" s="50">
        <v>209</v>
      </c>
      <c r="B210" s="50" t="s">
        <v>48</v>
      </c>
      <c r="C210" s="50" t="s">
        <v>48</v>
      </c>
      <c r="D210" s="50" t="s">
        <v>108</v>
      </c>
      <c r="E210" s="50" t="s">
        <v>639</v>
      </c>
      <c r="F210" s="50" t="s">
        <v>124</v>
      </c>
      <c r="G210" s="51">
        <v>2679890</v>
      </c>
      <c r="H210" s="51">
        <v>2530000</v>
      </c>
      <c r="I210" s="3" t="s">
        <v>271</v>
      </c>
      <c r="J210" s="3" t="s">
        <v>213</v>
      </c>
      <c r="K210" s="50" t="s">
        <v>640</v>
      </c>
      <c r="L210" s="50" t="s">
        <v>114</v>
      </c>
      <c r="M210" s="50"/>
      <c r="N210" s="50" t="s">
        <v>121</v>
      </c>
    </row>
    <row r="211" spans="1:14" ht="82.5">
      <c r="A211" s="50">
        <v>210</v>
      </c>
      <c r="B211" s="50" t="s">
        <v>48</v>
      </c>
      <c r="C211" s="50" t="s">
        <v>641</v>
      </c>
      <c r="D211" s="50" t="s">
        <v>108</v>
      </c>
      <c r="E211" s="50" t="s">
        <v>642</v>
      </c>
      <c r="F211" s="50" t="s">
        <v>124</v>
      </c>
      <c r="G211" s="51">
        <v>2431144</v>
      </c>
      <c r="H211" s="51">
        <v>2333898</v>
      </c>
      <c r="I211" s="3" t="s">
        <v>111</v>
      </c>
      <c r="J211" s="3" t="s">
        <v>130</v>
      </c>
      <c r="K211" s="50" t="s">
        <v>643</v>
      </c>
      <c r="L211" s="50" t="s">
        <v>114</v>
      </c>
      <c r="M211" s="50"/>
      <c r="N211" s="50" t="s">
        <v>137</v>
      </c>
    </row>
    <row r="212" spans="1:14" ht="82.5">
      <c r="A212" s="50">
        <v>211</v>
      </c>
      <c r="B212" s="50" t="s">
        <v>48</v>
      </c>
      <c r="C212" s="50" t="s">
        <v>641</v>
      </c>
      <c r="D212" s="50" t="s">
        <v>108</v>
      </c>
      <c r="E212" s="50" t="s">
        <v>644</v>
      </c>
      <c r="F212" s="50" t="s">
        <v>124</v>
      </c>
      <c r="G212" s="51">
        <v>566000</v>
      </c>
      <c r="H212" s="51">
        <v>549400</v>
      </c>
      <c r="I212" s="3" t="s">
        <v>145</v>
      </c>
      <c r="J212" s="3" t="s">
        <v>213</v>
      </c>
      <c r="K212" s="50" t="s">
        <v>636</v>
      </c>
      <c r="L212" s="50" t="s">
        <v>114</v>
      </c>
      <c r="M212" s="50"/>
      <c r="N212" s="50" t="s">
        <v>137</v>
      </c>
    </row>
    <row r="213" spans="1:14" ht="66">
      <c r="A213" s="50">
        <v>212</v>
      </c>
      <c r="B213" s="50" t="s">
        <v>48</v>
      </c>
      <c r="C213" s="50" t="s">
        <v>645</v>
      </c>
      <c r="D213" s="50" t="s">
        <v>48</v>
      </c>
      <c r="E213" s="50" t="s">
        <v>646</v>
      </c>
      <c r="F213" s="50" t="s">
        <v>110</v>
      </c>
      <c r="G213" s="51">
        <v>1142727</v>
      </c>
      <c r="H213" s="51">
        <v>1101640</v>
      </c>
      <c r="I213" s="3" t="s">
        <v>168</v>
      </c>
      <c r="J213" s="3" t="s">
        <v>118</v>
      </c>
      <c r="K213" s="50" t="s">
        <v>647</v>
      </c>
      <c r="L213" s="50" t="s">
        <v>114</v>
      </c>
      <c r="M213" s="50"/>
      <c r="N213" s="50" t="s">
        <v>595</v>
      </c>
    </row>
    <row r="214" spans="1:14" ht="99">
      <c r="A214" s="50">
        <v>213</v>
      </c>
      <c r="B214" s="50" t="s">
        <v>48</v>
      </c>
      <c r="C214" s="50" t="s">
        <v>645</v>
      </c>
      <c r="D214" s="50" t="s">
        <v>648</v>
      </c>
      <c r="E214" s="50" t="s">
        <v>649</v>
      </c>
      <c r="F214" s="50" t="s">
        <v>110</v>
      </c>
      <c r="G214" s="51">
        <v>2291484</v>
      </c>
      <c r="H214" s="51">
        <v>2111255</v>
      </c>
      <c r="I214" s="3" t="s">
        <v>182</v>
      </c>
      <c r="J214" s="3" t="s">
        <v>141</v>
      </c>
      <c r="K214" s="50" t="s">
        <v>647</v>
      </c>
      <c r="L214" s="50" t="s">
        <v>114</v>
      </c>
      <c r="M214" s="50"/>
      <c r="N214" s="50" t="s">
        <v>650</v>
      </c>
    </row>
    <row r="215" spans="1:14" ht="33">
      <c r="A215" s="50">
        <v>214</v>
      </c>
      <c r="B215" s="50" t="s">
        <v>48</v>
      </c>
      <c r="C215" s="50" t="s">
        <v>651</v>
      </c>
      <c r="D215" s="50" t="s">
        <v>108</v>
      </c>
      <c r="E215" s="50" t="s">
        <v>652</v>
      </c>
      <c r="F215" s="50" t="s">
        <v>110</v>
      </c>
      <c r="G215" s="51">
        <v>660000</v>
      </c>
      <c r="H215" s="51">
        <v>660000</v>
      </c>
      <c r="I215" s="3" t="s">
        <v>209</v>
      </c>
      <c r="J215" s="3" t="s">
        <v>135</v>
      </c>
      <c r="K215" s="50" t="s">
        <v>653</v>
      </c>
      <c r="L215" s="50" t="s">
        <v>114</v>
      </c>
      <c r="M215" s="50"/>
      <c r="N215" s="50" t="s">
        <v>151</v>
      </c>
    </row>
    <row r="216" spans="1:14" ht="33">
      <c r="A216" s="50">
        <v>215</v>
      </c>
      <c r="B216" s="50" t="s">
        <v>48</v>
      </c>
      <c r="C216" s="50" t="s">
        <v>651</v>
      </c>
      <c r="D216" s="50" t="s">
        <v>108</v>
      </c>
      <c r="E216" s="50" t="s">
        <v>654</v>
      </c>
      <c r="F216" s="50" t="s">
        <v>110</v>
      </c>
      <c r="G216" s="51">
        <v>900000</v>
      </c>
      <c r="H216" s="51">
        <v>900000</v>
      </c>
      <c r="I216" s="3" t="s">
        <v>209</v>
      </c>
      <c r="J216" s="3" t="s">
        <v>135</v>
      </c>
      <c r="K216" s="50" t="s">
        <v>653</v>
      </c>
      <c r="L216" s="50" t="s">
        <v>114</v>
      </c>
      <c r="M216" s="50"/>
      <c r="N216" s="50" t="s">
        <v>151</v>
      </c>
    </row>
    <row r="217" spans="1:14" ht="82.5">
      <c r="A217" s="50">
        <v>216</v>
      </c>
      <c r="B217" s="50" t="s">
        <v>48</v>
      </c>
      <c r="C217" s="50" t="s">
        <v>655</v>
      </c>
      <c r="D217" s="50" t="s">
        <v>108</v>
      </c>
      <c r="E217" s="50" t="s">
        <v>656</v>
      </c>
      <c r="F217" s="50" t="s">
        <v>110</v>
      </c>
      <c r="G217" s="51">
        <v>310000</v>
      </c>
      <c r="H217" s="51">
        <v>310000</v>
      </c>
      <c r="I217" s="3" t="s">
        <v>163</v>
      </c>
      <c r="J217" s="3" t="s">
        <v>164</v>
      </c>
      <c r="K217" s="50" t="s">
        <v>657</v>
      </c>
      <c r="L217" s="50" t="s">
        <v>114</v>
      </c>
      <c r="M217" s="50"/>
      <c r="N217" s="50" t="s">
        <v>137</v>
      </c>
    </row>
    <row r="218" spans="1:14" ht="82.5">
      <c r="A218" s="50">
        <v>217</v>
      </c>
      <c r="B218" s="50" t="s">
        <v>48</v>
      </c>
      <c r="C218" s="50" t="s">
        <v>655</v>
      </c>
      <c r="D218" s="50" t="s">
        <v>108</v>
      </c>
      <c r="E218" s="50" t="s">
        <v>658</v>
      </c>
      <c r="F218" s="50" t="s">
        <v>110</v>
      </c>
      <c r="G218" s="51">
        <v>700000</v>
      </c>
      <c r="H218" s="51">
        <v>690000</v>
      </c>
      <c r="I218" s="3" t="s">
        <v>235</v>
      </c>
      <c r="J218" s="3" t="s">
        <v>198</v>
      </c>
      <c r="K218" s="50" t="s">
        <v>657</v>
      </c>
      <c r="L218" s="50" t="s">
        <v>114</v>
      </c>
      <c r="M218" s="50"/>
      <c r="N218" s="50" t="s">
        <v>137</v>
      </c>
    </row>
    <row r="219" spans="1:14" ht="82.5">
      <c r="A219" s="50">
        <v>218</v>
      </c>
      <c r="B219" s="50" t="s">
        <v>48</v>
      </c>
      <c r="C219" s="50" t="s">
        <v>659</v>
      </c>
      <c r="D219" s="50" t="s">
        <v>108</v>
      </c>
      <c r="E219" s="50" t="s">
        <v>660</v>
      </c>
      <c r="F219" s="50" t="s">
        <v>110</v>
      </c>
      <c r="G219" s="51">
        <v>5520000</v>
      </c>
      <c r="H219" s="51">
        <v>5125000</v>
      </c>
      <c r="I219" s="3" t="s">
        <v>141</v>
      </c>
      <c r="J219" s="3" t="s">
        <v>213</v>
      </c>
      <c r="K219" s="50" t="s">
        <v>643</v>
      </c>
      <c r="L219" s="50" t="s">
        <v>114</v>
      </c>
      <c r="M219" s="50"/>
      <c r="N219" s="50" t="s">
        <v>137</v>
      </c>
    </row>
    <row r="220" spans="1:14" ht="49.5">
      <c r="A220" s="50">
        <v>219</v>
      </c>
      <c r="B220" s="50" t="s">
        <v>48</v>
      </c>
      <c r="C220" s="50" t="s">
        <v>661</v>
      </c>
      <c r="D220" s="50" t="s">
        <v>122</v>
      </c>
      <c r="E220" s="50" t="s">
        <v>662</v>
      </c>
      <c r="F220" s="50" t="s">
        <v>110</v>
      </c>
      <c r="G220" s="51">
        <v>993961</v>
      </c>
      <c r="H220" s="51">
        <v>981218</v>
      </c>
      <c r="I220" s="3" t="s">
        <v>497</v>
      </c>
      <c r="J220" s="3" t="s">
        <v>168</v>
      </c>
      <c r="K220" s="50" t="s">
        <v>663</v>
      </c>
      <c r="L220" s="50" t="s">
        <v>114</v>
      </c>
      <c r="M220" s="50"/>
      <c r="N220" s="50" t="s">
        <v>121</v>
      </c>
    </row>
    <row r="221" spans="1:14" ht="49.5">
      <c r="A221" s="50">
        <v>220</v>
      </c>
      <c r="B221" s="50" t="s">
        <v>48</v>
      </c>
      <c r="C221" s="50" t="s">
        <v>664</v>
      </c>
      <c r="D221" s="50" t="s">
        <v>108</v>
      </c>
      <c r="E221" s="50" t="s">
        <v>665</v>
      </c>
      <c r="F221" s="50" t="s">
        <v>124</v>
      </c>
      <c r="G221" s="51">
        <v>446400</v>
      </c>
      <c r="H221" s="51">
        <v>441600</v>
      </c>
      <c r="I221" s="3" t="s">
        <v>112</v>
      </c>
      <c r="J221" s="3" t="s">
        <v>130</v>
      </c>
      <c r="K221" s="50" t="s">
        <v>640</v>
      </c>
      <c r="L221" s="50" t="s">
        <v>114</v>
      </c>
      <c r="M221" s="50"/>
      <c r="N221" s="50" t="s">
        <v>121</v>
      </c>
    </row>
    <row r="222" spans="1:14" ht="66">
      <c r="A222" s="50">
        <v>221</v>
      </c>
      <c r="B222" s="50" t="s">
        <v>48</v>
      </c>
      <c r="C222" s="50" t="s">
        <v>664</v>
      </c>
      <c r="D222" s="50" t="s">
        <v>108</v>
      </c>
      <c r="E222" s="50" t="s">
        <v>666</v>
      </c>
      <c r="F222" s="50" t="s">
        <v>124</v>
      </c>
      <c r="G222" s="51">
        <v>2210000</v>
      </c>
      <c r="H222" s="51">
        <v>2201376</v>
      </c>
      <c r="I222" s="3" t="s">
        <v>130</v>
      </c>
      <c r="J222" s="3" t="s">
        <v>118</v>
      </c>
      <c r="K222" s="50" t="s">
        <v>640</v>
      </c>
      <c r="L222" s="50" t="s">
        <v>114</v>
      </c>
      <c r="M222" s="50"/>
      <c r="N222" s="50" t="s">
        <v>132</v>
      </c>
    </row>
    <row r="223" spans="1:14" ht="82.5">
      <c r="A223" s="50">
        <v>222</v>
      </c>
      <c r="B223" s="50" t="s">
        <v>48</v>
      </c>
      <c r="C223" s="50" t="s">
        <v>664</v>
      </c>
      <c r="D223" s="50" t="s">
        <v>108</v>
      </c>
      <c r="E223" s="50" t="s">
        <v>667</v>
      </c>
      <c r="F223" s="50" t="s">
        <v>110</v>
      </c>
      <c r="G223" s="51">
        <v>180000</v>
      </c>
      <c r="H223" s="51">
        <v>65520</v>
      </c>
      <c r="I223" s="3" t="s">
        <v>140</v>
      </c>
      <c r="J223" s="3" t="s">
        <v>194</v>
      </c>
      <c r="K223" s="50" t="s">
        <v>640</v>
      </c>
      <c r="L223" s="50" t="s">
        <v>114</v>
      </c>
      <c r="M223" s="50"/>
      <c r="N223" s="50" t="s">
        <v>137</v>
      </c>
    </row>
    <row r="224" spans="1:14" ht="66">
      <c r="A224" s="50">
        <v>223</v>
      </c>
      <c r="B224" s="50" t="s">
        <v>48</v>
      </c>
      <c r="C224" s="50" t="s">
        <v>664</v>
      </c>
      <c r="D224" s="50" t="s">
        <v>23</v>
      </c>
      <c r="E224" s="50" t="s">
        <v>668</v>
      </c>
      <c r="F224" s="50" t="s">
        <v>110</v>
      </c>
      <c r="G224" s="51">
        <v>998837</v>
      </c>
      <c r="H224" s="51">
        <v>998837</v>
      </c>
      <c r="I224" s="3" t="s">
        <v>271</v>
      </c>
      <c r="J224" s="3" t="s">
        <v>286</v>
      </c>
      <c r="K224" s="50" t="s">
        <v>640</v>
      </c>
      <c r="L224" s="50" t="s">
        <v>114</v>
      </c>
      <c r="M224" s="50"/>
      <c r="N224" s="50" t="s">
        <v>132</v>
      </c>
    </row>
    <row r="225" spans="1:14" ht="82.5">
      <c r="A225" s="50">
        <v>224</v>
      </c>
      <c r="B225" s="50" t="s">
        <v>48</v>
      </c>
      <c r="C225" s="50" t="s">
        <v>669</v>
      </c>
      <c r="D225" s="50" t="s">
        <v>48</v>
      </c>
      <c r="E225" s="50" t="s">
        <v>670</v>
      </c>
      <c r="F225" s="50" t="s">
        <v>124</v>
      </c>
      <c r="G225" s="51">
        <v>2600000</v>
      </c>
      <c r="H225" s="51">
        <v>2600000</v>
      </c>
      <c r="I225" s="3" t="s">
        <v>671</v>
      </c>
      <c r="J225" s="3" t="s">
        <v>134</v>
      </c>
      <c r="K225" s="50" t="s">
        <v>634</v>
      </c>
      <c r="L225" s="50" t="s">
        <v>114</v>
      </c>
      <c r="M225" s="50"/>
      <c r="N225" s="50" t="s">
        <v>632</v>
      </c>
    </row>
    <row r="226" spans="1:14" ht="82.5">
      <c r="A226" s="50">
        <v>225</v>
      </c>
      <c r="B226" s="50" t="s">
        <v>48</v>
      </c>
      <c r="C226" s="50" t="s">
        <v>672</v>
      </c>
      <c r="D226" s="50" t="s">
        <v>48</v>
      </c>
      <c r="E226" s="50" t="s">
        <v>673</v>
      </c>
      <c r="F226" s="50" t="s">
        <v>110</v>
      </c>
      <c r="G226" s="51">
        <v>187000</v>
      </c>
      <c r="H226" s="51">
        <v>184000</v>
      </c>
      <c r="I226" s="3" t="s">
        <v>141</v>
      </c>
      <c r="J226" s="3" t="s">
        <v>209</v>
      </c>
      <c r="K226" s="50" t="s">
        <v>640</v>
      </c>
      <c r="L226" s="50" t="s">
        <v>114</v>
      </c>
      <c r="M226" s="50"/>
      <c r="N226" s="50" t="s">
        <v>137</v>
      </c>
    </row>
    <row r="227" spans="1:14" ht="181.5">
      <c r="A227" s="50">
        <v>226</v>
      </c>
      <c r="B227" s="50" t="s">
        <v>40</v>
      </c>
      <c r="C227" s="50" t="s">
        <v>40</v>
      </c>
      <c r="D227" s="50" t="s">
        <v>108</v>
      </c>
      <c r="E227" s="50" t="s">
        <v>674</v>
      </c>
      <c r="F227" s="50" t="s">
        <v>110</v>
      </c>
      <c r="G227" s="51">
        <v>1915000</v>
      </c>
      <c r="H227" s="51">
        <v>1874785</v>
      </c>
      <c r="I227" s="3" t="s">
        <v>178</v>
      </c>
      <c r="J227" s="3" t="s">
        <v>198</v>
      </c>
      <c r="K227" s="50" t="s">
        <v>675</v>
      </c>
      <c r="L227" s="50" t="s">
        <v>114</v>
      </c>
      <c r="M227" s="50"/>
      <c r="N227" s="50" t="s">
        <v>389</v>
      </c>
    </row>
    <row r="228" spans="1:14" ht="82.5">
      <c r="A228" s="50">
        <v>227</v>
      </c>
      <c r="B228" s="50" t="s">
        <v>40</v>
      </c>
      <c r="C228" s="50" t="s">
        <v>40</v>
      </c>
      <c r="D228" s="50" t="s">
        <v>108</v>
      </c>
      <c r="E228" s="50" t="s">
        <v>676</v>
      </c>
      <c r="F228" s="50" t="s">
        <v>154</v>
      </c>
      <c r="G228" s="51">
        <v>397335</v>
      </c>
      <c r="H228" s="51">
        <v>367535</v>
      </c>
      <c r="I228" s="3" t="s">
        <v>112</v>
      </c>
      <c r="J228" s="3" t="s">
        <v>130</v>
      </c>
      <c r="K228" s="50" t="s">
        <v>675</v>
      </c>
      <c r="L228" s="50" t="s">
        <v>114</v>
      </c>
      <c r="M228" s="50"/>
      <c r="N228" s="50" t="s">
        <v>137</v>
      </c>
    </row>
    <row r="229" spans="1:14" ht="115.5">
      <c r="A229" s="50">
        <v>228</v>
      </c>
      <c r="B229" s="50" t="s">
        <v>40</v>
      </c>
      <c r="C229" s="50" t="s">
        <v>40</v>
      </c>
      <c r="D229" s="50" t="s">
        <v>108</v>
      </c>
      <c r="E229" s="50" t="s">
        <v>677</v>
      </c>
      <c r="F229" s="50" t="s">
        <v>110</v>
      </c>
      <c r="G229" s="51">
        <v>456645</v>
      </c>
      <c r="H229" s="51">
        <v>445229</v>
      </c>
      <c r="I229" s="3" t="s">
        <v>159</v>
      </c>
      <c r="J229" s="3" t="s">
        <v>119</v>
      </c>
      <c r="K229" s="50" t="s">
        <v>675</v>
      </c>
      <c r="L229" s="50" t="s">
        <v>114</v>
      </c>
      <c r="M229" s="50"/>
      <c r="N229" s="50" t="s">
        <v>678</v>
      </c>
    </row>
    <row r="230" spans="1:14" ht="49.5">
      <c r="A230" s="50">
        <v>229</v>
      </c>
      <c r="B230" s="50" t="s">
        <v>40</v>
      </c>
      <c r="C230" s="50" t="s">
        <v>40</v>
      </c>
      <c r="D230" s="50" t="s">
        <v>577</v>
      </c>
      <c r="E230" s="50" t="s">
        <v>679</v>
      </c>
      <c r="F230" s="50" t="s">
        <v>124</v>
      </c>
      <c r="G230" s="51">
        <v>1750000</v>
      </c>
      <c r="H230" s="51">
        <v>1706600</v>
      </c>
      <c r="I230" s="3" t="s">
        <v>159</v>
      </c>
      <c r="J230" s="3" t="s">
        <v>134</v>
      </c>
      <c r="K230" s="50" t="s">
        <v>675</v>
      </c>
      <c r="L230" s="50" t="s">
        <v>114</v>
      </c>
      <c r="M230" s="50"/>
      <c r="N230" s="50" t="s">
        <v>121</v>
      </c>
    </row>
    <row r="231" spans="1:14" ht="181.5">
      <c r="A231" s="50">
        <v>230</v>
      </c>
      <c r="B231" s="50" t="s">
        <v>40</v>
      </c>
      <c r="C231" s="50" t="s">
        <v>40</v>
      </c>
      <c r="D231" s="50" t="s">
        <v>108</v>
      </c>
      <c r="E231" s="50" t="s">
        <v>680</v>
      </c>
      <c r="F231" s="50" t="s">
        <v>110</v>
      </c>
      <c r="G231" s="51">
        <v>3184852</v>
      </c>
      <c r="H231" s="51">
        <v>3121155</v>
      </c>
      <c r="I231" s="3" t="s">
        <v>159</v>
      </c>
      <c r="J231" s="3" t="s">
        <v>134</v>
      </c>
      <c r="K231" s="50" t="s">
        <v>675</v>
      </c>
      <c r="L231" s="50" t="s">
        <v>114</v>
      </c>
      <c r="M231" s="50"/>
      <c r="N231" s="50" t="s">
        <v>681</v>
      </c>
    </row>
    <row r="232" spans="1:14" ht="181.5">
      <c r="A232" s="50">
        <v>231</v>
      </c>
      <c r="B232" s="50" t="s">
        <v>40</v>
      </c>
      <c r="C232" s="50" t="s">
        <v>40</v>
      </c>
      <c r="D232" s="50" t="s">
        <v>108</v>
      </c>
      <c r="E232" s="50" t="s">
        <v>682</v>
      </c>
      <c r="F232" s="50" t="s">
        <v>110</v>
      </c>
      <c r="G232" s="51">
        <v>3184852</v>
      </c>
      <c r="H232" s="51">
        <v>3105231</v>
      </c>
      <c r="I232" s="3" t="s">
        <v>159</v>
      </c>
      <c r="J232" s="3" t="s">
        <v>134</v>
      </c>
      <c r="K232" s="50" t="s">
        <v>675</v>
      </c>
      <c r="L232" s="50" t="s">
        <v>114</v>
      </c>
      <c r="M232" s="50"/>
      <c r="N232" s="50" t="s">
        <v>681</v>
      </c>
    </row>
    <row r="233" spans="1:14" ht="181.5">
      <c r="A233" s="50">
        <v>232</v>
      </c>
      <c r="B233" s="50" t="s">
        <v>40</v>
      </c>
      <c r="C233" s="50" t="s">
        <v>40</v>
      </c>
      <c r="D233" s="50" t="s">
        <v>108</v>
      </c>
      <c r="E233" s="50" t="s">
        <v>683</v>
      </c>
      <c r="F233" s="50" t="s">
        <v>110</v>
      </c>
      <c r="G233" s="51">
        <v>3184852</v>
      </c>
      <c r="H233" s="51">
        <v>3105231</v>
      </c>
      <c r="I233" s="3" t="s">
        <v>159</v>
      </c>
      <c r="J233" s="3" t="s">
        <v>134</v>
      </c>
      <c r="K233" s="50" t="s">
        <v>675</v>
      </c>
      <c r="L233" s="50" t="s">
        <v>114</v>
      </c>
      <c r="M233" s="50"/>
      <c r="N233" s="50" t="s">
        <v>681</v>
      </c>
    </row>
    <row r="234" spans="1:14" ht="181.5">
      <c r="A234" s="50">
        <v>233</v>
      </c>
      <c r="B234" s="50" t="s">
        <v>40</v>
      </c>
      <c r="C234" s="50" t="s">
        <v>40</v>
      </c>
      <c r="D234" s="50" t="s">
        <v>108</v>
      </c>
      <c r="E234" s="50" t="s">
        <v>684</v>
      </c>
      <c r="F234" s="50" t="s">
        <v>110</v>
      </c>
      <c r="G234" s="51">
        <v>3184852</v>
      </c>
      <c r="H234" s="51">
        <v>3105231</v>
      </c>
      <c r="I234" s="3" t="s">
        <v>159</v>
      </c>
      <c r="J234" s="3" t="s">
        <v>134</v>
      </c>
      <c r="K234" s="50" t="s">
        <v>675</v>
      </c>
      <c r="L234" s="50" t="s">
        <v>114</v>
      </c>
      <c r="M234" s="50"/>
      <c r="N234" s="50" t="s">
        <v>681</v>
      </c>
    </row>
    <row r="235" spans="1:14" ht="49.5">
      <c r="A235" s="50">
        <v>234</v>
      </c>
      <c r="B235" s="50" t="s">
        <v>40</v>
      </c>
      <c r="C235" s="50" t="s">
        <v>40</v>
      </c>
      <c r="D235" s="50" t="s">
        <v>685</v>
      </c>
      <c r="E235" s="50" t="s">
        <v>686</v>
      </c>
      <c r="F235" s="50" t="s">
        <v>124</v>
      </c>
      <c r="G235" s="51">
        <v>2124163</v>
      </c>
      <c r="H235" s="51">
        <v>2017000</v>
      </c>
      <c r="I235" s="3" t="s">
        <v>159</v>
      </c>
      <c r="J235" s="3" t="s">
        <v>134</v>
      </c>
      <c r="K235" s="50" t="s">
        <v>675</v>
      </c>
      <c r="L235" s="50" t="s">
        <v>114</v>
      </c>
      <c r="M235" s="50"/>
      <c r="N235" s="50" t="s">
        <v>121</v>
      </c>
    </row>
    <row r="236" spans="1:14" ht="132">
      <c r="A236" s="50">
        <v>235</v>
      </c>
      <c r="B236" s="50" t="s">
        <v>40</v>
      </c>
      <c r="C236" s="50" t="s">
        <v>40</v>
      </c>
      <c r="D236" s="50" t="s">
        <v>108</v>
      </c>
      <c r="E236" s="50" t="s">
        <v>687</v>
      </c>
      <c r="F236" s="50" t="s">
        <v>110</v>
      </c>
      <c r="G236" s="51">
        <v>3200000</v>
      </c>
      <c r="H236" s="51">
        <v>3136000</v>
      </c>
      <c r="I236" s="3" t="s">
        <v>159</v>
      </c>
      <c r="J236" s="3" t="s">
        <v>134</v>
      </c>
      <c r="K236" s="50" t="s">
        <v>675</v>
      </c>
      <c r="L236" s="50" t="s">
        <v>114</v>
      </c>
      <c r="M236" s="50"/>
      <c r="N236" s="50" t="s">
        <v>688</v>
      </c>
    </row>
    <row r="237" spans="1:14" ht="132">
      <c r="A237" s="50">
        <v>236</v>
      </c>
      <c r="B237" s="50" t="s">
        <v>40</v>
      </c>
      <c r="C237" s="50" t="s">
        <v>40</v>
      </c>
      <c r="D237" s="50" t="s">
        <v>108</v>
      </c>
      <c r="E237" s="50" t="s">
        <v>689</v>
      </c>
      <c r="F237" s="50" t="s">
        <v>110</v>
      </c>
      <c r="G237" s="51">
        <v>3200000</v>
      </c>
      <c r="H237" s="51">
        <v>3136000</v>
      </c>
      <c r="I237" s="3" t="s">
        <v>159</v>
      </c>
      <c r="J237" s="3" t="s">
        <v>134</v>
      </c>
      <c r="K237" s="50" t="s">
        <v>675</v>
      </c>
      <c r="L237" s="50" t="s">
        <v>114</v>
      </c>
      <c r="M237" s="50"/>
      <c r="N237" s="50" t="s">
        <v>688</v>
      </c>
    </row>
    <row r="238" spans="1:14" ht="132">
      <c r="A238" s="50">
        <v>237</v>
      </c>
      <c r="B238" s="50" t="s">
        <v>40</v>
      </c>
      <c r="C238" s="50" t="s">
        <v>40</v>
      </c>
      <c r="D238" s="50" t="s">
        <v>108</v>
      </c>
      <c r="E238" s="50" t="s">
        <v>690</v>
      </c>
      <c r="F238" s="50" t="s">
        <v>110</v>
      </c>
      <c r="G238" s="51">
        <v>3200000</v>
      </c>
      <c r="H238" s="51">
        <v>3120000</v>
      </c>
      <c r="I238" s="3" t="s">
        <v>159</v>
      </c>
      <c r="J238" s="3" t="s">
        <v>134</v>
      </c>
      <c r="K238" s="50" t="s">
        <v>675</v>
      </c>
      <c r="L238" s="50" t="s">
        <v>114</v>
      </c>
      <c r="M238" s="50"/>
      <c r="N238" s="50" t="s">
        <v>688</v>
      </c>
    </row>
    <row r="239" spans="1:14" ht="264">
      <c r="A239" s="50">
        <v>238</v>
      </c>
      <c r="B239" s="50" t="s">
        <v>40</v>
      </c>
      <c r="C239" s="50" t="s">
        <v>40</v>
      </c>
      <c r="D239" s="50" t="s">
        <v>108</v>
      </c>
      <c r="E239" s="50" t="s">
        <v>691</v>
      </c>
      <c r="F239" s="50" t="s">
        <v>110</v>
      </c>
      <c r="G239" s="51">
        <v>1685825</v>
      </c>
      <c r="H239" s="51">
        <v>1643679</v>
      </c>
      <c r="I239" s="3" t="s">
        <v>159</v>
      </c>
      <c r="J239" s="3" t="s">
        <v>134</v>
      </c>
      <c r="K239" s="50" t="s">
        <v>675</v>
      </c>
      <c r="L239" s="50" t="s">
        <v>114</v>
      </c>
      <c r="M239" s="50"/>
      <c r="N239" s="50" t="s">
        <v>692</v>
      </c>
    </row>
    <row r="240" spans="1:14" ht="132">
      <c r="A240" s="50">
        <v>239</v>
      </c>
      <c r="B240" s="50" t="s">
        <v>40</v>
      </c>
      <c r="C240" s="50" t="s">
        <v>40</v>
      </c>
      <c r="D240" s="50" t="s">
        <v>108</v>
      </c>
      <c r="E240" s="50" t="s">
        <v>693</v>
      </c>
      <c r="F240" s="50" t="s">
        <v>110</v>
      </c>
      <c r="G240" s="51">
        <v>1685825</v>
      </c>
      <c r="H240" s="51">
        <v>1652109</v>
      </c>
      <c r="I240" s="3" t="s">
        <v>159</v>
      </c>
      <c r="J240" s="3" t="s">
        <v>134</v>
      </c>
      <c r="K240" s="50" t="s">
        <v>675</v>
      </c>
      <c r="L240" s="50" t="s">
        <v>114</v>
      </c>
      <c r="M240" s="50"/>
      <c r="N240" s="50" t="s">
        <v>694</v>
      </c>
    </row>
    <row r="241" spans="1:14" ht="49.5">
      <c r="A241" s="50">
        <v>240</v>
      </c>
      <c r="B241" s="50" t="s">
        <v>40</v>
      </c>
      <c r="C241" s="50" t="s">
        <v>40</v>
      </c>
      <c r="D241" s="50" t="s">
        <v>108</v>
      </c>
      <c r="E241" s="50" t="s">
        <v>695</v>
      </c>
      <c r="F241" s="50" t="s">
        <v>110</v>
      </c>
      <c r="G241" s="51">
        <v>4482264</v>
      </c>
      <c r="H241" s="51">
        <v>4407560</v>
      </c>
      <c r="I241" s="3" t="s">
        <v>159</v>
      </c>
      <c r="J241" s="3" t="s">
        <v>134</v>
      </c>
      <c r="K241" s="50" t="s">
        <v>675</v>
      </c>
      <c r="L241" s="50" t="s">
        <v>114</v>
      </c>
      <c r="M241" s="50"/>
      <c r="N241" s="50" t="s">
        <v>121</v>
      </c>
    </row>
    <row r="242" spans="1:14" ht="49.5">
      <c r="A242" s="50">
        <v>241</v>
      </c>
      <c r="B242" s="50" t="s">
        <v>40</v>
      </c>
      <c r="C242" s="50" t="s">
        <v>40</v>
      </c>
      <c r="D242" s="50" t="s">
        <v>108</v>
      </c>
      <c r="E242" s="50" t="s">
        <v>696</v>
      </c>
      <c r="F242" s="50" t="s">
        <v>110</v>
      </c>
      <c r="G242" s="51">
        <v>1233488</v>
      </c>
      <c r="H242" s="51">
        <v>1202937</v>
      </c>
      <c r="I242" s="3" t="s">
        <v>159</v>
      </c>
      <c r="J242" s="3" t="s">
        <v>134</v>
      </c>
      <c r="K242" s="50" t="s">
        <v>675</v>
      </c>
      <c r="L242" s="50" t="s">
        <v>114</v>
      </c>
      <c r="M242" s="50"/>
      <c r="N242" s="50" t="s">
        <v>121</v>
      </c>
    </row>
    <row r="243" spans="1:14" ht="181.5">
      <c r="A243" s="50">
        <v>242</v>
      </c>
      <c r="B243" s="50" t="s">
        <v>40</v>
      </c>
      <c r="C243" s="50" t="s">
        <v>40</v>
      </c>
      <c r="D243" s="50" t="s">
        <v>108</v>
      </c>
      <c r="E243" s="50" t="s">
        <v>697</v>
      </c>
      <c r="F243" s="50" t="s">
        <v>110</v>
      </c>
      <c r="G243" s="51">
        <v>817800</v>
      </c>
      <c r="H243" s="51">
        <v>817800</v>
      </c>
      <c r="I243" s="3" t="s">
        <v>159</v>
      </c>
      <c r="J243" s="3" t="s">
        <v>134</v>
      </c>
      <c r="K243" s="50" t="s">
        <v>675</v>
      </c>
      <c r="L243" s="50" t="s">
        <v>114</v>
      </c>
      <c r="M243" s="50"/>
      <c r="N243" s="50" t="s">
        <v>698</v>
      </c>
    </row>
    <row r="244" spans="1:14" ht="49.5">
      <c r="A244" s="50">
        <v>243</v>
      </c>
      <c r="B244" s="50" t="s">
        <v>40</v>
      </c>
      <c r="C244" s="50" t="s">
        <v>40</v>
      </c>
      <c r="D244" s="50" t="s">
        <v>108</v>
      </c>
      <c r="E244" s="50" t="s">
        <v>699</v>
      </c>
      <c r="F244" s="50" t="s">
        <v>110</v>
      </c>
      <c r="G244" s="51">
        <v>787740</v>
      </c>
      <c r="H244" s="51">
        <v>770410</v>
      </c>
      <c r="I244" s="3" t="s">
        <v>209</v>
      </c>
      <c r="J244" s="3" t="s">
        <v>135</v>
      </c>
      <c r="K244" s="50" t="s">
        <v>675</v>
      </c>
      <c r="L244" s="50" t="s">
        <v>114</v>
      </c>
      <c r="M244" s="50"/>
      <c r="N244" s="50" t="s">
        <v>321</v>
      </c>
    </row>
    <row r="245" spans="1:14" ht="49.5">
      <c r="A245" s="50">
        <v>244</v>
      </c>
      <c r="B245" s="50" t="s">
        <v>40</v>
      </c>
      <c r="C245" s="50" t="s">
        <v>40</v>
      </c>
      <c r="D245" s="50" t="s">
        <v>108</v>
      </c>
      <c r="E245" s="50" t="s">
        <v>700</v>
      </c>
      <c r="F245" s="50" t="s">
        <v>110</v>
      </c>
      <c r="G245" s="51">
        <v>787740</v>
      </c>
      <c r="H245" s="51">
        <v>770410</v>
      </c>
      <c r="I245" s="3" t="s">
        <v>209</v>
      </c>
      <c r="J245" s="3" t="s">
        <v>135</v>
      </c>
      <c r="K245" s="50" t="s">
        <v>675</v>
      </c>
      <c r="L245" s="50" t="s">
        <v>114</v>
      </c>
      <c r="M245" s="50"/>
      <c r="N245" s="50" t="s">
        <v>121</v>
      </c>
    </row>
    <row r="246" spans="1:14" ht="49.5">
      <c r="A246" s="50">
        <v>245</v>
      </c>
      <c r="B246" s="50" t="s">
        <v>40</v>
      </c>
      <c r="C246" s="50" t="s">
        <v>40</v>
      </c>
      <c r="D246" s="50" t="s">
        <v>108</v>
      </c>
      <c r="E246" s="50" t="s">
        <v>701</v>
      </c>
      <c r="F246" s="50" t="s">
        <v>110</v>
      </c>
      <c r="G246" s="51">
        <v>787740</v>
      </c>
      <c r="H246" s="51">
        <v>768047</v>
      </c>
      <c r="I246" s="3" t="s">
        <v>209</v>
      </c>
      <c r="J246" s="3" t="s">
        <v>135</v>
      </c>
      <c r="K246" s="50" t="s">
        <v>675</v>
      </c>
      <c r="L246" s="50" t="s">
        <v>114</v>
      </c>
      <c r="M246" s="50"/>
      <c r="N246" s="50" t="s">
        <v>121</v>
      </c>
    </row>
    <row r="247" spans="1:14" ht="49.5">
      <c r="A247" s="50">
        <v>246</v>
      </c>
      <c r="B247" s="50" t="s">
        <v>40</v>
      </c>
      <c r="C247" s="50" t="s">
        <v>40</v>
      </c>
      <c r="D247" s="50" t="s">
        <v>108</v>
      </c>
      <c r="E247" s="50" t="s">
        <v>702</v>
      </c>
      <c r="F247" s="50" t="s">
        <v>110</v>
      </c>
      <c r="G247" s="51">
        <v>3200000</v>
      </c>
      <c r="H247" s="51">
        <v>3001600</v>
      </c>
      <c r="I247" s="3" t="s">
        <v>209</v>
      </c>
      <c r="J247" s="3" t="s">
        <v>135</v>
      </c>
      <c r="K247" s="50" t="s">
        <v>675</v>
      </c>
      <c r="L247" s="50" t="s">
        <v>114</v>
      </c>
      <c r="M247" s="50"/>
      <c r="N247" s="50" t="s">
        <v>121</v>
      </c>
    </row>
    <row r="248" spans="1:14" ht="49.5">
      <c r="A248" s="50">
        <v>247</v>
      </c>
      <c r="B248" s="50" t="s">
        <v>40</v>
      </c>
      <c r="C248" s="50" t="s">
        <v>40</v>
      </c>
      <c r="D248" s="50" t="s">
        <v>108</v>
      </c>
      <c r="E248" s="50" t="s">
        <v>703</v>
      </c>
      <c r="F248" s="50" t="s">
        <v>110</v>
      </c>
      <c r="G248" s="51">
        <v>3200000</v>
      </c>
      <c r="H248" s="51">
        <v>3120000</v>
      </c>
      <c r="I248" s="3" t="s">
        <v>209</v>
      </c>
      <c r="J248" s="3" t="s">
        <v>135</v>
      </c>
      <c r="K248" s="50" t="s">
        <v>675</v>
      </c>
      <c r="L248" s="50" t="s">
        <v>114</v>
      </c>
      <c r="M248" s="50"/>
      <c r="N248" s="50" t="s">
        <v>121</v>
      </c>
    </row>
    <row r="249" spans="1:14" ht="49.5">
      <c r="A249" s="50">
        <v>248</v>
      </c>
      <c r="B249" s="50" t="s">
        <v>40</v>
      </c>
      <c r="C249" s="50" t="s">
        <v>40</v>
      </c>
      <c r="D249" s="50" t="s">
        <v>108</v>
      </c>
      <c r="E249" s="50" t="s">
        <v>704</v>
      </c>
      <c r="F249" s="50" t="s">
        <v>110</v>
      </c>
      <c r="G249" s="51">
        <v>3200000</v>
      </c>
      <c r="H249" s="51">
        <v>3136000</v>
      </c>
      <c r="I249" s="3" t="s">
        <v>209</v>
      </c>
      <c r="J249" s="3" t="s">
        <v>135</v>
      </c>
      <c r="K249" s="50" t="s">
        <v>675</v>
      </c>
      <c r="L249" s="50" t="s">
        <v>114</v>
      </c>
      <c r="M249" s="50"/>
      <c r="N249" s="50" t="s">
        <v>121</v>
      </c>
    </row>
    <row r="250" spans="1:14" ht="49.5">
      <c r="A250" s="50">
        <v>249</v>
      </c>
      <c r="B250" s="50" t="s">
        <v>40</v>
      </c>
      <c r="C250" s="50" t="s">
        <v>40</v>
      </c>
      <c r="D250" s="50" t="s">
        <v>108</v>
      </c>
      <c r="E250" s="50" t="s">
        <v>705</v>
      </c>
      <c r="F250" s="50" t="s">
        <v>110</v>
      </c>
      <c r="G250" s="51">
        <v>4789695</v>
      </c>
      <c r="H250" s="51">
        <v>4693901</v>
      </c>
      <c r="I250" s="3" t="s">
        <v>209</v>
      </c>
      <c r="J250" s="3" t="s">
        <v>135</v>
      </c>
      <c r="K250" s="50" t="s">
        <v>675</v>
      </c>
      <c r="L250" s="50" t="s">
        <v>114</v>
      </c>
      <c r="M250" s="50"/>
      <c r="N250" s="50" t="s">
        <v>151</v>
      </c>
    </row>
    <row r="251" spans="1:14" ht="49.5">
      <c r="A251" s="50">
        <v>250</v>
      </c>
      <c r="B251" s="50" t="s">
        <v>40</v>
      </c>
      <c r="C251" s="50" t="s">
        <v>40</v>
      </c>
      <c r="D251" s="50" t="s">
        <v>108</v>
      </c>
      <c r="E251" s="50" t="s">
        <v>706</v>
      </c>
      <c r="F251" s="50" t="s">
        <v>110</v>
      </c>
      <c r="G251" s="51">
        <v>4140000</v>
      </c>
      <c r="H251" s="51">
        <v>3933000</v>
      </c>
      <c r="I251" s="3" t="s">
        <v>209</v>
      </c>
      <c r="J251" s="3" t="s">
        <v>135</v>
      </c>
      <c r="K251" s="50" t="s">
        <v>675</v>
      </c>
      <c r="L251" s="50" t="s">
        <v>114</v>
      </c>
      <c r="M251" s="50"/>
      <c r="N251" s="50" t="s">
        <v>151</v>
      </c>
    </row>
    <row r="252" spans="1:14" ht="49.5">
      <c r="A252" s="50">
        <v>251</v>
      </c>
      <c r="B252" s="50" t="s">
        <v>40</v>
      </c>
      <c r="C252" s="50" t="s">
        <v>40</v>
      </c>
      <c r="D252" s="50" t="s">
        <v>108</v>
      </c>
      <c r="E252" s="50" t="s">
        <v>707</v>
      </c>
      <c r="F252" s="50" t="s">
        <v>110</v>
      </c>
      <c r="G252" s="51">
        <v>4140000</v>
      </c>
      <c r="H252" s="51">
        <v>3933000</v>
      </c>
      <c r="I252" s="3" t="s">
        <v>209</v>
      </c>
      <c r="J252" s="3" t="s">
        <v>135</v>
      </c>
      <c r="K252" s="50" t="s">
        <v>675</v>
      </c>
      <c r="L252" s="50" t="s">
        <v>114</v>
      </c>
      <c r="M252" s="50"/>
      <c r="N252" s="50" t="s">
        <v>151</v>
      </c>
    </row>
    <row r="253" spans="1:14" ht="33">
      <c r="A253" s="50">
        <v>252</v>
      </c>
      <c r="B253" s="50" t="s">
        <v>40</v>
      </c>
      <c r="C253" s="50" t="s">
        <v>40</v>
      </c>
      <c r="D253" s="50" t="s">
        <v>108</v>
      </c>
      <c r="E253" s="50" t="s">
        <v>708</v>
      </c>
      <c r="F253" s="50" t="s">
        <v>110</v>
      </c>
      <c r="G253" s="51">
        <v>1900000</v>
      </c>
      <c r="H253" s="51">
        <v>1835000</v>
      </c>
      <c r="I253" s="3" t="s">
        <v>209</v>
      </c>
      <c r="J253" s="3" t="s">
        <v>135</v>
      </c>
      <c r="K253" s="50" t="s">
        <v>675</v>
      </c>
      <c r="L253" s="50" t="s">
        <v>114</v>
      </c>
      <c r="M253" s="50"/>
      <c r="N253" s="50" t="s">
        <v>151</v>
      </c>
    </row>
    <row r="254" spans="1:14" ht="49.5">
      <c r="A254" s="50">
        <v>253</v>
      </c>
      <c r="B254" s="50" t="s">
        <v>40</v>
      </c>
      <c r="C254" s="50" t="s">
        <v>40</v>
      </c>
      <c r="D254" s="50" t="s">
        <v>108</v>
      </c>
      <c r="E254" s="50" t="s">
        <v>709</v>
      </c>
      <c r="F254" s="50" t="s">
        <v>110</v>
      </c>
      <c r="G254" s="51">
        <v>2358215</v>
      </c>
      <c r="H254" s="51">
        <v>2281317</v>
      </c>
      <c r="I254" s="3" t="s">
        <v>209</v>
      </c>
      <c r="J254" s="3" t="s">
        <v>135</v>
      </c>
      <c r="K254" s="50" t="s">
        <v>675</v>
      </c>
      <c r="L254" s="50" t="s">
        <v>114</v>
      </c>
      <c r="M254" s="50"/>
      <c r="N254" s="50" t="s">
        <v>121</v>
      </c>
    </row>
    <row r="255" spans="1:14" ht="82.5">
      <c r="A255" s="50">
        <v>254</v>
      </c>
      <c r="B255" s="50" t="s">
        <v>40</v>
      </c>
      <c r="C255" s="50" t="s">
        <v>40</v>
      </c>
      <c r="D255" s="50" t="s">
        <v>122</v>
      </c>
      <c r="E255" s="50" t="s">
        <v>710</v>
      </c>
      <c r="F255" s="50" t="s">
        <v>154</v>
      </c>
      <c r="G255" s="51">
        <v>450000</v>
      </c>
      <c r="H255" s="51">
        <v>438800</v>
      </c>
      <c r="I255" s="3" t="s">
        <v>209</v>
      </c>
      <c r="J255" s="3" t="s">
        <v>145</v>
      </c>
      <c r="K255" s="50" t="s">
        <v>675</v>
      </c>
      <c r="L255" s="50" t="s">
        <v>114</v>
      </c>
      <c r="M255" s="50"/>
      <c r="N255" s="50" t="s">
        <v>137</v>
      </c>
    </row>
    <row r="256" spans="1:14" ht="99">
      <c r="A256" s="50">
        <v>255</v>
      </c>
      <c r="B256" s="50" t="s">
        <v>40</v>
      </c>
      <c r="C256" s="50" t="s">
        <v>711</v>
      </c>
      <c r="D256" s="50" t="s">
        <v>108</v>
      </c>
      <c r="E256" s="50" t="s">
        <v>712</v>
      </c>
      <c r="F256" s="50" t="s">
        <v>110</v>
      </c>
      <c r="G256" s="51">
        <v>351295</v>
      </c>
      <c r="H256" s="51">
        <v>342513</v>
      </c>
      <c r="I256" s="3" t="s">
        <v>182</v>
      </c>
      <c r="J256" s="3" t="s">
        <v>145</v>
      </c>
      <c r="K256" s="50" t="s">
        <v>713</v>
      </c>
      <c r="L256" s="50" t="s">
        <v>114</v>
      </c>
      <c r="M256" s="50"/>
      <c r="N256" s="50" t="s">
        <v>650</v>
      </c>
    </row>
    <row r="257" spans="1:14" ht="82.5">
      <c r="A257" s="50">
        <v>256</v>
      </c>
      <c r="B257" s="50" t="s">
        <v>40</v>
      </c>
      <c r="C257" s="50" t="s">
        <v>714</v>
      </c>
      <c r="D257" s="50" t="s">
        <v>108</v>
      </c>
      <c r="E257" s="50" t="s">
        <v>715</v>
      </c>
      <c r="F257" s="50" t="s">
        <v>110</v>
      </c>
      <c r="G257" s="51">
        <v>625000</v>
      </c>
      <c r="H257" s="51">
        <v>593750</v>
      </c>
      <c r="I257" s="3" t="s">
        <v>164</v>
      </c>
      <c r="J257" s="3" t="s">
        <v>112</v>
      </c>
      <c r="K257" s="50" t="s">
        <v>306</v>
      </c>
      <c r="L257" s="50" t="s">
        <v>114</v>
      </c>
      <c r="M257" s="50"/>
      <c r="N257" s="50" t="s">
        <v>137</v>
      </c>
    </row>
    <row r="258" spans="1:14" ht="66">
      <c r="A258" s="50">
        <v>257</v>
      </c>
      <c r="B258" s="50" t="s">
        <v>40</v>
      </c>
      <c r="C258" s="50" t="s">
        <v>716</v>
      </c>
      <c r="D258" s="50" t="s">
        <v>108</v>
      </c>
      <c r="E258" s="50" t="s">
        <v>717</v>
      </c>
      <c r="F258" s="50" t="s">
        <v>110</v>
      </c>
      <c r="G258" s="51">
        <v>980000</v>
      </c>
      <c r="H258" s="51">
        <v>921200</v>
      </c>
      <c r="I258" s="3" t="s">
        <v>130</v>
      </c>
      <c r="J258" s="3" t="s">
        <v>140</v>
      </c>
      <c r="K258" s="50" t="s">
        <v>718</v>
      </c>
      <c r="L258" s="50" t="s">
        <v>114</v>
      </c>
      <c r="M258" s="50"/>
      <c r="N258" s="50" t="s">
        <v>595</v>
      </c>
    </row>
    <row r="259" spans="1:14" ht="66">
      <c r="A259" s="50">
        <v>258</v>
      </c>
      <c r="B259" s="50" t="s">
        <v>40</v>
      </c>
      <c r="C259" s="50" t="s">
        <v>719</v>
      </c>
      <c r="D259" s="50" t="s">
        <v>108</v>
      </c>
      <c r="E259" s="50" t="s">
        <v>720</v>
      </c>
      <c r="F259" s="50" t="s">
        <v>110</v>
      </c>
      <c r="G259" s="51">
        <v>1497086</v>
      </c>
      <c r="H259" s="51">
        <v>1407261</v>
      </c>
      <c r="I259" s="3" t="s">
        <v>129</v>
      </c>
      <c r="J259" s="3" t="s">
        <v>198</v>
      </c>
      <c r="K259" s="50" t="s">
        <v>721</v>
      </c>
      <c r="L259" s="50" t="s">
        <v>114</v>
      </c>
      <c r="M259" s="50"/>
      <c r="N259" s="50" t="s">
        <v>595</v>
      </c>
    </row>
    <row r="260" spans="1:14" ht="49.5">
      <c r="A260" s="50">
        <v>259</v>
      </c>
      <c r="B260" s="50" t="s">
        <v>40</v>
      </c>
      <c r="C260" s="50" t="s">
        <v>719</v>
      </c>
      <c r="D260" s="50" t="s">
        <v>108</v>
      </c>
      <c r="E260" s="50" t="s">
        <v>722</v>
      </c>
      <c r="F260" s="50" t="s">
        <v>110</v>
      </c>
      <c r="G260" s="51">
        <v>383279</v>
      </c>
      <c r="H260" s="51">
        <v>360282</v>
      </c>
      <c r="I260" s="3" t="s">
        <v>129</v>
      </c>
      <c r="J260" s="3" t="s">
        <v>198</v>
      </c>
      <c r="K260" s="50" t="s">
        <v>721</v>
      </c>
      <c r="L260" s="50" t="s">
        <v>114</v>
      </c>
      <c r="M260" s="50"/>
      <c r="N260" s="50" t="s">
        <v>121</v>
      </c>
    </row>
    <row r="261" spans="1:14" ht="49.5">
      <c r="A261" s="50">
        <v>260</v>
      </c>
      <c r="B261" s="50" t="s">
        <v>40</v>
      </c>
      <c r="C261" s="50" t="s">
        <v>719</v>
      </c>
      <c r="D261" s="50" t="s">
        <v>23</v>
      </c>
      <c r="E261" s="50" t="s">
        <v>723</v>
      </c>
      <c r="F261" s="50" t="s">
        <v>110</v>
      </c>
      <c r="G261" s="51">
        <v>415305</v>
      </c>
      <c r="H261" s="51">
        <v>394540</v>
      </c>
      <c r="I261" s="3" t="s">
        <v>141</v>
      </c>
      <c r="J261" s="3" t="s">
        <v>145</v>
      </c>
      <c r="K261" s="50" t="s">
        <v>721</v>
      </c>
      <c r="L261" s="50" t="s">
        <v>114</v>
      </c>
      <c r="M261" s="50"/>
      <c r="N261" s="50" t="s">
        <v>121</v>
      </c>
    </row>
    <row r="262" spans="1:14" ht="82.5">
      <c r="A262" s="50">
        <v>261</v>
      </c>
      <c r="B262" s="50" t="s">
        <v>40</v>
      </c>
      <c r="C262" s="50" t="s">
        <v>724</v>
      </c>
      <c r="D262" s="50" t="s">
        <v>108</v>
      </c>
      <c r="E262" s="50" t="s">
        <v>725</v>
      </c>
      <c r="F262" s="50" t="s">
        <v>110</v>
      </c>
      <c r="G262" s="51">
        <v>264337</v>
      </c>
      <c r="H262" s="51">
        <v>251120</v>
      </c>
      <c r="I262" s="3" t="s">
        <v>112</v>
      </c>
      <c r="J262" s="3" t="s">
        <v>112</v>
      </c>
      <c r="K262" s="50" t="s">
        <v>346</v>
      </c>
      <c r="L262" s="50" t="s">
        <v>114</v>
      </c>
      <c r="M262" s="50"/>
      <c r="N262" s="50" t="s">
        <v>137</v>
      </c>
    </row>
    <row r="263" spans="1:14" ht="66">
      <c r="A263" s="50">
        <v>262</v>
      </c>
      <c r="B263" s="50" t="s">
        <v>40</v>
      </c>
      <c r="C263" s="50" t="s">
        <v>724</v>
      </c>
      <c r="D263" s="50" t="s">
        <v>108</v>
      </c>
      <c r="E263" s="50" t="s">
        <v>726</v>
      </c>
      <c r="F263" s="50" t="s">
        <v>110</v>
      </c>
      <c r="G263" s="51">
        <v>2472874</v>
      </c>
      <c r="H263" s="51">
        <v>2373959</v>
      </c>
      <c r="I263" s="3" t="s">
        <v>141</v>
      </c>
      <c r="J263" s="3" t="s">
        <v>209</v>
      </c>
      <c r="K263" s="50" t="s">
        <v>346</v>
      </c>
      <c r="L263" s="50" t="s">
        <v>114</v>
      </c>
      <c r="M263" s="50"/>
      <c r="N263" s="50" t="s">
        <v>132</v>
      </c>
    </row>
    <row r="264" spans="1:14" ht="49.5">
      <c r="A264" s="50">
        <v>263</v>
      </c>
      <c r="B264" s="50" t="s">
        <v>40</v>
      </c>
      <c r="C264" s="50" t="s">
        <v>724</v>
      </c>
      <c r="D264" s="50" t="s">
        <v>108</v>
      </c>
      <c r="E264" s="50" t="s">
        <v>727</v>
      </c>
      <c r="F264" s="50" t="s">
        <v>110</v>
      </c>
      <c r="G264" s="51">
        <v>317379</v>
      </c>
      <c r="H264" s="51">
        <v>317000</v>
      </c>
      <c r="I264" s="3" t="s">
        <v>145</v>
      </c>
      <c r="J264" s="3" t="s">
        <v>145</v>
      </c>
      <c r="K264" s="50" t="s">
        <v>346</v>
      </c>
      <c r="L264" s="50" t="s">
        <v>114</v>
      </c>
      <c r="M264" s="50"/>
      <c r="N264" s="50" t="s">
        <v>121</v>
      </c>
    </row>
    <row r="265" spans="1:14" ht="82.5">
      <c r="A265" s="50">
        <v>264</v>
      </c>
      <c r="B265" s="50" t="s">
        <v>40</v>
      </c>
      <c r="C265" s="50" t="s">
        <v>728</v>
      </c>
      <c r="D265" s="50" t="s">
        <v>23</v>
      </c>
      <c r="E265" s="50" t="s">
        <v>729</v>
      </c>
      <c r="F265" s="50" t="s">
        <v>124</v>
      </c>
      <c r="G265" s="51">
        <v>3463440</v>
      </c>
      <c r="H265" s="51">
        <v>3456513</v>
      </c>
      <c r="I265" s="3" t="s">
        <v>146</v>
      </c>
      <c r="J265" s="3" t="s">
        <v>286</v>
      </c>
      <c r="K265" s="50" t="s">
        <v>730</v>
      </c>
      <c r="L265" s="50" t="s">
        <v>114</v>
      </c>
      <c r="M265" s="50"/>
      <c r="N265" s="50" t="s">
        <v>632</v>
      </c>
    </row>
    <row r="266" spans="1:14" ht="49.5">
      <c r="A266" s="50">
        <v>265</v>
      </c>
      <c r="B266" s="50" t="s">
        <v>40</v>
      </c>
      <c r="C266" s="50" t="s">
        <v>731</v>
      </c>
      <c r="D266" s="50" t="s">
        <v>122</v>
      </c>
      <c r="E266" s="50" t="s">
        <v>732</v>
      </c>
      <c r="F266" s="50" t="s">
        <v>110</v>
      </c>
      <c r="G266" s="51">
        <v>1265300</v>
      </c>
      <c r="H266" s="51">
        <v>1214688</v>
      </c>
      <c r="I266" s="3" t="s">
        <v>733</v>
      </c>
      <c r="J266" s="3" t="s">
        <v>286</v>
      </c>
      <c r="K266" s="50" t="s">
        <v>734</v>
      </c>
      <c r="L266" s="50" t="s">
        <v>114</v>
      </c>
      <c r="M266" s="50"/>
      <c r="N266" s="50" t="s">
        <v>121</v>
      </c>
    </row>
    <row r="267" spans="1:14" ht="82.5">
      <c r="A267" s="50">
        <v>266</v>
      </c>
      <c r="B267" s="50" t="s">
        <v>40</v>
      </c>
      <c r="C267" s="50" t="s">
        <v>731</v>
      </c>
      <c r="D267" s="50" t="s">
        <v>18</v>
      </c>
      <c r="E267" s="50" t="s">
        <v>735</v>
      </c>
      <c r="F267" s="50" t="s">
        <v>154</v>
      </c>
      <c r="G267" s="51">
        <v>7302147</v>
      </c>
      <c r="H267" s="51">
        <v>7156104</v>
      </c>
      <c r="I267" s="3" t="s">
        <v>168</v>
      </c>
      <c r="J267" s="3" t="s">
        <v>209</v>
      </c>
      <c r="K267" s="50" t="s">
        <v>734</v>
      </c>
      <c r="L267" s="50" t="s">
        <v>114</v>
      </c>
      <c r="M267" s="50"/>
      <c r="N267" s="50" t="s">
        <v>632</v>
      </c>
    </row>
    <row r="268" spans="1:14" ht="33">
      <c r="A268" s="50">
        <v>267</v>
      </c>
      <c r="B268" s="50" t="s">
        <v>40</v>
      </c>
      <c r="C268" s="50" t="s">
        <v>736</v>
      </c>
      <c r="D268" s="50" t="s">
        <v>737</v>
      </c>
      <c r="E268" s="50" t="s">
        <v>738</v>
      </c>
      <c r="F268" s="50" t="s">
        <v>110</v>
      </c>
      <c r="G268" s="51">
        <v>332579</v>
      </c>
      <c r="H268" s="51">
        <v>305973</v>
      </c>
      <c r="I268" s="3" t="s">
        <v>213</v>
      </c>
      <c r="J268" s="3" t="s">
        <v>194</v>
      </c>
      <c r="K268" s="50" t="s">
        <v>739</v>
      </c>
      <c r="L268" s="50" t="s">
        <v>114</v>
      </c>
      <c r="M268" s="50"/>
      <c r="N268" s="50" t="s">
        <v>151</v>
      </c>
    </row>
    <row r="269" spans="1:14" ht="49.5">
      <c r="A269" s="50">
        <v>268</v>
      </c>
      <c r="B269" s="50" t="s">
        <v>40</v>
      </c>
      <c r="C269" s="50" t="s">
        <v>740</v>
      </c>
      <c r="D269" s="50" t="s">
        <v>108</v>
      </c>
      <c r="E269" s="50" t="s">
        <v>741</v>
      </c>
      <c r="F269" s="50" t="s">
        <v>124</v>
      </c>
      <c r="G269" s="51">
        <v>800000</v>
      </c>
      <c r="H269" s="51">
        <v>719040</v>
      </c>
      <c r="I269" s="3" t="s">
        <v>198</v>
      </c>
      <c r="J269" s="3" t="s">
        <v>198</v>
      </c>
      <c r="K269" s="50" t="s">
        <v>742</v>
      </c>
      <c r="L269" s="50" t="s">
        <v>114</v>
      </c>
      <c r="M269" s="50"/>
      <c r="N269" s="50" t="s">
        <v>121</v>
      </c>
    </row>
    <row r="270" spans="1:14" ht="82.5">
      <c r="A270" s="50">
        <v>269</v>
      </c>
      <c r="B270" s="50" t="s">
        <v>40</v>
      </c>
      <c r="C270" s="50" t="s">
        <v>740</v>
      </c>
      <c r="D270" s="50" t="s">
        <v>108</v>
      </c>
      <c r="E270" s="50" t="s">
        <v>743</v>
      </c>
      <c r="F270" s="50" t="s">
        <v>110</v>
      </c>
      <c r="G270" s="51">
        <v>2500000</v>
      </c>
      <c r="H270" s="51">
        <v>2500000</v>
      </c>
      <c r="I270" s="3" t="s">
        <v>140</v>
      </c>
      <c r="J270" s="3" t="s">
        <v>182</v>
      </c>
      <c r="K270" s="50" t="s">
        <v>742</v>
      </c>
      <c r="L270" s="50" t="s">
        <v>114</v>
      </c>
      <c r="M270" s="50"/>
      <c r="N270" s="50" t="s">
        <v>137</v>
      </c>
    </row>
    <row r="271" spans="1:14" ht="33">
      <c r="A271" s="50">
        <v>270</v>
      </c>
      <c r="B271" s="50" t="s">
        <v>40</v>
      </c>
      <c r="C271" s="50" t="s">
        <v>744</v>
      </c>
      <c r="D271" s="50" t="s">
        <v>108</v>
      </c>
      <c r="E271" s="50" t="s">
        <v>745</v>
      </c>
      <c r="F271" s="50" t="s">
        <v>110</v>
      </c>
      <c r="G271" s="51">
        <v>350000</v>
      </c>
      <c r="H271" s="51">
        <v>345000</v>
      </c>
      <c r="I271" s="3" t="s">
        <v>145</v>
      </c>
      <c r="J271" s="3" t="s">
        <v>213</v>
      </c>
      <c r="K271" s="50" t="s">
        <v>746</v>
      </c>
      <c r="L271" s="50" t="s">
        <v>114</v>
      </c>
      <c r="M271" s="50"/>
      <c r="N271" s="50" t="s">
        <v>151</v>
      </c>
    </row>
    <row r="272" spans="1:14" ht="99">
      <c r="A272" s="50">
        <v>271</v>
      </c>
      <c r="B272" s="50" t="s">
        <v>40</v>
      </c>
      <c r="C272" s="50" t="s">
        <v>747</v>
      </c>
      <c r="D272" s="50" t="s">
        <v>108</v>
      </c>
      <c r="E272" s="50" t="s">
        <v>748</v>
      </c>
      <c r="F272" s="50" t="s">
        <v>110</v>
      </c>
      <c r="G272" s="51">
        <v>153000</v>
      </c>
      <c r="H272" s="51">
        <v>145044</v>
      </c>
      <c r="I272" s="3" t="s">
        <v>164</v>
      </c>
      <c r="J272" s="3" t="s">
        <v>164</v>
      </c>
      <c r="K272" s="50" t="s">
        <v>749</v>
      </c>
      <c r="L272" s="50" t="s">
        <v>114</v>
      </c>
      <c r="M272" s="50"/>
      <c r="N272" s="50" t="s">
        <v>303</v>
      </c>
    </row>
    <row r="273" spans="1:14" ht="115.5">
      <c r="A273" s="50">
        <v>272</v>
      </c>
      <c r="B273" s="50" t="s">
        <v>40</v>
      </c>
      <c r="C273" s="50" t="s">
        <v>750</v>
      </c>
      <c r="D273" s="50" t="s">
        <v>108</v>
      </c>
      <c r="E273" s="50" t="s">
        <v>751</v>
      </c>
      <c r="F273" s="50" t="s">
        <v>110</v>
      </c>
      <c r="G273" s="51">
        <v>357000</v>
      </c>
      <c r="H273" s="51">
        <v>346290</v>
      </c>
      <c r="I273" s="3" t="s">
        <v>140</v>
      </c>
      <c r="J273" s="3" t="s">
        <v>159</v>
      </c>
      <c r="K273" s="50" t="s">
        <v>752</v>
      </c>
      <c r="L273" s="50" t="s">
        <v>114</v>
      </c>
      <c r="M273" s="50"/>
      <c r="N273" s="50" t="s">
        <v>678</v>
      </c>
    </row>
    <row r="274" spans="1:14" ht="66">
      <c r="A274" s="50">
        <v>273</v>
      </c>
      <c r="B274" s="50" t="s">
        <v>40</v>
      </c>
      <c r="C274" s="50" t="s">
        <v>753</v>
      </c>
      <c r="D274" s="50" t="s">
        <v>108</v>
      </c>
      <c r="E274" s="50" t="s">
        <v>754</v>
      </c>
      <c r="F274" s="50" t="s">
        <v>110</v>
      </c>
      <c r="G274" s="51">
        <v>212121</v>
      </c>
      <c r="H274" s="51">
        <v>205757</v>
      </c>
      <c r="I274" s="3" t="s">
        <v>129</v>
      </c>
      <c r="J274" s="3" t="s">
        <v>198</v>
      </c>
      <c r="K274" s="50" t="s">
        <v>755</v>
      </c>
      <c r="L274" s="50" t="s">
        <v>114</v>
      </c>
      <c r="M274" s="50"/>
      <c r="N274" s="50" t="s">
        <v>132</v>
      </c>
    </row>
    <row r="275" spans="1:14" ht="99">
      <c r="A275" s="50">
        <v>274</v>
      </c>
      <c r="B275" s="50" t="s">
        <v>40</v>
      </c>
      <c r="C275" s="50" t="s">
        <v>753</v>
      </c>
      <c r="D275" s="50" t="s">
        <v>108</v>
      </c>
      <c r="E275" s="50" t="s">
        <v>756</v>
      </c>
      <c r="F275" s="50" t="s">
        <v>110</v>
      </c>
      <c r="G275" s="51">
        <v>276680</v>
      </c>
      <c r="H275" s="51">
        <v>249012</v>
      </c>
      <c r="I275" s="3" t="s">
        <v>129</v>
      </c>
      <c r="J275" s="3" t="s">
        <v>198</v>
      </c>
      <c r="K275" s="50" t="s">
        <v>755</v>
      </c>
      <c r="L275" s="50" t="s">
        <v>114</v>
      </c>
      <c r="M275" s="50"/>
      <c r="N275" s="50" t="s">
        <v>757</v>
      </c>
    </row>
    <row r="276" spans="1:14" ht="33">
      <c r="A276" s="50">
        <v>275</v>
      </c>
      <c r="B276" s="50" t="s">
        <v>40</v>
      </c>
      <c r="C276" s="50" t="s">
        <v>753</v>
      </c>
      <c r="D276" s="50" t="s">
        <v>108</v>
      </c>
      <c r="E276" s="50" t="s">
        <v>758</v>
      </c>
      <c r="F276" s="50" t="s">
        <v>110</v>
      </c>
      <c r="G276" s="51">
        <v>322793</v>
      </c>
      <c r="H276" s="51">
        <v>290514</v>
      </c>
      <c r="I276" s="3" t="s">
        <v>168</v>
      </c>
      <c r="J276" s="3" t="s">
        <v>118</v>
      </c>
      <c r="K276" s="50" t="s">
        <v>755</v>
      </c>
      <c r="L276" s="50" t="s">
        <v>114</v>
      </c>
      <c r="M276" s="50"/>
      <c r="N276" s="50" t="s">
        <v>151</v>
      </c>
    </row>
    <row r="277" spans="1:14" ht="66">
      <c r="A277" s="50">
        <v>276</v>
      </c>
      <c r="B277" s="50" t="s">
        <v>40</v>
      </c>
      <c r="C277" s="50" t="s">
        <v>753</v>
      </c>
      <c r="D277" s="50" t="s">
        <v>108</v>
      </c>
      <c r="E277" s="50" t="s">
        <v>759</v>
      </c>
      <c r="F277" s="50" t="s">
        <v>110</v>
      </c>
      <c r="G277" s="51">
        <v>776006</v>
      </c>
      <c r="H277" s="51">
        <v>659605</v>
      </c>
      <c r="I277" s="3" t="s">
        <v>141</v>
      </c>
      <c r="J277" s="3" t="s">
        <v>209</v>
      </c>
      <c r="K277" s="50" t="s">
        <v>755</v>
      </c>
      <c r="L277" s="50" t="s">
        <v>114</v>
      </c>
      <c r="M277" s="50"/>
      <c r="N277" s="50" t="s">
        <v>132</v>
      </c>
    </row>
    <row r="278" spans="1:14" ht="49.5">
      <c r="A278" s="50">
        <v>277</v>
      </c>
      <c r="B278" s="50" t="s">
        <v>40</v>
      </c>
      <c r="C278" s="50" t="s">
        <v>760</v>
      </c>
      <c r="D278" s="50" t="s">
        <v>40</v>
      </c>
      <c r="E278" s="50" t="s">
        <v>761</v>
      </c>
      <c r="F278" s="50" t="s">
        <v>124</v>
      </c>
      <c r="G278" s="51">
        <v>143436</v>
      </c>
      <c r="H278" s="51">
        <v>142719</v>
      </c>
      <c r="I278" s="3" t="s">
        <v>213</v>
      </c>
      <c r="J278" s="3" t="s">
        <v>146</v>
      </c>
      <c r="K278" s="50" t="s">
        <v>742</v>
      </c>
      <c r="L278" s="50" t="s">
        <v>114</v>
      </c>
      <c r="M278" s="50"/>
      <c r="N278" s="50" t="s">
        <v>121</v>
      </c>
    </row>
    <row r="279" spans="1:14" ht="49.5">
      <c r="A279" s="50">
        <v>278</v>
      </c>
      <c r="B279" s="50" t="s">
        <v>40</v>
      </c>
      <c r="C279" s="50" t="s">
        <v>762</v>
      </c>
      <c r="D279" s="50" t="s">
        <v>763</v>
      </c>
      <c r="E279" s="50" t="s">
        <v>764</v>
      </c>
      <c r="F279" s="50" t="s">
        <v>124</v>
      </c>
      <c r="G279" s="51">
        <v>161413</v>
      </c>
      <c r="H279" s="51">
        <v>161000</v>
      </c>
      <c r="I279" s="3" t="s">
        <v>384</v>
      </c>
      <c r="J279" s="3" t="s">
        <v>112</v>
      </c>
      <c r="K279" s="50" t="s">
        <v>718</v>
      </c>
      <c r="L279" s="50" t="s">
        <v>114</v>
      </c>
      <c r="M279" s="50"/>
      <c r="N279" s="50" t="s">
        <v>121</v>
      </c>
    </row>
    <row r="280" spans="1:14" ht="82.5">
      <c r="A280" s="50">
        <v>279</v>
      </c>
      <c r="B280" s="50" t="s">
        <v>40</v>
      </c>
      <c r="C280" s="50" t="s">
        <v>765</v>
      </c>
      <c r="D280" s="50" t="s">
        <v>40</v>
      </c>
      <c r="E280" s="50" t="s">
        <v>766</v>
      </c>
      <c r="F280" s="50" t="s">
        <v>110</v>
      </c>
      <c r="G280" s="51">
        <v>471617</v>
      </c>
      <c r="H280" s="51">
        <v>457468</v>
      </c>
      <c r="I280" s="3" t="s">
        <v>159</v>
      </c>
      <c r="J280" s="3" t="s">
        <v>119</v>
      </c>
      <c r="K280" s="50" t="s">
        <v>755</v>
      </c>
      <c r="L280" s="50" t="s">
        <v>114</v>
      </c>
      <c r="M280" s="50"/>
      <c r="N280" s="50" t="s">
        <v>137</v>
      </c>
    </row>
    <row r="281" spans="1:14" ht="49.5">
      <c r="A281" s="50">
        <v>280</v>
      </c>
      <c r="B281" s="50" t="s">
        <v>51</v>
      </c>
      <c r="C281" s="50" t="s">
        <v>51</v>
      </c>
      <c r="D281" s="50" t="s">
        <v>108</v>
      </c>
      <c r="E281" s="50" t="s">
        <v>767</v>
      </c>
      <c r="F281" s="50" t="s">
        <v>110</v>
      </c>
      <c r="G281" s="51">
        <v>2000000</v>
      </c>
      <c r="H281" s="51">
        <v>1930000</v>
      </c>
      <c r="I281" s="3" t="s">
        <v>130</v>
      </c>
      <c r="J281" s="3" t="s">
        <v>168</v>
      </c>
      <c r="K281" s="50" t="s">
        <v>768</v>
      </c>
      <c r="L281" s="50" t="s">
        <v>114</v>
      </c>
      <c r="M281" s="50"/>
      <c r="N281" s="50" t="s">
        <v>321</v>
      </c>
    </row>
    <row r="282" spans="1:14" ht="33">
      <c r="A282" s="50">
        <v>281</v>
      </c>
      <c r="B282" s="50" t="s">
        <v>51</v>
      </c>
      <c r="C282" s="50" t="s">
        <v>51</v>
      </c>
      <c r="D282" s="50" t="s">
        <v>18</v>
      </c>
      <c r="E282" s="50" t="s">
        <v>769</v>
      </c>
      <c r="F282" s="50" t="s">
        <v>86</v>
      </c>
      <c r="G282" s="51">
        <v>8471000</v>
      </c>
      <c r="H282" s="51">
        <v>8471000</v>
      </c>
      <c r="I282" s="3" t="s">
        <v>140</v>
      </c>
      <c r="J282" s="3" t="s">
        <v>159</v>
      </c>
      <c r="K282" s="50" t="s">
        <v>768</v>
      </c>
      <c r="L282" s="50" t="s">
        <v>114</v>
      </c>
      <c r="M282" s="50"/>
      <c r="N282" s="50" t="s">
        <v>151</v>
      </c>
    </row>
    <row r="283" spans="1:14" ht="49.5">
      <c r="A283" s="50">
        <v>282</v>
      </c>
      <c r="B283" s="50" t="s">
        <v>51</v>
      </c>
      <c r="C283" s="50" t="s">
        <v>51</v>
      </c>
      <c r="D283" s="50" t="s">
        <v>108</v>
      </c>
      <c r="E283" s="50" t="s">
        <v>770</v>
      </c>
      <c r="F283" s="50" t="s">
        <v>110</v>
      </c>
      <c r="G283" s="51">
        <v>16000000</v>
      </c>
      <c r="H283" s="51">
        <v>13680000</v>
      </c>
      <c r="I283" s="3" t="s">
        <v>145</v>
      </c>
      <c r="J283" s="3" t="s">
        <v>271</v>
      </c>
      <c r="K283" s="50" t="s">
        <v>768</v>
      </c>
      <c r="L283" s="50" t="s">
        <v>114</v>
      </c>
      <c r="M283" s="50"/>
      <c r="N283" s="50" t="s">
        <v>321</v>
      </c>
    </row>
    <row r="284" spans="1:14" ht="33">
      <c r="A284" s="50">
        <v>283</v>
      </c>
      <c r="B284" s="50" t="s">
        <v>51</v>
      </c>
      <c r="C284" s="50" t="s">
        <v>51</v>
      </c>
      <c r="D284" s="50" t="s">
        <v>108</v>
      </c>
      <c r="E284" s="50" t="s">
        <v>771</v>
      </c>
      <c r="F284" s="50" t="s">
        <v>86</v>
      </c>
      <c r="G284" s="51">
        <v>800000</v>
      </c>
      <c r="H284" s="51">
        <v>739899</v>
      </c>
      <c r="I284" s="3" t="s">
        <v>194</v>
      </c>
      <c r="J284" s="3" t="s">
        <v>194</v>
      </c>
      <c r="K284" s="50" t="s">
        <v>772</v>
      </c>
      <c r="L284" s="50" t="s">
        <v>114</v>
      </c>
      <c r="M284" s="50"/>
      <c r="N284" s="50" t="s">
        <v>151</v>
      </c>
    </row>
    <row r="285" spans="1:14" ht="82.5">
      <c r="A285" s="50">
        <v>284</v>
      </c>
      <c r="B285" s="50" t="s">
        <v>51</v>
      </c>
      <c r="C285" s="50" t="s">
        <v>773</v>
      </c>
      <c r="D285" s="50" t="s">
        <v>51</v>
      </c>
      <c r="E285" s="50" t="s">
        <v>774</v>
      </c>
      <c r="F285" s="50" t="s">
        <v>110</v>
      </c>
      <c r="G285" s="51">
        <v>2839200</v>
      </c>
      <c r="H285" s="51">
        <v>2790000</v>
      </c>
      <c r="I285" s="3" t="s">
        <v>178</v>
      </c>
      <c r="J285" s="3" t="s">
        <v>164</v>
      </c>
      <c r="K285" s="50" t="s">
        <v>775</v>
      </c>
      <c r="L285" s="50" t="s">
        <v>114</v>
      </c>
      <c r="M285" s="50"/>
      <c r="N285" s="50" t="s">
        <v>137</v>
      </c>
    </row>
    <row r="286" spans="1:14" ht="82.5">
      <c r="A286" s="50">
        <v>285</v>
      </c>
      <c r="B286" s="50" t="s">
        <v>51</v>
      </c>
      <c r="C286" s="50" t="s">
        <v>773</v>
      </c>
      <c r="D286" s="50" t="s">
        <v>108</v>
      </c>
      <c r="E286" s="50" t="s">
        <v>776</v>
      </c>
      <c r="F286" s="50" t="s">
        <v>110</v>
      </c>
      <c r="G286" s="51">
        <v>1814000</v>
      </c>
      <c r="H286" s="51">
        <v>1813785</v>
      </c>
      <c r="I286" s="3" t="s">
        <v>129</v>
      </c>
      <c r="J286" s="3" t="s">
        <v>164</v>
      </c>
      <c r="K286" s="50" t="s">
        <v>775</v>
      </c>
      <c r="L286" s="50" t="s">
        <v>114</v>
      </c>
      <c r="M286" s="50"/>
      <c r="N286" s="50" t="s">
        <v>137</v>
      </c>
    </row>
    <row r="287" spans="1:14" ht="82.5">
      <c r="A287" s="50">
        <v>286</v>
      </c>
      <c r="B287" s="50" t="s">
        <v>51</v>
      </c>
      <c r="C287" s="50" t="s">
        <v>773</v>
      </c>
      <c r="D287" s="50" t="s">
        <v>108</v>
      </c>
      <c r="E287" s="50" t="s">
        <v>777</v>
      </c>
      <c r="F287" s="50" t="s">
        <v>124</v>
      </c>
      <c r="G287" s="51">
        <v>990000</v>
      </c>
      <c r="H287" s="51">
        <v>970200</v>
      </c>
      <c r="I287" s="3" t="s">
        <v>141</v>
      </c>
      <c r="J287" s="3" t="s">
        <v>141</v>
      </c>
      <c r="K287" s="50" t="s">
        <v>775</v>
      </c>
      <c r="L287" s="50" t="s">
        <v>114</v>
      </c>
      <c r="M287" s="50"/>
      <c r="N287" s="50" t="s">
        <v>137</v>
      </c>
    </row>
    <row r="288" spans="1:14" ht="49.5">
      <c r="A288" s="50">
        <v>287</v>
      </c>
      <c r="B288" s="50" t="s">
        <v>51</v>
      </c>
      <c r="C288" s="50" t="s">
        <v>778</v>
      </c>
      <c r="D288" s="50" t="s">
        <v>122</v>
      </c>
      <c r="E288" s="50" t="s">
        <v>779</v>
      </c>
      <c r="F288" s="50" t="s">
        <v>110</v>
      </c>
      <c r="G288" s="51">
        <v>3184989</v>
      </c>
      <c r="H288" s="51">
        <v>3057589</v>
      </c>
      <c r="I288" s="3" t="s">
        <v>178</v>
      </c>
      <c r="J288" s="3" t="s">
        <v>140</v>
      </c>
      <c r="K288" s="50" t="s">
        <v>473</v>
      </c>
      <c r="L288" s="50" t="s">
        <v>114</v>
      </c>
      <c r="M288" s="50"/>
      <c r="N288" s="50" t="s">
        <v>121</v>
      </c>
    </row>
    <row r="289" spans="1:14" ht="66">
      <c r="A289" s="50">
        <v>288</v>
      </c>
      <c r="B289" s="50" t="s">
        <v>51</v>
      </c>
      <c r="C289" s="50" t="s">
        <v>780</v>
      </c>
      <c r="D289" s="50" t="s">
        <v>108</v>
      </c>
      <c r="E289" s="50" t="s">
        <v>781</v>
      </c>
      <c r="F289" s="50" t="s">
        <v>110</v>
      </c>
      <c r="G289" s="51">
        <v>960000</v>
      </c>
      <c r="H289" s="51">
        <v>960000</v>
      </c>
      <c r="I289" s="3" t="s">
        <v>168</v>
      </c>
      <c r="J289" s="3" t="s">
        <v>134</v>
      </c>
      <c r="K289" s="50" t="s">
        <v>782</v>
      </c>
      <c r="L289" s="50" t="s">
        <v>114</v>
      </c>
      <c r="M289" s="50"/>
      <c r="N289" s="50" t="s">
        <v>132</v>
      </c>
    </row>
    <row r="290" spans="1:14" ht="82.5">
      <c r="A290" s="50">
        <v>289</v>
      </c>
      <c r="B290" s="50" t="s">
        <v>51</v>
      </c>
      <c r="C290" s="50" t="s">
        <v>783</v>
      </c>
      <c r="D290" s="50" t="s">
        <v>108</v>
      </c>
      <c r="E290" s="50" t="s">
        <v>784</v>
      </c>
      <c r="F290" s="50" t="s">
        <v>110</v>
      </c>
      <c r="G290" s="51">
        <v>5400000</v>
      </c>
      <c r="H290" s="51">
        <v>4950000</v>
      </c>
      <c r="I290" s="3" t="s">
        <v>178</v>
      </c>
      <c r="J290" s="3" t="s">
        <v>164</v>
      </c>
      <c r="K290" s="50" t="s">
        <v>785</v>
      </c>
      <c r="L290" s="50" t="s">
        <v>114</v>
      </c>
      <c r="M290" s="50"/>
      <c r="N290" s="50" t="s">
        <v>137</v>
      </c>
    </row>
    <row r="291" spans="1:14" ht="82.5">
      <c r="A291" s="50">
        <v>290</v>
      </c>
      <c r="B291" s="50" t="s">
        <v>51</v>
      </c>
      <c r="C291" s="50" t="s">
        <v>786</v>
      </c>
      <c r="D291" s="50" t="s">
        <v>108</v>
      </c>
      <c r="E291" s="50" t="s">
        <v>787</v>
      </c>
      <c r="F291" s="50" t="s">
        <v>110</v>
      </c>
      <c r="G291" s="51">
        <v>5260000</v>
      </c>
      <c r="H291" s="51">
        <v>4208000</v>
      </c>
      <c r="I291" s="3" t="s">
        <v>788</v>
      </c>
      <c r="J291" s="3" t="s">
        <v>130</v>
      </c>
      <c r="K291" s="50" t="s">
        <v>789</v>
      </c>
      <c r="L291" s="50" t="s">
        <v>114</v>
      </c>
      <c r="M291" s="50"/>
      <c r="N291" s="50" t="s">
        <v>137</v>
      </c>
    </row>
    <row r="292" spans="1:14" ht="82.5">
      <c r="A292" s="50">
        <v>291</v>
      </c>
      <c r="B292" s="50" t="s">
        <v>51</v>
      </c>
      <c r="C292" s="50" t="s">
        <v>790</v>
      </c>
      <c r="D292" s="50" t="s">
        <v>108</v>
      </c>
      <c r="E292" s="50" t="s">
        <v>791</v>
      </c>
      <c r="F292" s="50" t="s">
        <v>86</v>
      </c>
      <c r="G292" s="51">
        <v>980000</v>
      </c>
      <c r="H292" s="51">
        <v>930000</v>
      </c>
      <c r="I292" s="3" t="s">
        <v>141</v>
      </c>
      <c r="J292" s="3" t="s">
        <v>209</v>
      </c>
      <c r="K292" s="50" t="s">
        <v>792</v>
      </c>
      <c r="L292" s="50" t="s">
        <v>114</v>
      </c>
      <c r="M292" s="50"/>
      <c r="N292" s="50" t="s">
        <v>137</v>
      </c>
    </row>
    <row r="293" spans="1:14" ht="82.5">
      <c r="A293" s="50">
        <v>292</v>
      </c>
      <c r="B293" s="50" t="s">
        <v>51</v>
      </c>
      <c r="C293" s="50" t="s">
        <v>793</v>
      </c>
      <c r="D293" s="50" t="s">
        <v>108</v>
      </c>
      <c r="E293" s="50" t="s">
        <v>794</v>
      </c>
      <c r="F293" s="50" t="s">
        <v>110</v>
      </c>
      <c r="G293" s="51">
        <v>328050</v>
      </c>
      <c r="H293" s="51">
        <v>317115</v>
      </c>
      <c r="I293" s="3" t="s">
        <v>185</v>
      </c>
      <c r="J293" s="3" t="s">
        <v>112</v>
      </c>
      <c r="K293" s="50" t="s">
        <v>795</v>
      </c>
      <c r="L293" s="50" t="s">
        <v>114</v>
      </c>
      <c r="M293" s="50"/>
      <c r="N293" s="50" t="s">
        <v>137</v>
      </c>
    </row>
    <row r="294" spans="1:14" ht="82.5">
      <c r="A294" s="50">
        <v>293</v>
      </c>
      <c r="B294" s="50" t="s">
        <v>51</v>
      </c>
      <c r="C294" s="50" t="s">
        <v>796</v>
      </c>
      <c r="D294" s="50" t="s">
        <v>108</v>
      </c>
      <c r="E294" s="50" t="s">
        <v>797</v>
      </c>
      <c r="F294" s="50" t="s">
        <v>110</v>
      </c>
      <c r="G294" s="51">
        <v>393600</v>
      </c>
      <c r="H294" s="51">
        <v>382000</v>
      </c>
      <c r="I294" s="3" t="s">
        <v>134</v>
      </c>
      <c r="J294" s="3" t="s">
        <v>135</v>
      </c>
      <c r="K294" s="50" t="s">
        <v>798</v>
      </c>
      <c r="L294" s="50" t="s">
        <v>114</v>
      </c>
      <c r="M294" s="50"/>
      <c r="N294" s="50" t="s">
        <v>137</v>
      </c>
    </row>
    <row r="295" spans="1:14" ht="82.5">
      <c r="A295" s="50">
        <v>294</v>
      </c>
      <c r="B295" s="50" t="s">
        <v>51</v>
      </c>
      <c r="C295" s="50" t="s">
        <v>796</v>
      </c>
      <c r="D295" s="50" t="s">
        <v>108</v>
      </c>
      <c r="E295" s="50" t="s">
        <v>799</v>
      </c>
      <c r="F295" s="50" t="s">
        <v>86</v>
      </c>
      <c r="G295" s="51">
        <v>574858</v>
      </c>
      <c r="H295" s="51">
        <v>574858</v>
      </c>
      <c r="I295" s="3" t="s">
        <v>271</v>
      </c>
      <c r="J295" s="3" t="s">
        <v>213</v>
      </c>
      <c r="K295" s="50" t="s">
        <v>798</v>
      </c>
      <c r="L295" s="50" t="s">
        <v>114</v>
      </c>
      <c r="M295" s="50"/>
      <c r="N295" s="50" t="s">
        <v>137</v>
      </c>
    </row>
    <row r="296" spans="1:14" ht="82.5">
      <c r="A296" s="50">
        <v>295</v>
      </c>
      <c r="B296" s="50" t="s">
        <v>51</v>
      </c>
      <c r="C296" s="50" t="s">
        <v>796</v>
      </c>
      <c r="D296" s="50" t="s">
        <v>108</v>
      </c>
      <c r="E296" s="50" t="s">
        <v>800</v>
      </c>
      <c r="F296" s="50" t="s">
        <v>110</v>
      </c>
      <c r="G296" s="51">
        <v>2160000</v>
      </c>
      <c r="H296" s="51">
        <v>2160000</v>
      </c>
      <c r="I296" s="3" t="s">
        <v>213</v>
      </c>
      <c r="J296" s="3" t="s">
        <v>146</v>
      </c>
      <c r="K296" s="50" t="s">
        <v>798</v>
      </c>
      <c r="L296" s="50" t="s">
        <v>114</v>
      </c>
      <c r="M296" s="50"/>
      <c r="N296" s="50" t="s">
        <v>137</v>
      </c>
    </row>
    <row r="297" spans="1:14" ht="33">
      <c r="A297" s="50">
        <v>296</v>
      </c>
      <c r="B297" s="50" t="s">
        <v>51</v>
      </c>
      <c r="C297" s="50" t="s">
        <v>801</v>
      </c>
      <c r="D297" s="50" t="s">
        <v>51</v>
      </c>
      <c r="E297" s="50" t="s">
        <v>802</v>
      </c>
      <c r="F297" s="50" t="s">
        <v>110</v>
      </c>
      <c r="G297" s="51">
        <v>950000</v>
      </c>
      <c r="H297" s="51">
        <v>918550</v>
      </c>
      <c r="I297" s="3" t="s">
        <v>129</v>
      </c>
      <c r="J297" s="3" t="s">
        <v>198</v>
      </c>
      <c r="K297" s="50" t="s">
        <v>803</v>
      </c>
      <c r="L297" s="50" t="s">
        <v>114</v>
      </c>
      <c r="M297" s="50"/>
      <c r="N297" s="50" t="s">
        <v>151</v>
      </c>
    </row>
    <row r="298" spans="1:14" ht="33">
      <c r="A298" s="50">
        <v>297</v>
      </c>
      <c r="B298" s="50" t="s">
        <v>51</v>
      </c>
      <c r="C298" s="50" t="s">
        <v>801</v>
      </c>
      <c r="D298" s="50" t="s">
        <v>108</v>
      </c>
      <c r="E298" s="50" t="s">
        <v>804</v>
      </c>
      <c r="F298" s="50" t="s">
        <v>86</v>
      </c>
      <c r="G298" s="51">
        <v>12000000</v>
      </c>
      <c r="H298" s="51">
        <v>10885550</v>
      </c>
      <c r="I298" s="3" t="s">
        <v>129</v>
      </c>
      <c r="J298" s="3" t="s">
        <v>198</v>
      </c>
      <c r="K298" s="50" t="s">
        <v>803</v>
      </c>
      <c r="L298" s="50" t="s">
        <v>114</v>
      </c>
      <c r="M298" s="50"/>
      <c r="N298" s="50" t="s">
        <v>151</v>
      </c>
    </row>
    <row r="299" spans="1:14" ht="33">
      <c r="A299" s="50">
        <v>298</v>
      </c>
      <c r="B299" s="50" t="s">
        <v>51</v>
      </c>
      <c r="C299" s="50" t="s">
        <v>801</v>
      </c>
      <c r="D299" s="50" t="s">
        <v>51</v>
      </c>
      <c r="E299" s="50" t="s">
        <v>805</v>
      </c>
      <c r="F299" s="50" t="s">
        <v>86</v>
      </c>
      <c r="G299" s="51">
        <v>2600000</v>
      </c>
      <c r="H299" s="51">
        <v>2100050</v>
      </c>
      <c r="I299" s="3" t="s">
        <v>130</v>
      </c>
      <c r="J299" s="3" t="s">
        <v>168</v>
      </c>
      <c r="K299" s="50" t="s">
        <v>803</v>
      </c>
      <c r="L299" s="50" t="s">
        <v>114</v>
      </c>
      <c r="M299" s="50"/>
      <c r="N299" s="50" t="s">
        <v>151</v>
      </c>
    </row>
    <row r="300" spans="1:14" ht="33">
      <c r="A300" s="50">
        <v>299</v>
      </c>
      <c r="B300" s="50" t="s">
        <v>51</v>
      </c>
      <c r="C300" s="50" t="s">
        <v>801</v>
      </c>
      <c r="D300" s="50" t="s">
        <v>108</v>
      </c>
      <c r="E300" s="50" t="s">
        <v>806</v>
      </c>
      <c r="F300" s="50" t="s">
        <v>110</v>
      </c>
      <c r="G300" s="51">
        <v>9431840</v>
      </c>
      <c r="H300" s="51">
        <v>8705588</v>
      </c>
      <c r="I300" s="3" t="s">
        <v>140</v>
      </c>
      <c r="J300" s="3" t="s">
        <v>119</v>
      </c>
      <c r="K300" s="50" t="s">
        <v>803</v>
      </c>
      <c r="L300" s="50" t="s">
        <v>114</v>
      </c>
      <c r="M300" s="50"/>
      <c r="N300" s="50" t="s">
        <v>151</v>
      </c>
    </row>
    <row r="301" spans="1:14" ht="49.5">
      <c r="A301" s="50">
        <v>300</v>
      </c>
      <c r="B301" s="50" t="s">
        <v>51</v>
      </c>
      <c r="C301" s="50" t="s">
        <v>807</v>
      </c>
      <c r="D301" s="50" t="s">
        <v>808</v>
      </c>
      <c r="E301" s="50" t="s">
        <v>809</v>
      </c>
      <c r="F301" s="50" t="s">
        <v>110</v>
      </c>
      <c r="G301" s="51">
        <v>2548395</v>
      </c>
      <c r="H301" s="51">
        <v>2548395</v>
      </c>
      <c r="I301" s="3" t="s">
        <v>497</v>
      </c>
      <c r="J301" s="3" t="s">
        <v>141</v>
      </c>
      <c r="K301" s="50" t="s">
        <v>810</v>
      </c>
      <c r="L301" s="50" t="s">
        <v>114</v>
      </c>
      <c r="M301" s="50"/>
      <c r="N301" s="50" t="s">
        <v>121</v>
      </c>
    </row>
    <row r="302" spans="1:14" ht="82.5">
      <c r="A302" s="50">
        <v>301</v>
      </c>
      <c r="B302" s="50" t="s">
        <v>51</v>
      </c>
      <c r="C302" s="50" t="s">
        <v>811</v>
      </c>
      <c r="D302" s="50" t="s">
        <v>808</v>
      </c>
      <c r="E302" s="50" t="s">
        <v>812</v>
      </c>
      <c r="F302" s="50" t="s">
        <v>124</v>
      </c>
      <c r="G302" s="51">
        <v>121458</v>
      </c>
      <c r="H302" s="51">
        <v>120046</v>
      </c>
      <c r="I302" s="3" t="s">
        <v>209</v>
      </c>
      <c r="J302" s="3" t="s">
        <v>145</v>
      </c>
      <c r="K302" s="50" t="s">
        <v>772</v>
      </c>
      <c r="L302" s="50" t="s">
        <v>114</v>
      </c>
      <c r="M302" s="50"/>
      <c r="N302" s="50" t="s">
        <v>137</v>
      </c>
    </row>
    <row r="303" spans="1:14" ht="49.5">
      <c r="A303" s="50">
        <v>302</v>
      </c>
      <c r="B303" s="50" t="s">
        <v>51</v>
      </c>
      <c r="C303" s="50" t="s">
        <v>813</v>
      </c>
      <c r="D303" s="50" t="s">
        <v>814</v>
      </c>
      <c r="E303" s="50" t="s">
        <v>815</v>
      </c>
      <c r="F303" s="50" t="s">
        <v>110</v>
      </c>
      <c r="G303" s="51">
        <v>847080</v>
      </c>
      <c r="H303" s="51">
        <v>813197</v>
      </c>
      <c r="I303" s="3" t="s">
        <v>129</v>
      </c>
      <c r="J303" s="3" t="s">
        <v>112</v>
      </c>
      <c r="K303" s="50" t="s">
        <v>803</v>
      </c>
      <c r="L303" s="50" t="s">
        <v>114</v>
      </c>
      <c r="M303" s="50"/>
      <c r="N303" s="50" t="s">
        <v>121</v>
      </c>
    </row>
    <row r="304" spans="1:14" ht="49.5">
      <c r="A304" s="50">
        <v>303</v>
      </c>
      <c r="B304" s="50" t="s">
        <v>51</v>
      </c>
      <c r="C304" s="50" t="s">
        <v>816</v>
      </c>
      <c r="D304" s="50" t="s">
        <v>817</v>
      </c>
      <c r="E304" s="50" t="s">
        <v>818</v>
      </c>
      <c r="F304" s="50" t="s">
        <v>124</v>
      </c>
      <c r="G304" s="51">
        <v>159540</v>
      </c>
      <c r="H304" s="51">
        <v>159540</v>
      </c>
      <c r="I304" s="3" t="s">
        <v>141</v>
      </c>
      <c r="J304" s="3" t="s">
        <v>209</v>
      </c>
      <c r="K304" s="50" t="s">
        <v>473</v>
      </c>
      <c r="L304" s="50" t="s">
        <v>114</v>
      </c>
      <c r="M304" s="50"/>
      <c r="N304" s="50" t="s">
        <v>121</v>
      </c>
    </row>
    <row r="305" spans="1:14" ht="33">
      <c r="A305" s="50">
        <v>304</v>
      </c>
      <c r="B305" s="50" t="s">
        <v>38</v>
      </c>
      <c r="C305" s="50" t="s">
        <v>38</v>
      </c>
      <c r="D305" s="50" t="s">
        <v>108</v>
      </c>
      <c r="E305" s="50" t="s">
        <v>819</v>
      </c>
      <c r="F305" s="50" t="s">
        <v>110</v>
      </c>
      <c r="G305" s="51">
        <v>567000</v>
      </c>
      <c r="H305" s="51">
        <v>550000</v>
      </c>
      <c r="I305" s="3" t="s">
        <v>185</v>
      </c>
      <c r="J305" s="3" t="s">
        <v>198</v>
      </c>
      <c r="K305" s="50" t="s">
        <v>820</v>
      </c>
      <c r="L305" s="50" t="s">
        <v>114</v>
      </c>
      <c r="M305" s="50"/>
      <c r="N305" s="50" t="s">
        <v>151</v>
      </c>
    </row>
    <row r="306" spans="1:14" ht="49.5">
      <c r="A306" s="50">
        <v>305</v>
      </c>
      <c r="B306" s="50" t="s">
        <v>38</v>
      </c>
      <c r="C306" s="50" t="s">
        <v>38</v>
      </c>
      <c r="D306" s="50" t="s">
        <v>108</v>
      </c>
      <c r="E306" s="50" t="s">
        <v>821</v>
      </c>
      <c r="F306" s="50" t="s">
        <v>110</v>
      </c>
      <c r="G306" s="51">
        <v>800000</v>
      </c>
      <c r="H306" s="51">
        <v>780000</v>
      </c>
      <c r="I306" s="3" t="s">
        <v>111</v>
      </c>
      <c r="J306" s="3" t="s">
        <v>198</v>
      </c>
      <c r="K306" s="50" t="s">
        <v>822</v>
      </c>
      <c r="L306" s="50" t="s">
        <v>114</v>
      </c>
      <c r="M306" s="50"/>
      <c r="N306" s="50" t="s">
        <v>121</v>
      </c>
    </row>
    <row r="307" spans="1:14" ht="66">
      <c r="A307" s="50">
        <v>306</v>
      </c>
      <c r="B307" s="50" t="s">
        <v>38</v>
      </c>
      <c r="C307" s="50" t="s">
        <v>38</v>
      </c>
      <c r="D307" s="50" t="s">
        <v>808</v>
      </c>
      <c r="E307" s="50" t="s">
        <v>823</v>
      </c>
      <c r="F307" s="50" t="s">
        <v>124</v>
      </c>
      <c r="G307" s="51">
        <v>192827</v>
      </c>
      <c r="H307" s="51">
        <v>180000</v>
      </c>
      <c r="I307" s="3" t="s">
        <v>178</v>
      </c>
      <c r="J307" s="3" t="s">
        <v>198</v>
      </c>
      <c r="K307" s="50" t="s">
        <v>150</v>
      </c>
      <c r="L307" s="50" t="s">
        <v>114</v>
      </c>
      <c r="M307" s="50"/>
      <c r="N307" s="50" t="s">
        <v>132</v>
      </c>
    </row>
    <row r="308" spans="1:14" ht="115.5">
      <c r="A308" s="50">
        <v>307</v>
      </c>
      <c r="B308" s="50" t="s">
        <v>38</v>
      </c>
      <c r="C308" s="50" t="s">
        <v>38</v>
      </c>
      <c r="D308" s="50" t="s">
        <v>108</v>
      </c>
      <c r="E308" s="50" t="s">
        <v>824</v>
      </c>
      <c r="F308" s="50" t="s">
        <v>110</v>
      </c>
      <c r="G308" s="51">
        <v>525000</v>
      </c>
      <c r="H308" s="51">
        <v>357000</v>
      </c>
      <c r="I308" s="3" t="s">
        <v>178</v>
      </c>
      <c r="J308" s="3" t="s">
        <v>145</v>
      </c>
      <c r="K308" s="50" t="s">
        <v>822</v>
      </c>
      <c r="L308" s="50" t="s">
        <v>114</v>
      </c>
      <c r="M308" s="50"/>
      <c r="N308" s="50" t="s">
        <v>825</v>
      </c>
    </row>
    <row r="309" spans="1:14" ht="82.5">
      <c r="A309" s="50">
        <v>308</v>
      </c>
      <c r="B309" s="50" t="s">
        <v>38</v>
      </c>
      <c r="C309" s="50" t="s">
        <v>38</v>
      </c>
      <c r="D309" s="50" t="s">
        <v>108</v>
      </c>
      <c r="E309" s="50" t="s">
        <v>826</v>
      </c>
      <c r="F309" s="50" t="s">
        <v>154</v>
      </c>
      <c r="G309" s="51">
        <v>3357315</v>
      </c>
      <c r="H309" s="51">
        <v>3357315</v>
      </c>
      <c r="I309" s="3" t="s">
        <v>129</v>
      </c>
      <c r="J309" s="3" t="s">
        <v>112</v>
      </c>
      <c r="K309" s="50" t="s">
        <v>827</v>
      </c>
      <c r="L309" s="50" t="s">
        <v>114</v>
      </c>
      <c r="M309" s="50"/>
      <c r="N309" s="50" t="s">
        <v>137</v>
      </c>
    </row>
    <row r="310" spans="1:14" ht="49.5">
      <c r="A310" s="50">
        <v>309</v>
      </c>
      <c r="B310" s="50" t="s">
        <v>38</v>
      </c>
      <c r="C310" s="50" t="s">
        <v>38</v>
      </c>
      <c r="D310" s="50" t="s">
        <v>108</v>
      </c>
      <c r="E310" s="50" t="s">
        <v>828</v>
      </c>
      <c r="F310" s="50" t="s">
        <v>124</v>
      </c>
      <c r="G310" s="51">
        <v>469200</v>
      </c>
      <c r="H310" s="51">
        <v>459816</v>
      </c>
      <c r="I310" s="3" t="s">
        <v>130</v>
      </c>
      <c r="J310" s="3" t="s">
        <v>159</v>
      </c>
      <c r="K310" s="50" t="s">
        <v>156</v>
      </c>
      <c r="L310" s="50" t="s">
        <v>114</v>
      </c>
      <c r="M310" s="50"/>
      <c r="N310" s="50" t="s">
        <v>121</v>
      </c>
    </row>
    <row r="311" spans="1:14" ht="33">
      <c r="A311" s="50">
        <v>310</v>
      </c>
      <c r="B311" s="50" t="s">
        <v>38</v>
      </c>
      <c r="C311" s="50" t="s">
        <v>38</v>
      </c>
      <c r="D311" s="50" t="s">
        <v>108</v>
      </c>
      <c r="E311" s="50" t="s">
        <v>829</v>
      </c>
      <c r="F311" s="50" t="s">
        <v>154</v>
      </c>
      <c r="G311" s="51">
        <v>18000000</v>
      </c>
      <c r="H311" s="51">
        <v>18000000</v>
      </c>
      <c r="I311" s="3" t="s">
        <v>130</v>
      </c>
      <c r="J311" s="3" t="s">
        <v>118</v>
      </c>
      <c r="K311" s="50" t="s">
        <v>822</v>
      </c>
      <c r="L311" s="50" t="s">
        <v>114</v>
      </c>
      <c r="M311" s="50"/>
      <c r="N311" s="50" t="s">
        <v>151</v>
      </c>
    </row>
    <row r="312" spans="1:14" ht="198">
      <c r="A312" s="50">
        <v>311</v>
      </c>
      <c r="B312" s="50" t="s">
        <v>38</v>
      </c>
      <c r="C312" s="50" t="s">
        <v>38</v>
      </c>
      <c r="D312" s="50" t="s">
        <v>108</v>
      </c>
      <c r="E312" s="50" t="s">
        <v>830</v>
      </c>
      <c r="F312" s="50" t="s">
        <v>110</v>
      </c>
      <c r="G312" s="51">
        <v>9422250</v>
      </c>
      <c r="H312" s="51">
        <v>8668471</v>
      </c>
      <c r="I312" s="3" t="s">
        <v>140</v>
      </c>
      <c r="J312" s="3" t="s">
        <v>141</v>
      </c>
      <c r="K312" s="50" t="s">
        <v>822</v>
      </c>
      <c r="L312" s="50" t="s">
        <v>114</v>
      </c>
      <c r="M312" s="50"/>
      <c r="N312" s="50" t="s">
        <v>831</v>
      </c>
    </row>
    <row r="313" spans="1:14" ht="66">
      <c r="A313" s="50">
        <v>312</v>
      </c>
      <c r="B313" s="50" t="s">
        <v>38</v>
      </c>
      <c r="C313" s="50" t="s">
        <v>38</v>
      </c>
      <c r="D313" s="50" t="s">
        <v>832</v>
      </c>
      <c r="E313" s="50" t="s">
        <v>833</v>
      </c>
      <c r="F313" s="50" t="s">
        <v>124</v>
      </c>
      <c r="G313" s="51">
        <v>538950</v>
      </c>
      <c r="H313" s="51">
        <v>512003</v>
      </c>
      <c r="I313" s="3" t="s">
        <v>119</v>
      </c>
      <c r="J313" s="3" t="s">
        <v>135</v>
      </c>
      <c r="K313" s="50" t="s">
        <v>834</v>
      </c>
      <c r="L313" s="50" t="s">
        <v>114</v>
      </c>
      <c r="M313" s="50"/>
      <c r="N313" s="50" t="s">
        <v>132</v>
      </c>
    </row>
    <row r="314" spans="1:14" ht="49.5">
      <c r="A314" s="50">
        <v>313</v>
      </c>
      <c r="B314" s="50" t="s">
        <v>38</v>
      </c>
      <c r="C314" s="50" t="s">
        <v>38</v>
      </c>
      <c r="D314" s="50" t="s">
        <v>808</v>
      </c>
      <c r="E314" s="50" t="s">
        <v>835</v>
      </c>
      <c r="F314" s="50" t="s">
        <v>124</v>
      </c>
      <c r="G314" s="51">
        <v>109781</v>
      </c>
      <c r="H314" s="51">
        <v>108683</v>
      </c>
      <c r="I314" s="3" t="s">
        <v>145</v>
      </c>
      <c r="J314" s="3" t="s">
        <v>146</v>
      </c>
      <c r="K314" s="50" t="s">
        <v>836</v>
      </c>
      <c r="L314" s="50" t="s">
        <v>114</v>
      </c>
      <c r="M314" s="50"/>
      <c r="N314" s="50" t="s">
        <v>121</v>
      </c>
    </row>
    <row r="315" spans="1:14" ht="49.5">
      <c r="A315" s="50">
        <v>314</v>
      </c>
      <c r="B315" s="50" t="s">
        <v>38</v>
      </c>
      <c r="C315" s="50" t="s">
        <v>38</v>
      </c>
      <c r="D315" s="50" t="s">
        <v>808</v>
      </c>
      <c r="E315" s="50" t="s">
        <v>837</v>
      </c>
      <c r="F315" s="50" t="s">
        <v>124</v>
      </c>
      <c r="G315" s="51">
        <v>154800</v>
      </c>
      <c r="H315" s="51">
        <v>153252</v>
      </c>
      <c r="I315" s="3" t="s">
        <v>145</v>
      </c>
      <c r="J315" s="3" t="s">
        <v>146</v>
      </c>
      <c r="K315" s="50" t="s">
        <v>834</v>
      </c>
      <c r="L315" s="50" t="s">
        <v>114</v>
      </c>
      <c r="M315" s="50"/>
      <c r="N315" s="50" t="s">
        <v>121</v>
      </c>
    </row>
    <row r="316" spans="1:14" ht="49.5">
      <c r="A316" s="50">
        <v>315</v>
      </c>
      <c r="B316" s="50" t="s">
        <v>38</v>
      </c>
      <c r="C316" s="50" t="s">
        <v>838</v>
      </c>
      <c r="D316" s="50" t="s">
        <v>839</v>
      </c>
      <c r="E316" s="50" t="s">
        <v>840</v>
      </c>
      <c r="F316" s="50" t="s">
        <v>110</v>
      </c>
      <c r="G316" s="51">
        <v>267600</v>
      </c>
      <c r="H316" s="51">
        <v>255000</v>
      </c>
      <c r="I316" s="3" t="s">
        <v>194</v>
      </c>
      <c r="J316" s="3" t="s">
        <v>286</v>
      </c>
      <c r="K316" s="50" t="s">
        <v>156</v>
      </c>
      <c r="L316" s="50" t="s">
        <v>114</v>
      </c>
      <c r="M316" s="50"/>
      <c r="N316" s="50" t="s">
        <v>121</v>
      </c>
    </row>
    <row r="317" spans="1:14" ht="49.5">
      <c r="A317" s="50">
        <v>316</v>
      </c>
      <c r="B317" s="50" t="s">
        <v>38</v>
      </c>
      <c r="C317" s="50" t="s">
        <v>838</v>
      </c>
      <c r="D317" s="50" t="s">
        <v>841</v>
      </c>
      <c r="E317" s="50" t="s">
        <v>842</v>
      </c>
      <c r="F317" s="50" t="s">
        <v>110</v>
      </c>
      <c r="G317" s="51">
        <v>446250</v>
      </c>
      <c r="H317" s="51">
        <v>425000</v>
      </c>
      <c r="I317" s="3" t="s">
        <v>194</v>
      </c>
      <c r="J317" s="3" t="s">
        <v>286</v>
      </c>
      <c r="K317" s="50" t="s">
        <v>156</v>
      </c>
      <c r="L317" s="50" t="s">
        <v>114</v>
      </c>
      <c r="M317" s="50"/>
      <c r="N317" s="50" t="s">
        <v>121</v>
      </c>
    </row>
    <row r="318" spans="1:14" ht="49.5">
      <c r="A318" s="50">
        <v>317</v>
      </c>
      <c r="B318" s="50" t="s">
        <v>38</v>
      </c>
      <c r="C318" s="50" t="s">
        <v>838</v>
      </c>
      <c r="D318" s="50" t="s">
        <v>841</v>
      </c>
      <c r="E318" s="50" t="s">
        <v>843</v>
      </c>
      <c r="F318" s="50" t="s">
        <v>110</v>
      </c>
      <c r="G318" s="51">
        <v>357000</v>
      </c>
      <c r="H318" s="51">
        <v>340000</v>
      </c>
      <c r="I318" s="3" t="s">
        <v>194</v>
      </c>
      <c r="J318" s="3" t="s">
        <v>286</v>
      </c>
      <c r="K318" s="50" t="s">
        <v>156</v>
      </c>
      <c r="L318" s="50" t="s">
        <v>114</v>
      </c>
      <c r="M318" s="50"/>
      <c r="N318" s="50" t="s">
        <v>121</v>
      </c>
    </row>
    <row r="319" spans="1:14" ht="49.5">
      <c r="A319" s="50">
        <v>318</v>
      </c>
      <c r="B319" s="50" t="s">
        <v>38</v>
      </c>
      <c r="C319" s="50" t="s">
        <v>838</v>
      </c>
      <c r="D319" s="50" t="s">
        <v>839</v>
      </c>
      <c r="E319" s="50" t="s">
        <v>844</v>
      </c>
      <c r="F319" s="50" t="s">
        <v>110</v>
      </c>
      <c r="G319" s="51">
        <v>769000</v>
      </c>
      <c r="H319" s="51">
        <v>738240</v>
      </c>
      <c r="I319" s="3" t="s">
        <v>194</v>
      </c>
      <c r="J319" s="3" t="s">
        <v>286</v>
      </c>
      <c r="K319" s="50" t="s">
        <v>156</v>
      </c>
      <c r="L319" s="50" t="s">
        <v>114</v>
      </c>
      <c r="M319" s="50"/>
      <c r="N319" s="50" t="s">
        <v>121</v>
      </c>
    </row>
    <row r="320" spans="1:14" ht="49.5">
      <c r="A320" s="50">
        <v>319</v>
      </c>
      <c r="B320" s="50" t="s">
        <v>38</v>
      </c>
      <c r="C320" s="50" t="s">
        <v>845</v>
      </c>
      <c r="D320" s="50" t="s">
        <v>230</v>
      </c>
      <c r="E320" s="50" t="s">
        <v>846</v>
      </c>
      <c r="F320" s="50" t="s">
        <v>110</v>
      </c>
      <c r="G320" s="51">
        <v>1075000</v>
      </c>
      <c r="H320" s="51">
        <v>1075000</v>
      </c>
      <c r="I320" s="3" t="s">
        <v>847</v>
      </c>
      <c r="J320" s="3" t="s">
        <v>213</v>
      </c>
      <c r="K320" s="50" t="s">
        <v>827</v>
      </c>
      <c r="L320" s="50" t="s">
        <v>224</v>
      </c>
      <c r="M320" s="50" t="s">
        <v>310</v>
      </c>
      <c r="N320" s="50"/>
    </row>
    <row r="321" spans="1:14" ht="49.5">
      <c r="A321" s="50">
        <v>320</v>
      </c>
      <c r="B321" s="50" t="s">
        <v>38</v>
      </c>
      <c r="C321" s="50" t="s">
        <v>845</v>
      </c>
      <c r="D321" s="50" t="s">
        <v>122</v>
      </c>
      <c r="E321" s="50" t="s">
        <v>848</v>
      </c>
      <c r="F321" s="50" t="s">
        <v>110</v>
      </c>
      <c r="G321" s="51">
        <v>2305368</v>
      </c>
      <c r="H321" s="51">
        <v>2305368</v>
      </c>
      <c r="I321" s="3" t="s">
        <v>339</v>
      </c>
      <c r="J321" s="3" t="s">
        <v>213</v>
      </c>
      <c r="K321" s="50" t="s">
        <v>827</v>
      </c>
      <c r="L321" s="50" t="s">
        <v>224</v>
      </c>
      <c r="M321" s="50" t="s">
        <v>310</v>
      </c>
      <c r="N321" s="50"/>
    </row>
    <row r="322" spans="1:14" ht="49.5">
      <c r="A322" s="50">
        <v>321</v>
      </c>
      <c r="B322" s="50" t="s">
        <v>38</v>
      </c>
      <c r="C322" s="50" t="s">
        <v>845</v>
      </c>
      <c r="D322" s="50" t="s">
        <v>108</v>
      </c>
      <c r="E322" s="50" t="s">
        <v>849</v>
      </c>
      <c r="F322" s="50" t="s">
        <v>110</v>
      </c>
      <c r="G322" s="51">
        <v>508500</v>
      </c>
      <c r="H322" s="51">
        <v>508500</v>
      </c>
      <c r="I322" s="3" t="s">
        <v>130</v>
      </c>
      <c r="J322" s="3" t="s">
        <v>130</v>
      </c>
      <c r="K322" s="50" t="s">
        <v>827</v>
      </c>
      <c r="L322" s="50" t="s">
        <v>114</v>
      </c>
      <c r="M322" s="50"/>
      <c r="N322" s="50" t="s">
        <v>121</v>
      </c>
    </row>
    <row r="323" spans="1:14" ht="49.5">
      <c r="A323" s="50">
        <v>322</v>
      </c>
      <c r="B323" s="50" t="s">
        <v>38</v>
      </c>
      <c r="C323" s="50" t="s">
        <v>851</v>
      </c>
      <c r="D323" s="50" t="s">
        <v>839</v>
      </c>
      <c r="E323" s="50" t="s">
        <v>852</v>
      </c>
      <c r="F323" s="50" t="s">
        <v>110</v>
      </c>
      <c r="G323" s="51">
        <v>124950</v>
      </c>
      <c r="H323" s="51">
        <v>120400</v>
      </c>
      <c r="I323" s="3" t="s">
        <v>129</v>
      </c>
      <c r="J323" s="3" t="s">
        <v>198</v>
      </c>
      <c r="K323" s="50" t="s">
        <v>400</v>
      </c>
      <c r="L323" s="50" t="s">
        <v>114</v>
      </c>
      <c r="M323" s="50"/>
      <c r="N323" s="50" t="s">
        <v>121</v>
      </c>
    </row>
    <row r="324" spans="1:14" ht="33">
      <c r="A324" s="50">
        <v>323</v>
      </c>
      <c r="B324" s="50" t="s">
        <v>38</v>
      </c>
      <c r="C324" s="50" t="s">
        <v>853</v>
      </c>
      <c r="D324" s="50" t="s">
        <v>108</v>
      </c>
      <c r="E324" s="50" t="s">
        <v>854</v>
      </c>
      <c r="F324" s="50" t="s">
        <v>110</v>
      </c>
      <c r="G324" s="51">
        <v>987000</v>
      </c>
      <c r="H324" s="51">
        <v>910000</v>
      </c>
      <c r="I324" s="3" t="s">
        <v>134</v>
      </c>
      <c r="J324" s="3" t="s">
        <v>182</v>
      </c>
      <c r="K324" s="50" t="s">
        <v>836</v>
      </c>
      <c r="L324" s="50" t="s">
        <v>114</v>
      </c>
      <c r="M324" s="50"/>
      <c r="N324" s="50" t="s">
        <v>151</v>
      </c>
    </row>
    <row r="325" spans="1:14" ht="49.5">
      <c r="A325" s="50">
        <v>324</v>
      </c>
      <c r="B325" s="50" t="s">
        <v>38</v>
      </c>
      <c r="C325" s="50" t="s">
        <v>855</v>
      </c>
      <c r="D325" s="50" t="s">
        <v>38</v>
      </c>
      <c r="E325" s="50" t="s">
        <v>856</v>
      </c>
      <c r="F325" s="50" t="s">
        <v>110</v>
      </c>
      <c r="G325" s="51">
        <v>1230000</v>
      </c>
      <c r="H325" s="51">
        <v>1080000</v>
      </c>
      <c r="I325" s="3" t="s">
        <v>437</v>
      </c>
      <c r="J325" s="3" t="s">
        <v>168</v>
      </c>
      <c r="K325" s="50" t="s">
        <v>156</v>
      </c>
      <c r="L325" s="50" t="s">
        <v>114</v>
      </c>
      <c r="M325" s="50"/>
      <c r="N325" s="50" t="s">
        <v>121</v>
      </c>
    </row>
    <row r="326" spans="1:14" ht="82.5">
      <c r="A326" s="50">
        <v>325</v>
      </c>
      <c r="B326" s="50" t="s">
        <v>38</v>
      </c>
      <c r="C326" s="50" t="s">
        <v>857</v>
      </c>
      <c r="D326" s="50" t="s">
        <v>808</v>
      </c>
      <c r="E326" s="50" t="s">
        <v>858</v>
      </c>
      <c r="F326" s="50" t="s">
        <v>124</v>
      </c>
      <c r="G326" s="51">
        <v>137600</v>
      </c>
      <c r="H326" s="51">
        <v>137600</v>
      </c>
      <c r="I326" s="3" t="s">
        <v>178</v>
      </c>
      <c r="J326" s="3" t="s">
        <v>168</v>
      </c>
      <c r="K326" s="50" t="s">
        <v>834</v>
      </c>
      <c r="L326" s="50" t="s">
        <v>114</v>
      </c>
      <c r="M326" s="50"/>
      <c r="N326" s="50" t="s">
        <v>137</v>
      </c>
    </row>
    <row r="327" spans="1:14" ht="82.5">
      <c r="A327" s="50">
        <v>326</v>
      </c>
      <c r="B327" s="50" t="s">
        <v>45</v>
      </c>
      <c r="C327" s="50" t="s">
        <v>45</v>
      </c>
      <c r="D327" s="50" t="s">
        <v>122</v>
      </c>
      <c r="E327" s="50" t="s">
        <v>859</v>
      </c>
      <c r="F327" s="50" t="s">
        <v>124</v>
      </c>
      <c r="G327" s="51">
        <v>2000000</v>
      </c>
      <c r="H327" s="51">
        <v>1870000</v>
      </c>
      <c r="I327" s="3" t="s">
        <v>558</v>
      </c>
      <c r="J327" s="3" t="s">
        <v>130</v>
      </c>
      <c r="K327" s="50" t="s">
        <v>860</v>
      </c>
      <c r="L327" s="50" t="s">
        <v>470</v>
      </c>
      <c r="M327" s="50"/>
      <c r="N327" s="50"/>
    </row>
    <row r="328" spans="1:14" ht="49.5">
      <c r="A328" s="50">
        <v>327</v>
      </c>
      <c r="B328" s="50" t="s">
        <v>45</v>
      </c>
      <c r="C328" s="50" t="s">
        <v>45</v>
      </c>
      <c r="D328" s="50" t="s">
        <v>108</v>
      </c>
      <c r="E328" s="50" t="s">
        <v>861</v>
      </c>
      <c r="F328" s="50" t="s">
        <v>110</v>
      </c>
      <c r="G328" s="51">
        <v>4200000</v>
      </c>
      <c r="H328" s="51">
        <v>3990000</v>
      </c>
      <c r="I328" s="3" t="s">
        <v>235</v>
      </c>
      <c r="J328" s="3" t="s">
        <v>164</v>
      </c>
      <c r="K328" s="50" t="s">
        <v>862</v>
      </c>
      <c r="L328" s="50" t="s">
        <v>114</v>
      </c>
      <c r="M328" s="50"/>
      <c r="N328" s="50" t="s">
        <v>151</v>
      </c>
    </row>
    <row r="329" spans="1:14" ht="82.5">
      <c r="A329" s="50">
        <v>328</v>
      </c>
      <c r="B329" s="50" t="s">
        <v>45</v>
      </c>
      <c r="C329" s="50" t="s">
        <v>45</v>
      </c>
      <c r="D329" s="50" t="s">
        <v>122</v>
      </c>
      <c r="E329" s="50" t="s">
        <v>863</v>
      </c>
      <c r="F329" s="50" t="s">
        <v>124</v>
      </c>
      <c r="G329" s="51">
        <v>1000000</v>
      </c>
      <c r="H329" s="51">
        <v>930000</v>
      </c>
      <c r="I329" s="3" t="s">
        <v>111</v>
      </c>
      <c r="J329" s="3" t="s">
        <v>119</v>
      </c>
      <c r="K329" s="50" t="s">
        <v>364</v>
      </c>
      <c r="L329" s="50" t="s">
        <v>114</v>
      </c>
      <c r="M329" s="50"/>
      <c r="N329" s="50" t="s">
        <v>137</v>
      </c>
    </row>
    <row r="330" spans="1:14" ht="49.5">
      <c r="A330" s="50">
        <v>329</v>
      </c>
      <c r="B330" s="50" t="s">
        <v>45</v>
      </c>
      <c r="C330" s="50" t="s">
        <v>45</v>
      </c>
      <c r="D330" s="50" t="s">
        <v>108</v>
      </c>
      <c r="E330" s="50" t="s">
        <v>864</v>
      </c>
      <c r="F330" s="50" t="s">
        <v>110</v>
      </c>
      <c r="G330" s="51">
        <v>220356</v>
      </c>
      <c r="H330" s="51">
        <v>60021</v>
      </c>
      <c r="I330" s="3" t="s">
        <v>118</v>
      </c>
      <c r="J330" s="3" t="s">
        <v>119</v>
      </c>
      <c r="K330" s="50" t="s">
        <v>865</v>
      </c>
      <c r="L330" s="50" t="s">
        <v>114</v>
      </c>
      <c r="M330" s="50"/>
      <c r="N330" s="50" t="s">
        <v>121</v>
      </c>
    </row>
    <row r="331" spans="1:14" ht="82.5">
      <c r="A331" s="50">
        <v>330</v>
      </c>
      <c r="B331" s="50" t="s">
        <v>45</v>
      </c>
      <c r="C331" s="50" t="s">
        <v>45</v>
      </c>
      <c r="D331" s="50" t="s">
        <v>215</v>
      </c>
      <c r="E331" s="50" t="s">
        <v>866</v>
      </c>
      <c r="F331" s="50" t="s">
        <v>110</v>
      </c>
      <c r="G331" s="51">
        <v>550000</v>
      </c>
      <c r="H331" s="51">
        <v>540000</v>
      </c>
      <c r="I331" s="3" t="s">
        <v>118</v>
      </c>
      <c r="J331" s="3" t="s">
        <v>119</v>
      </c>
      <c r="K331" s="50" t="s">
        <v>867</v>
      </c>
      <c r="L331" s="50" t="s">
        <v>114</v>
      </c>
      <c r="M331" s="50"/>
      <c r="N331" s="50" t="s">
        <v>632</v>
      </c>
    </row>
    <row r="332" spans="1:14" ht="115.5">
      <c r="A332" s="50">
        <v>331</v>
      </c>
      <c r="B332" s="50" t="s">
        <v>45</v>
      </c>
      <c r="C332" s="50" t="s">
        <v>45</v>
      </c>
      <c r="D332" s="50" t="s">
        <v>108</v>
      </c>
      <c r="E332" s="50" t="s">
        <v>868</v>
      </c>
      <c r="F332" s="50" t="s">
        <v>110</v>
      </c>
      <c r="G332" s="51">
        <v>4993700</v>
      </c>
      <c r="H332" s="51">
        <v>4683341</v>
      </c>
      <c r="I332" s="3" t="s">
        <v>140</v>
      </c>
      <c r="J332" s="3" t="s">
        <v>141</v>
      </c>
      <c r="K332" s="50" t="s">
        <v>364</v>
      </c>
      <c r="L332" s="50" t="s">
        <v>114</v>
      </c>
      <c r="M332" s="50"/>
      <c r="N332" s="50" t="s">
        <v>869</v>
      </c>
    </row>
    <row r="333" spans="1:14" ht="66">
      <c r="A333" s="50">
        <v>332</v>
      </c>
      <c r="B333" s="50" t="s">
        <v>45</v>
      </c>
      <c r="C333" s="50" t="s">
        <v>45</v>
      </c>
      <c r="D333" s="50" t="s">
        <v>108</v>
      </c>
      <c r="E333" s="50" t="s">
        <v>870</v>
      </c>
      <c r="F333" s="50" t="s">
        <v>110</v>
      </c>
      <c r="G333" s="51">
        <v>45000000</v>
      </c>
      <c r="H333" s="51">
        <v>40812400</v>
      </c>
      <c r="I333" s="3" t="s">
        <v>182</v>
      </c>
      <c r="J333" s="3" t="s">
        <v>145</v>
      </c>
      <c r="K333" s="50" t="s">
        <v>364</v>
      </c>
      <c r="L333" s="50" t="s">
        <v>114</v>
      </c>
      <c r="M333" s="50"/>
      <c r="N333" s="50" t="s">
        <v>595</v>
      </c>
    </row>
    <row r="334" spans="1:14" ht="66">
      <c r="A334" s="50">
        <v>333</v>
      </c>
      <c r="B334" s="50" t="s">
        <v>45</v>
      </c>
      <c r="C334" s="50" t="s">
        <v>45</v>
      </c>
      <c r="D334" s="50" t="s">
        <v>108</v>
      </c>
      <c r="E334" s="50" t="s">
        <v>871</v>
      </c>
      <c r="F334" s="50" t="s">
        <v>110</v>
      </c>
      <c r="G334" s="51">
        <v>4520910</v>
      </c>
      <c r="H334" s="51">
        <v>4189375</v>
      </c>
      <c r="I334" s="3" t="s">
        <v>135</v>
      </c>
      <c r="J334" s="3" t="s">
        <v>286</v>
      </c>
      <c r="K334" s="50" t="s">
        <v>364</v>
      </c>
      <c r="L334" s="50" t="s">
        <v>114</v>
      </c>
      <c r="M334" s="50"/>
      <c r="N334" s="50" t="s">
        <v>595</v>
      </c>
    </row>
    <row r="335" spans="1:14" ht="49.5">
      <c r="A335" s="50">
        <v>334</v>
      </c>
      <c r="B335" s="50" t="s">
        <v>45</v>
      </c>
      <c r="C335" s="50" t="s">
        <v>872</v>
      </c>
      <c r="D335" s="50" t="s">
        <v>873</v>
      </c>
      <c r="E335" s="50" t="s">
        <v>874</v>
      </c>
      <c r="F335" s="50" t="s">
        <v>110</v>
      </c>
      <c r="G335" s="51">
        <v>332010</v>
      </c>
      <c r="H335" s="51">
        <v>306000</v>
      </c>
      <c r="I335" s="3" t="s">
        <v>178</v>
      </c>
      <c r="J335" s="3" t="s">
        <v>198</v>
      </c>
      <c r="K335" s="50" t="s">
        <v>875</v>
      </c>
      <c r="L335" s="50" t="s">
        <v>114</v>
      </c>
      <c r="M335" s="50"/>
      <c r="N335" s="50" t="s">
        <v>121</v>
      </c>
    </row>
    <row r="336" spans="1:14" ht="49.5">
      <c r="A336" s="50">
        <v>335</v>
      </c>
      <c r="B336" s="50" t="s">
        <v>45</v>
      </c>
      <c r="C336" s="50" t="s">
        <v>872</v>
      </c>
      <c r="D336" s="50" t="s">
        <v>873</v>
      </c>
      <c r="E336" s="50" t="s">
        <v>876</v>
      </c>
      <c r="F336" s="50" t="s">
        <v>124</v>
      </c>
      <c r="G336" s="51">
        <v>1055040</v>
      </c>
      <c r="H336" s="51">
        <v>749078</v>
      </c>
      <c r="I336" s="3" t="s">
        <v>119</v>
      </c>
      <c r="J336" s="3" t="s">
        <v>182</v>
      </c>
      <c r="K336" s="50" t="s">
        <v>875</v>
      </c>
      <c r="L336" s="50" t="s">
        <v>114</v>
      </c>
      <c r="M336" s="50"/>
      <c r="N336" s="50" t="s">
        <v>121</v>
      </c>
    </row>
    <row r="337" spans="1:14" ht="49.5">
      <c r="A337" s="50">
        <v>336</v>
      </c>
      <c r="B337" s="50" t="s">
        <v>45</v>
      </c>
      <c r="C337" s="50" t="s">
        <v>877</v>
      </c>
      <c r="D337" s="50" t="s">
        <v>108</v>
      </c>
      <c r="E337" s="50" t="s">
        <v>878</v>
      </c>
      <c r="F337" s="50" t="s">
        <v>110</v>
      </c>
      <c r="G337" s="51">
        <v>2500000</v>
      </c>
      <c r="H337" s="51">
        <v>2465000</v>
      </c>
      <c r="I337" s="3" t="s">
        <v>129</v>
      </c>
      <c r="J337" s="3" t="s">
        <v>130</v>
      </c>
      <c r="K337" s="50" t="s">
        <v>875</v>
      </c>
      <c r="L337" s="50" t="s">
        <v>114</v>
      </c>
      <c r="M337" s="50"/>
      <c r="N337" s="50" t="s">
        <v>121</v>
      </c>
    </row>
    <row r="338" spans="1:14" ht="66">
      <c r="A338" s="50">
        <v>337</v>
      </c>
      <c r="B338" s="50" t="s">
        <v>45</v>
      </c>
      <c r="C338" s="50" t="s">
        <v>877</v>
      </c>
      <c r="D338" s="50" t="s">
        <v>108</v>
      </c>
      <c r="E338" s="50" t="s">
        <v>879</v>
      </c>
      <c r="F338" s="50" t="s">
        <v>110</v>
      </c>
      <c r="G338" s="51">
        <v>478800</v>
      </c>
      <c r="H338" s="51">
        <v>478800</v>
      </c>
      <c r="I338" s="3" t="s">
        <v>164</v>
      </c>
      <c r="J338" s="3" t="s">
        <v>209</v>
      </c>
      <c r="K338" s="50" t="s">
        <v>875</v>
      </c>
      <c r="L338" s="50" t="s">
        <v>114</v>
      </c>
      <c r="M338" s="50"/>
      <c r="N338" s="50" t="s">
        <v>132</v>
      </c>
    </row>
    <row r="339" spans="1:14" ht="66">
      <c r="A339" s="50">
        <v>338</v>
      </c>
      <c r="B339" s="50" t="s">
        <v>45</v>
      </c>
      <c r="C339" s="50" t="s">
        <v>877</v>
      </c>
      <c r="D339" s="50" t="s">
        <v>108</v>
      </c>
      <c r="E339" s="50" t="s">
        <v>880</v>
      </c>
      <c r="F339" s="50" t="s">
        <v>110</v>
      </c>
      <c r="G339" s="51">
        <v>4407000</v>
      </c>
      <c r="H339" s="51">
        <v>4186650</v>
      </c>
      <c r="I339" s="3" t="s">
        <v>164</v>
      </c>
      <c r="J339" s="3" t="s">
        <v>145</v>
      </c>
      <c r="K339" s="50" t="s">
        <v>875</v>
      </c>
      <c r="L339" s="50" t="s">
        <v>114</v>
      </c>
      <c r="M339" s="50"/>
      <c r="N339" s="50" t="s">
        <v>132</v>
      </c>
    </row>
    <row r="340" spans="1:14" ht="82.5">
      <c r="A340" s="50">
        <v>339</v>
      </c>
      <c r="B340" s="50" t="s">
        <v>45</v>
      </c>
      <c r="C340" s="50" t="s">
        <v>881</v>
      </c>
      <c r="D340" s="50" t="s">
        <v>108</v>
      </c>
      <c r="E340" s="50" t="s">
        <v>882</v>
      </c>
      <c r="F340" s="50" t="s">
        <v>110</v>
      </c>
      <c r="G340" s="51">
        <v>3698560</v>
      </c>
      <c r="H340" s="51">
        <v>3350000</v>
      </c>
      <c r="I340" s="3" t="s">
        <v>185</v>
      </c>
      <c r="J340" s="3" t="s">
        <v>168</v>
      </c>
      <c r="K340" s="50" t="s">
        <v>860</v>
      </c>
      <c r="L340" s="50" t="s">
        <v>114</v>
      </c>
      <c r="M340" s="50"/>
      <c r="N340" s="50" t="s">
        <v>115</v>
      </c>
    </row>
    <row r="341" spans="1:14" ht="132">
      <c r="A341" s="50">
        <v>340</v>
      </c>
      <c r="B341" s="50" t="s">
        <v>45</v>
      </c>
      <c r="C341" s="50" t="s">
        <v>881</v>
      </c>
      <c r="D341" s="50" t="s">
        <v>122</v>
      </c>
      <c r="E341" s="50" t="s">
        <v>883</v>
      </c>
      <c r="F341" s="50" t="s">
        <v>110</v>
      </c>
      <c r="G341" s="51">
        <v>1550000</v>
      </c>
      <c r="H341" s="51">
        <v>1500000</v>
      </c>
      <c r="I341" s="3" t="s">
        <v>185</v>
      </c>
      <c r="J341" s="3" t="s">
        <v>198</v>
      </c>
      <c r="K341" s="50" t="s">
        <v>860</v>
      </c>
      <c r="L341" s="50" t="s">
        <v>114</v>
      </c>
      <c r="M341" s="50"/>
      <c r="N341" s="50" t="s">
        <v>421</v>
      </c>
    </row>
    <row r="342" spans="1:14" ht="49.5">
      <c r="A342" s="50">
        <v>341</v>
      </c>
      <c r="B342" s="50" t="s">
        <v>45</v>
      </c>
      <c r="C342" s="50" t="s">
        <v>881</v>
      </c>
      <c r="D342" s="50" t="s">
        <v>122</v>
      </c>
      <c r="E342" s="50" t="s">
        <v>884</v>
      </c>
      <c r="F342" s="50" t="s">
        <v>110</v>
      </c>
      <c r="G342" s="51">
        <v>1370000</v>
      </c>
      <c r="H342" s="51">
        <v>1300000</v>
      </c>
      <c r="I342" s="3" t="s">
        <v>185</v>
      </c>
      <c r="J342" s="3" t="s">
        <v>198</v>
      </c>
      <c r="K342" s="50" t="s">
        <v>860</v>
      </c>
      <c r="L342" s="50" t="s">
        <v>114</v>
      </c>
      <c r="M342" s="50"/>
      <c r="N342" s="50" t="s">
        <v>121</v>
      </c>
    </row>
    <row r="343" spans="1:14" ht="49.5">
      <c r="A343" s="50">
        <v>342</v>
      </c>
      <c r="B343" s="50" t="s">
        <v>45</v>
      </c>
      <c r="C343" s="50" t="s">
        <v>885</v>
      </c>
      <c r="D343" s="50" t="s">
        <v>108</v>
      </c>
      <c r="E343" s="50" t="s">
        <v>886</v>
      </c>
      <c r="F343" s="50" t="s">
        <v>110</v>
      </c>
      <c r="G343" s="51">
        <v>315000</v>
      </c>
      <c r="H343" s="51">
        <v>270000</v>
      </c>
      <c r="I343" s="3" t="s">
        <v>235</v>
      </c>
      <c r="J343" s="3" t="s">
        <v>141</v>
      </c>
      <c r="K343" s="50" t="s">
        <v>887</v>
      </c>
      <c r="L343" s="50" t="s">
        <v>114</v>
      </c>
      <c r="M343" s="50"/>
      <c r="N343" s="50" t="s">
        <v>121</v>
      </c>
    </row>
    <row r="344" spans="1:14" ht="33">
      <c r="A344" s="50">
        <v>343</v>
      </c>
      <c r="B344" s="50" t="s">
        <v>45</v>
      </c>
      <c r="C344" s="50" t="s">
        <v>888</v>
      </c>
      <c r="D344" s="50" t="s">
        <v>122</v>
      </c>
      <c r="E344" s="50" t="s">
        <v>889</v>
      </c>
      <c r="F344" s="50" t="s">
        <v>154</v>
      </c>
      <c r="G344" s="51">
        <v>2004000</v>
      </c>
      <c r="H344" s="51">
        <v>1843680</v>
      </c>
      <c r="I344" s="3" t="s">
        <v>384</v>
      </c>
      <c r="J344" s="3" t="s">
        <v>130</v>
      </c>
      <c r="K344" s="50" t="s">
        <v>890</v>
      </c>
      <c r="L344" s="50" t="s">
        <v>114</v>
      </c>
      <c r="M344" s="50"/>
      <c r="N344" s="50" t="s">
        <v>151</v>
      </c>
    </row>
    <row r="345" spans="1:14" ht="82.5">
      <c r="A345" s="50">
        <v>344</v>
      </c>
      <c r="B345" s="50" t="s">
        <v>45</v>
      </c>
      <c r="C345" s="50" t="s">
        <v>888</v>
      </c>
      <c r="D345" s="50" t="s">
        <v>122</v>
      </c>
      <c r="E345" s="50" t="s">
        <v>891</v>
      </c>
      <c r="F345" s="50" t="s">
        <v>86</v>
      </c>
      <c r="G345" s="51">
        <v>1947930</v>
      </c>
      <c r="H345" s="51">
        <v>1850533</v>
      </c>
      <c r="I345" s="3" t="s">
        <v>172</v>
      </c>
      <c r="J345" s="3" t="s">
        <v>112</v>
      </c>
      <c r="K345" s="50" t="s">
        <v>890</v>
      </c>
      <c r="L345" s="50" t="s">
        <v>114</v>
      </c>
      <c r="M345" s="50"/>
      <c r="N345" s="50" t="s">
        <v>137</v>
      </c>
    </row>
    <row r="346" spans="1:14" ht="49.5">
      <c r="A346" s="50">
        <v>345</v>
      </c>
      <c r="B346" s="50" t="s">
        <v>45</v>
      </c>
      <c r="C346" s="50" t="s">
        <v>892</v>
      </c>
      <c r="D346" s="50" t="s">
        <v>27</v>
      </c>
      <c r="E346" s="50" t="s">
        <v>893</v>
      </c>
      <c r="F346" s="50" t="s">
        <v>110</v>
      </c>
      <c r="G346" s="51">
        <v>516109</v>
      </c>
      <c r="H346" s="51">
        <v>490303</v>
      </c>
      <c r="I346" s="3" t="s">
        <v>129</v>
      </c>
      <c r="J346" s="3" t="s">
        <v>134</v>
      </c>
      <c r="K346" s="50" t="s">
        <v>894</v>
      </c>
      <c r="L346" s="50" t="s">
        <v>114</v>
      </c>
      <c r="M346" s="50"/>
      <c r="N346" s="50" t="s">
        <v>321</v>
      </c>
    </row>
    <row r="347" spans="1:14" ht="49.5">
      <c r="A347" s="50">
        <v>346</v>
      </c>
      <c r="B347" s="50" t="s">
        <v>45</v>
      </c>
      <c r="C347" s="50" t="s">
        <v>895</v>
      </c>
      <c r="D347" s="50" t="s">
        <v>108</v>
      </c>
      <c r="E347" s="50" t="s">
        <v>896</v>
      </c>
      <c r="F347" s="50" t="s">
        <v>110</v>
      </c>
      <c r="G347" s="51">
        <v>456338</v>
      </c>
      <c r="H347" s="51">
        <v>422113</v>
      </c>
      <c r="I347" s="3" t="s">
        <v>897</v>
      </c>
      <c r="J347" s="3" t="s">
        <v>118</v>
      </c>
      <c r="K347" s="50" t="s">
        <v>898</v>
      </c>
      <c r="L347" s="50" t="s">
        <v>114</v>
      </c>
      <c r="M347" s="50"/>
      <c r="N347" s="50" t="s">
        <v>121</v>
      </c>
    </row>
    <row r="348" spans="1:14" ht="49.5">
      <c r="A348" s="50">
        <v>347</v>
      </c>
      <c r="B348" s="50" t="s">
        <v>45</v>
      </c>
      <c r="C348" s="50" t="s">
        <v>899</v>
      </c>
      <c r="D348" s="50" t="s">
        <v>18</v>
      </c>
      <c r="E348" s="50" t="s">
        <v>900</v>
      </c>
      <c r="F348" s="50" t="s">
        <v>110</v>
      </c>
      <c r="G348" s="51">
        <v>341519</v>
      </c>
      <c r="H348" s="51">
        <v>340000</v>
      </c>
      <c r="I348" s="3" t="s">
        <v>111</v>
      </c>
      <c r="J348" s="3" t="s">
        <v>164</v>
      </c>
      <c r="K348" s="50" t="s">
        <v>901</v>
      </c>
      <c r="L348" s="50" t="s">
        <v>114</v>
      </c>
      <c r="M348" s="50"/>
      <c r="N348" s="50" t="s">
        <v>121</v>
      </c>
    </row>
    <row r="349" spans="1:14" ht="49.5">
      <c r="A349" s="50">
        <v>348</v>
      </c>
      <c r="B349" s="50" t="s">
        <v>45</v>
      </c>
      <c r="C349" s="50" t="s">
        <v>899</v>
      </c>
      <c r="D349" s="50" t="s">
        <v>45</v>
      </c>
      <c r="E349" s="50" t="s">
        <v>902</v>
      </c>
      <c r="F349" s="50" t="s">
        <v>110</v>
      </c>
      <c r="G349" s="51">
        <v>150675</v>
      </c>
      <c r="H349" s="51">
        <v>143500</v>
      </c>
      <c r="I349" s="3" t="s">
        <v>178</v>
      </c>
      <c r="J349" s="3" t="s">
        <v>112</v>
      </c>
      <c r="K349" s="50" t="s">
        <v>901</v>
      </c>
      <c r="L349" s="50" t="s">
        <v>114</v>
      </c>
      <c r="M349" s="50"/>
      <c r="N349" s="50" t="s">
        <v>121</v>
      </c>
    </row>
    <row r="350" spans="1:14" ht="49.5">
      <c r="A350" s="50">
        <v>349</v>
      </c>
      <c r="B350" s="50" t="s">
        <v>45</v>
      </c>
      <c r="C350" s="50" t="s">
        <v>899</v>
      </c>
      <c r="D350" s="50" t="s">
        <v>45</v>
      </c>
      <c r="E350" s="50" t="s">
        <v>903</v>
      </c>
      <c r="F350" s="50" t="s">
        <v>110</v>
      </c>
      <c r="G350" s="51">
        <v>569940</v>
      </c>
      <c r="H350" s="51">
        <v>455952</v>
      </c>
      <c r="I350" s="3" t="s">
        <v>118</v>
      </c>
      <c r="J350" s="3" t="s">
        <v>119</v>
      </c>
      <c r="K350" s="50" t="s">
        <v>901</v>
      </c>
      <c r="L350" s="50" t="s">
        <v>114</v>
      </c>
      <c r="M350" s="50"/>
      <c r="N350" s="50" t="s">
        <v>121</v>
      </c>
    </row>
    <row r="351" spans="1:14" ht="66">
      <c r="A351" s="50">
        <v>350</v>
      </c>
      <c r="B351" s="50" t="s">
        <v>45</v>
      </c>
      <c r="C351" s="50" t="s">
        <v>904</v>
      </c>
      <c r="D351" s="50" t="s">
        <v>108</v>
      </c>
      <c r="E351" s="50" t="s">
        <v>905</v>
      </c>
      <c r="F351" s="50" t="s">
        <v>86</v>
      </c>
      <c r="G351" s="51">
        <v>286650</v>
      </c>
      <c r="H351" s="51">
        <v>273000</v>
      </c>
      <c r="I351" s="3" t="s">
        <v>119</v>
      </c>
      <c r="J351" s="3" t="s">
        <v>134</v>
      </c>
      <c r="K351" s="50" t="s">
        <v>906</v>
      </c>
      <c r="L351" s="50" t="s">
        <v>114</v>
      </c>
      <c r="M351" s="50"/>
      <c r="N351" s="50" t="s">
        <v>595</v>
      </c>
    </row>
    <row r="352" spans="1:14" ht="82.5">
      <c r="A352" s="50">
        <v>351</v>
      </c>
      <c r="B352" s="50" t="s">
        <v>45</v>
      </c>
      <c r="C352" s="50" t="s">
        <v>907</v>
      </c>
      <c r="D352" s="50" t="s">
        <v>108</v>
      </c>
      <c r="E352" s="50" t="s">
        <v>908</v>
      </c>
      <c r="F352" s="50" t="s">
        <v>110</v>
      </c>
      <c r="G352" s="51">
        <v>322014</v>
      </c>
      <c r="H352" s="51">
        <v>170667</v>
      </c>
      <c r="I352" s="3" t="s">
        <v>140</v>
      </c>
      <c r="J352" s="3" t="s">
        <v>145</v>
      </c>
      <c r="K352" s="50" t="s">
        <v>364</v>
      </c>
      <c r="L352" s="50" t="s">
        <v>114</v>
      </c>
      <c r="M352" s="50"/>
      <c r="N352" s="50" t="s">
        <v>137</v>
      </c>
    </row>
    <row r="353" spans="1:14" ht="66">
      <c r="A353" s="50">
        <v>352</v>
      </c>
      <c r="B353" s="50" t="s">
        <v>45</v>
      </c>
      <c r="C353" s="50" t="s">
        <v>909</v>
      </c>
      <c r="D353" s="50" t="s">
        <v>27</v>
      </c>
      <c r="E353" s="50" t="s">
        <v>910</v>
      </c>
      <c r="F353" s="50" t="s">
        <v>124</v>
      </c>
      <c r="G353" s="51">
        <v>3017488</v>
      </c>
      <c r="H353" s="51">
        <v>2987313</v>
      </c>
      <c r="I353" s="3" t="s">
        <v>911</v>
      </c>
      <c r="J353" s="3" t="s">
        <v>213</v>
      </c>
      <c r="K353" s="50" t="s">
        <v>912</v>
      </c>
      <c r="L353" s="50" t="s">
        <v>114</v>
      </c>
      <c r="M353" s="50"/>
      <c r="N353" s="50" t="s">
        <v>132</v>
      </c>
    </row>
    <row r="354" spans="1:14" ht="82.5">
      <c r="A354" s="50">
        <v>353</v>
      </c>
      <c r="B354" s="50" t="s">
        <v>45</v>
      </c>
      <c r="C354" s="50" t="s">
        <v>913</v>
      </c>
      <c r="D354" s="50" t="s">
        <v>108</v>
      </c>
      <c r="E354" s="50" t="s">
        <v>914</v>
      </c>
      <c r="F354" s="50" t="s">
        <v>110</v>
      </c>
      <c r="G354" s="51">
        <v>116667</v>
      </c>
      <c r="H354" s="51">
        <v>114445</v>
      </c>
      <c r="I354" s="3" t="s">
        <v>141</v>
      </c>
      <c r="J354" s="3" t="s">
        <v>209</v>
      </c>
      <c r="K354" s="50" t="s">
        <v>915</v>
      </c>
      <c r="L354" s="50" t="s">
        <v>114</v>
      </c>
      <c r="M354" s="50"/>
      <c r="N354" s="50" t="s">
        <v>137</v>
      </c>
    </row>
    <row r="355" spans="1:14" ht="49.5">
      <c r="A355" s="50">
        <v>354</v>
      </c>
      <c r="B355" s="50" t="s">
        <v>45</v>
      </c>
      <c r="C355" s="50" t="s">
        <v>916</v>
      </c>
      <c r="D355" s="50" t="s">
        <v>122</v>
      </c>
      <c r="E355" s="50" t="s">
        <v>917</v>
      </c>
      <c r="F355" s="50" t="s">
        <v>154</v>
      </c>
      <c r="G355" s="51">
        <v>625940</v>
      </c>
      <c r="H355" s="51">
        <v>608056</v>
      </c>
      <c r="I355" s="3" t="s">
        <v>339</v>
      </c>
      <c r="J355" s="3" t="s">
        <v>130</v>
      </c>
      <c r="K355" s="50" t="s">
        <v>865</v>
      </c>
      <c r="L355" s="50" t="s">
        <v>114</v>
      </c>
      <c r="M355" s="50"/>
      <c r="N355" s="50" t="s">
        <v>121</v>
      </c>
    </row>
    <row r="356" spans="1:14" ht="49.5">
      <c r="A356" s="50">
        <v>355</v>
      </c>
      <c r="B356" s="50" t="s">
        <v>45</v>
      </c>
      <c r="C356" s="50" t="s">
        <v>916</v>
      </c>
      <c r="D356" s="50" t="s">
        <v>122</v>
      </c>
      <c r="E356" s="50" t="s">
        <v>918</v>
      </c>
      <c r="F356" s="50" t="s">
        <v>110</v>
      </c>
      <c r="G356" s="51">
        <v>3138931</v>
      </c>
      <c r="H356" s="51">
        <v>3104054</v>
      </c>
      <c r="I356" s="3" t="s">
        <v>178</v>
      </c>
      <c r="J356" s="3" t="s">
        <v>135</v>
      </c>
      <c r="K356" s="50" t="s">
        <v>865</v>
      </c>
      <c r="L356" s="50" t="s">
        <v>114</v>
      </c>
      <c r="M356" s="50"/>
      <c r="N356" s="50" t="s">
        <v>121</v>
      </c>
    </row>
    <row r="357" spans="1:14" ht="49.5">
      <c r="A357" s="50">
        <v>356</v>
      </c>
      <c r="B357" s="50" t="s">
        <v>45</v>
      </c>
      <c r="C357" s="50" t="s">
        <v>916</v>
      </c>
      <c r="D357" s="50" t="s">
        <v>108</v>
      </c>
      <c r="E357" s="50" t="s">
        <v>919</v>
      </c>
      <c r="F357" s="50" t="s">
        <v>110</v>
      </c>
      <c r="G357" s="51">
        <v>103320</v>
      </c>
      <c r="H357" s="51">
        <v>98400</v>
      </c>
      <c r="I357" s="3" t="s">
        <v>140</v>
      </c>
      <c r="J357" s="3" t="s">
        <v>213</v>
      </c>
      <c r="K357" s="50" t="s">
        <v>865</v>
      </c>
      <c r="L357" s="50" t="s">
        <v>114</v>
      </c>
      <c r="M357" s="50"/>
      <c r="N357" s="50" t="s">
        <v>121</v>
      </c>
    </row>
    <row r="358" spans="1:14" ht="33">
      <c r="A358" s="50">
        <v>357</v>
      </c>
      <c r="B358" s="50" t="s">
        <v>45</v>
      </c>
      <c r="C358" s="50" t="s">
        <v>920</v>
      </c>
      <c r="D358" s="50" t="s">
        <v>45</v>
      </c>
      <c r="E358" s="50" t="s">
        <v>921</v>
      </c>
      <c r="F358" s="50" t="s">
        <v>110</v>
      </c>
      <c r="G358" s="51">
        <v>185000</v>
      </c>
      <c r="H358" s="51">
        <v>156818</v>
      </c>
      <c r="I358" s="3" t="s">
        <v>198</v>
      </c>
      <c r="J358" s="3" t="s">
        <v>164</v>
      </c>
      <c r="K358" s="50" t="s">
        <v>922</v>
      </c>
      <c r="L358" s="50" t="s">
        <v>114</v>
      </c>
      <c r="M358" s="50"/>
      <c r="N358" s="50" t="s">
        <v>151</v>
      </c>
    </row>
    <row r="359" spans="1:14" ht="33">
      <c r="A359" s="50">
        <v>358</v>
      </c>
      <c r="B359" s="50" t="s">
        <v>45</v>
      </c>
      <c r="C359" s="50" t="s">
        <v>923</v>
      </c>
      <c r="D359" s="50" t="s">
        <v>808</v>
      </c>
      <c r="E359" s="50" t="s">
        <v>924</v>
      </c>
      <c r="F359" s="50" t="s">
        <v>110</v>
      </c>
      <c r="G359" s="51">
        <v>1919946</v>
      </c>
      <c r="H359" s="51">
        <v>1916946</v>
      </c>
      <c r="I359" s="3" t="s">
        <v>271</v>
      </c>
      <c r="J359" s="3" t="s">
        <v>194</v>
      </c>
      <c r="K359" s="50" t="s">
        <v>925</v>
      </c>
      <c r="L359" s="50" t="s">
        <v>114</v>
      </c>
      <c r="M359" s="50"/>
      <c r="N359" s="50" t="s">
        <v>151</v>
      </c>
    </row>
    <row r="360" spans="1:14" ht="49.5">
      <c r="A360" s="50">
        <v>359</v>
      </c>
      <c r="B360" s="50" t="s">
        <v>45</v>
      </c>
      <c r="C360" s="50" t="s">
        <v>926</v>
      </c>
      <c r="D360" s="50" t="s">
        <v>21</v>
      </c>
      <c r="E360" s="50" t="s">
        <v>927</v>
      </c>
      <c r="F360" s="50" t="s">
        <v>110</v>
      </c>
      <c r="G360" s="51">
        <v>2129345</v>
      </c>
      <c r="H360" s="51">
        <v>2129345</v>
      </c>
      <c r="I360" s="3" t="s">
        <v>209</v>
      </c>
      <c r="J360" s="3" t="s">
        <v>271</v>
      </c>
      <c r="K360" s="50" t="s">
        <v>928</v>
      </c>
      <c r="L360" s="50" t="s">
        <v>114</v>
      </c>
      <c r="M360" s="50"/>
      <c r="N360" s="50" t="s">
        <v>121</v>
      </c>
    </row>
    <row r="361" spans="1:14" ht="49.5">
      <c r="A361" s="50">
        <v>360</v>
      </c>
      <c r="B361" s="50" t="s">
        <v>45</v>
      </c>
      <c r="C361" s="50" t="s">
        <v>929</v>
      </c>
      <c r="D361" s="50" t="s">
        <v>108</v>
      </c>
      <c r="E361" s="50" t="s">
        <v>930</v>
      </c>
      <c r="F361" s="50" t="s">
        <v>110</v>
      </c>
      <c r="G361" s="51">
        <v>1213680</v>
      </c>
      <c r="H361" s="51">
        <v>1213680</v>
      </c>
      <c r="I361" s="3" t="s">
        <v>213</v>
      </c>
      <c r="J361" s="3" t="s">
        <v>146</v>
      </c>
      <c r="K361" s="50" t="s">
        <v>931</v>
      </c>
      <c r="L361" s="50" t="s">
        <v>114</v>
      </c>
      <c r="M361" s="50"/>
      <c r="N361" s="50" t="s">
        <v>121</v>
      </c>
    </row>
    <row r="362" spans="1:14" ht="82.5">
      <c r="A362" s="50">
        <v>361</v>
      </c>
      <c r="B362" s="50" t="s">
        <v>45</v>
      </c>
      <c r="C362" s="50" t="s">
        <v>932</v>
      </c>
      <c r="D362" s="50" t="s">
        <v>808</v>
      </c>
      <c r="E362" s="50" t="s">
        <v>933</v>
      </c>
      <c r="F362" s="50" t="s">
        <v>124</v>
      </c>
      <c r="G362" s="51">
        <v>293265</v>
      </c>
      <c r="H362" s="51">
        <v>287400</v>
      </c>
      <c r="I362" s="3" t="s">
        <v>135</v>
      </c>
      <c r="J362" s="3" t="s">
        <v>194</v>
      </c>
      <c r="K362" s="50" t="s">
        <v>894</v>
      </c>
      <c r="L362" s="50" t="s">
        <v>114</v>
      </c>
      <c r="M362" s="50"/>
      <c r="N362" s="50" t="s">
        <v>632</v>
      </c>
    </row>
    <row r="363" spans="1:14" ht="49.5">
      <c r="A363" s="50">
        <v>362</v>
      </c>
      <c r="B363" s="50" t="s">
        <v>45</v>
      </c>
      <c r="C363" s="50" t="s">
        <v>934</v>
      </c>
      <c r="D363" s="50" t="s">
        <v>808</v>
      </c>
      <c r="E363" s="50" t="s">
        <v>935</v>
      </c>
      <c r="F363" s="50" t="s">
        <v>110</v>
      </c>
      <c r="G363" s="51">
        <v>1601818</v>
      </c>
      <c r="H363" s="51">
        <v>1601818</v>
      </c>
      <c r="I363" s="3" t="s">
        <v>134</v>
      </c>
      <c r="J363" s="3" t="s">
        <v>209</v>
      </c>
      <c r="K363" s="50" t="s">
        <v>936</v>
      </c>
      <c r="L363" s="50" t="s">
        <v>114</v>
      </c>
      <c r="M363" s="50"/>
      <c r="N363" s="50" t="s">
        <v>321</v>
      </c>
    </row>
    <row r="364" spans="1:14" ht="49.5">
      <c r="A364" s="50">
        <v>363</v>
      </c>
      <c r="B364" s="50" t="s">
        <v>45</v>
      </c>
      <c r="C364" s="50" t="s">
        <v>937</v>
      </c>
      <c r="D364" s="50" t="s">
        <v>808</v>
      </c>
      <c r="E364" s="50" t="s">
        <v>938</v>
      </c>
      <c r="F364" s="50" t="s">
        <v>110</v>
      </c>
      <c r="G364" s="51">
        <v>1234992</v>
      </c>
      <c r="H364" s="51">
        <v>1234992</v>
      </c>
      <c r="I364" s="3" t="s">
        <v>140</v>
      </c>
      <c r="J364" s="3" t="s">
        <v>119</v>
      </c>
      <c r="K364" s="50" t="s">
        <v>898</v>
      </c>
      <c r="L364" s="50" t="s">
        <v>114</v>
      </c>
      <c r="M364" s="50"/>
      <c r="N364" s="50" t="s">
        <v>121</v>
      </c>
    </row>
    <row r="365" spans="1:14" ht="49.5">
      <c r="A365" s="50">
        <v>364</v>
      </c>
      <c r="B365" s="50" t="s">
        <v>45</v>
      </c>
      <c r="C365" s="50" t="s">
        <v>939</v>
      </c>
      <c r="D365" s="50" t="s">
        <v>21</v>
      </c>
      <c r="E365" s="50" t="s">
        <v>940</v>
      </c>
      <c r="F365" s="50" t="s">
        <v>110</v>
      </c>
      <c r="G365" s="51">
        <v>2079914</v>
      </c>
      <c r="H365" s="51">
        <v>2079914</v>
      </c>
      <c r="I365" s="3" t="s">
        <v>178</v>
      </c>
      <c r="J365" s="3" t="s">
        <v>198</v>
      </c>
      <c r="K365" s="50" t="s">
        <v>364</v>
      </c>
      <c r="L365" s="50" t="s">
        <v>114</v>
      </c>
      <c r="M365" s="50"/>
      <c r="N365" s="50" t="s">
        <v>121</v>
      </c>
    </row>
    <row r="366" spans="1:14" ht="49.5">
      <c r="A366" s="50">
        <v>365</v>
      </c>
      <c r="B366" s="50" t="s">
        <v>45</v>
      </c>
      <c r="C366" s="50" t="s">
        <v>941</v>
      </c>
      <c r="D366" s="50" t="s">
        <v>808</v>
      </c>
      <c r="E366" s="50" t="s">
        <v>942</v>
      </c>
      <c r="F366" s="50" t="s">
        <v>110</v>
      </c>
      <c r="G366" s="51">
        <v>1274655</v>
      </c>
      <c r="H366" s="51">
        <v>1274655</v>
      </c>
      <c r="I366" s="3" t="s">
        <v>129</v>
      </c>
      <c r="J366" s="3" t="s">
        <v>130</v>
      </c>
      <c r="K366" s="50" t="s">
        <v>898</v>
      </c>
      <c r="L366" s="50" t="s">
        <v>114</v>
      </c>
      <c r="M366" s="50"/>
      <c r="N366" s="50" t="s">
        <v>121</v>
      </c>
    </row>
    <row r="367" spans="1:14" ht="49.5">
      <c r="A367" s="50">
        <v>366</v>
      </c>
      <c r="B367" s="50" t="s">
        <v>45</v>
      </c>
      <c r="C367" s="50" t="s">
        <v>943</v>
      </c>
      <c r="D367" s="50" t="s">
        <v>21</v>
      </c>
      <c r="E367" s="50" t="s">
        <v>944</v>
      </c>
      <c r="F367" s="50" t="s">
        <v>110</v>
      </c>
      <c r="G367" s="51">
        <v>1094077</v>
      </c>
      <c r="H367" s="51">
        <v>1094077</v>
      </c>
      <c r="I367" s="3" t="s">
        <v>112</v>
      </c>
      <c r="J367" s="3" t="s">
        <v>140</v>
      </c>
      <c r="K367" s="50" t="s">
        <v>898</v>
      </c>
      <c r="L367" s="50" t="s">
        <v>114</v>
      </c>
      <c r="M367" s="50"/>
      <c r="N367" s="50" t="s">
        <v>121</v>
      </c>
    </row>
    <row r="368" spans="1:14" ht="49.5">
      <c r="A368" s="50">
        <v>367</v>
      </c>
      <c r="B368" s="50" t="s">
        <v>45</v>
      </c>
      <c r="C368" s="50" t="s">
        <v>945</v>
      </c>
      <c r="D368" s="50" t="s">
        <v>21</v>
      </c>
      <c r="E368" s="50" t="s">
        <v>946</v>
      </c>
      <c r="F368" s="50" t="s">
        <v>110</v>
      </c>
      <c r="G368" s="51">
        <v>1779591</v>
      </c>
      <c r="H368" s="51">
        <v>1779591</v>
      </c>
      <c r="I368" s="3" t="s">
        <v>119</v>
      </c>
      <c r="J368" s="3" t="s">
        <v>141</v>
      </c>
      <c r="K368" s="50" t="s">
        <v>912</v>
      </c>
      <c r="L368" s="50" t="s">
        <v>114</v>
      </c>
      <c r="M368" s="50"/>
      <c r="N368" s="50" t="s">
        <v>121</v>
      </c>
    </row>
    <row r="369" spans="1:14" ht="66">
      <c r="A369" s="50">
        <v>368</v>
      </c>
      <c r="B369" s="50" t="s">
        <v>45</v>
      </c>
      <c r="C369" s="50" t="s">
        <v>947</v>
      </c>
      <c r="D369" s="50" t="s">
        <v>21</v>
      </c>
      <c r="E369" s="50" t="s">
        <v>948</v>
      </c>
      <c r="F369" s="50" t="s">
        <v>110</v>
      </c>
      <c r="G369" s="51">
        <v>2064193</v>
      </c>
      <c r="H369" s="51">
        <v>2064193</v>
      </c>
      <c r="I369" s="3" t="s">
        <v>134</v>
      </c>
      <c r="J369" s="3" t="s">
        <v>141</v>
      </c>
      <c r="K369" s="50" t="s">
        <v>875</v>
      </c>
      <c r="L369" s="50" t="s">
        <v>224</v>
      </c>
      <c r="M369" s="50" t="s">
        <v>261</v>
      </c>
      <c r="N369" s="50"/>
    </row>
    <row r="370" spans="1:14" ht="66">
      <c r="A370" s="50">
        <v>369</v>
      </c>
      <c r="B370" s="50" t="s">
        <v>45</v>
      </c>
      <c r="C370" s="50" t="s">
        <v>949</v>
      </c>
      <c r="D370" s="50" t="s">
        <v>950</v>
      </c>
      <c r="E370" s="50" t="s">
        <v>951</v>
      </c>
      <c r="F370" s="50" t="s">
        <v>124</v>
      </c>
      <c r="G370" s="51">
        <v>4062601</v>
      </c>
      <c r="H370" s="51">
        <v>4062601</v>
      </c>
      <c r="I370" s="3" t="s">
        <v>952</v>
      </c>
      <c r="J370" s="3" t="s">
        <v>271</v>
      </c>
      <c r="K370" s="50" t="s">
        <v>901</v>
      </c>
      <c r="L370" s="50" t="s">
        <v>114</v>
      </c>
      <c r="M370" s="50"/>
      <c r="N370" s="50" t="s">
        <v>132</v>
      </c>
    </row>
    <row r="371" spans="1:14" ht="49.5">
      <c r="A371" s="50">
        <v>370</v>
      </c>
      <c r="B371" s="50" t="s">
        <v>45</v>
      </c>
      <c r="C371" s="50" t="s">
        <v>953</v>
      </c>
      <c r="D371" s="50" t="s">
        <v>108</v>
      </c>
      <c r="E371" s="50" t="s">
        <v>954</v>
      </c>
      <c r="F371" s="50" t="s">
        <v>110</v>
      </c>
      <c r="G371" s="51">
        <v>217929</v>
      </c>
      <c r="H371" s="51">
        <v>217929</v>
      </c>
      <c r="I371" s="3" t="s">
        <v>164</v>
      </c>
      <c r="J371" s="3" t="s">
        <v>168</v>
      </c>
      <c r="K371" s="50" t="s">
        <v>860</v>
      </c>
      <c r="L371" s="50" t="s">
        <v>114</v>
      </c>
      <c r="M371" s="50"/>
      <c r="N371" s="50" t="s">
        <v>121</v>
      </c>
    </row>
    <row r="372" spans="1:14" ht="49.5">
      <c r="A372" s="50">
        <v>371</v>
      </c>
      <c r="B372" s="50" t="s">
        <v>45</v>
      </c>
      <c r="C372" s="50" t="s">
        <v>955</v>
      </c>
      <c r="D372" s="50" t="s">
        <v>873</v>
      </c>
      <c r="E372" s="50" t="s">
        <v>956</v>
      </c>
      <c r="F372" s="50" t="s">
        <v>110</v>
      </c>
      <c r="G372" s="51">
        <v>306210</v>
      </c>
      <c r="H372" s="51">
        <v>304169</v>
      </c>
      <c r="I372" s="3" t="s">
        <v>141</v>
      </c>
      <c r="J372" s="3" t="s">
        <v>145</v>
      </c>
      <c r="K372" s="50" t="s">
        <v>860</v>
      </c>
      <c r="L372" s="50" t="s">
        <v>114</v>
      </c>
      <c r="M372" s="50"/>
      <c r="N372" s="50" t="s">
        <v>121</v>
      </c>
    </row>
    <row r="373" spans="1:14" ht="49.5">
      <c r="A373" s="50">
        <v>372</v>
      </c>
      <c r="B373" s="50" t="s">
        <v>45</v>
      </c>
      <c r="C373" s="50" t="s">
        <v>957</v>
      </c>
      <c r="D373" s="50" t="s">
        <v>45</v>
      </c>
      <c r="E373" s="50" t="s">
        <v>958</v>
      </c>
      <c r="F373" s="50" t="s">
        <v>110</v>
      </c>
      <c r="G373" s="51">
        <v>145000</v>
      </c>
      <c r="H373" s="51">
        <v>145000</v>
      </c>
      <c r="I373" s="3" t="s">
        <v>271</v>
      </c>
      <c r="J373" s="3" t="s">
        <v>146</v>
      </c>
      <c r="K373" s="50" t="s">
        <v>890</v>
      </c>
      <c r="L373" s="50" t="s">
        <v>114</v>
      </c>
      <c r="M373" s="50"/>
      <c r="N373" s="50" t="s">
        <v>121</v>
      </c>
    </row>
    <row r="374" spans="1:14" ht="49.5">
      <c r="A374" s="50">
        <v>373</v>
      </c>
      <c r="B374" s="50" t="s">
        <v>45</v>
      </c>
      <c r="C374" s="50" t="s">
        <v>959</v>
      </c>
      <c r="D374" s="50" t="s">
        <v>45</v>
      </c>
      <c r="E374" s="50" t="s">
        <v>960</v>
      </c>
      <c r="F374" s="50" t="s">
        <v>124</v>
      </c>
      <c r="G374" s="51">
        <v>130384</v>
      </c>
      <c r="H374" s="51">
        <v>130384</v>
      </c>
      <c r="I374" s="3" t="s">
        <v>209</v>
      </c>
      <c r="J374" s="3" t="s">
        <v>271</v>
      </c>
      <c r="K374" s="50" t="s">
        <v>875</v>
      </c>
      <c r="L374" s="50" t="s">
        <v>114</v>
      </c>
      <c r="M374" s="50"/>
      <c r="N374" s="50" t="s">
        <v>121</v>
      </c>
    </row>
    <row r="375" spans="1:14" ht="66">
      <c r="A375" s="50">
        <v>374</v>
      </c>
      <c r="B375" s="50" t="s">
        <v>45</v>
      </c>
      <c r="C375" s="50" t="s">
        <v>961</v>
      </c>
      <c r="D375" s="50" t="s">
        <v>21</v>
      </c>
      <c r="E375" s="50" t="s">
        <v>962</v>
      </c>
      <c r="F375" s="50" t="s">
        <v>110</v>
      </c>
      <c r="G375" s="51">
        <v>1715422</v>
      </c>
      <c r="H375" s="51">
        <v>1715422</v>
      </c>
      <c r="I375" s="3" t="s">
        <v>141</v>
      </c>
      <c r="J375" s="3" t="s">
        <v>271</v>
      </c>
      <c r="K375" s="50" t="s">
        <v>925</v>
      </c>
      <c r="L375" s="50" t="s">
        <v>224</v>
      </c>
      <c r="M375" s="50" t="s">
        <v>261</v>
      </c>
      <c r="N375" s="50"/>
    </row>
    <row r="376" spans="1:14" ht="66">
      <c r="A376" s="50">
        <v>375</v>
      </c>
      <c r="B376" s="50" t="s">
        <v>45</v>
      </c>
      <c r="C376" s="50" t="s">
        <v>963</v>
      </c>
      <c r="D376" s="50" t="s">
        <v>21</v>
      </c>
      <c r="E376" s="50" t="s">
        <v>964</v>
      </c>
      <c r="F376" s="50" t="s">
        <v>124</v>
      </c>
      <c r="G376" s="51">
        <v>1299231</v>
      </c>
      <c r="H376" s="51">
        <v>1299231</v>
      </c>
      <c r="I376" s="3" t="s">
        <v>135</v>
      </c>
      <c r="J376" s="3" t="s">
        <v>146</v>
      </c>
      <c r="K376" s="50" t="s">
        <v>922</v>
      </c>
      <c r="L376" s="50" t="s">
        <v>114</v>
      </c>
      <c r="M376" s="50"/>
      <c r="N376" s="50" t="s">
        <v>132</v>
      </c>
    </row>
    <row r="377" spans="1:14" ht="82.5">
      <c r="A377" s="50">
        <v>376</v>
      </c>
      <c r="B377" s="50" t="s">
        <v>45</v>
      </c>
      <c r="C377" s="50" t="s">
        <v>965</v>
      </c>
      <c r="D377" s="50" t="s">
        <v>21</v>
      </c>
      <c r="E377" s="50" t="s">
        <v>966</v>
      </c>
      <c r="F377" s="50" t="s">
        <v>110</v>
      </c>
      <c r="G377" s="51">
        <v>1882844</v>
      </c>
      <c r="H377" s="51">
        <v>1882844</v>
      </c>
      <c r="I377" s="3" t="s">
        <v>141</v>
      </c>
      <c r="J377" s="3" t="s">
        <v>145</v>
      </c>
      <c r="K377" s="50" t="s">
        <v>364</v>
      </c>
      <c r="L377" s="50" t="s">
        <v>114</v>
      </c>
      <c r="M377" s="50"/>
      <c r="N377" s="50" t="s">
        <v>137</v>
      </c>
    </row>
    <row r="378" spans="1:14" ht="66">
      <c r="A378" s="50">
        <v>377</v>
      </c>
      <c r="B378" s="50" t="s">
        <v>45</v>
      </c>
      <c r="C378" s="50" t="s">
        <v>967</v>
      </c>
      <c r="D378" s="50" t="s">
        <v>21</v>
      </c>
      <c r="E378" s="50" t="s">
        <v>968</v>
      </c>
      <c r="F378" s="50" t="s">
        <v>110</v>
      </c>
      <c r="G378" s="51">
        <v>1888311</v>
      </c>
      <c r="H378" s="51">
        <v>1888311</v>
      </c>
      <c r="I378" s="3" t="s">
        <v>134</v>
      </c>
      <c r="J378" s="3" t="s">
        <v>182</v>
      </c>
      <c r="K378" s="50" t="s">
        <v>969</v>
      </c>
      <c r="L378" s="50" t="s">
        <v>114</v>
      </c>
      <c r="M378" s="50"/>
      <c r="N378" s="50" t="s">
        <v>132</v>
      </c>
    </row>
    <row r="379" spans="1:14" ht="99">
      <c r="A379" s="50">
        <v>378</v>
      </c>
      <c r="B379" s="50" t="s">
        <v>45</v>
      </c>
      <c r="C379" s="50" t="s">
        <v>970</v>
      </c>
      <c r="D379" s="50" t="s">
        <v>971</v>
      </c>
      <c r="E379" s="50" t="s">
        <v>972</v>
      </c>
      <c r="F379" s="50" t="s">
        <v>110</v>
      </c>
      <c r="G379" s="51">
        <v>208407</v>
      </c>
      <c r="H379" s="51">
        <v>200000</v>
      </c>
      <c r="I379" s="3" t="s">
        <v>145</v>
      </c>
      <c r="J379" s="3" t="s">
        <v>271</v>
      </c>
      <c r="K379" s="50" t="s">
        <v>875</v>
      </c>
      <c r="L379" s="50" t="s">
        <v>114</v>
      </c>
      <c r="M379" s="50"/>
      <c r="N379" s="50" t="s">
        <v>650</v>
      </c>
    </row>
    <row r="380" spans="1:14" ht="49.5">
      <c r="A380" s="50">
        <v>379</v>
      </c>
      <c r="B380" s="50" t="s">
        <v>50</v>
      </c>
      <c r="C380" s="50" t="s">
        <v>50</v>
      </c>
      <c r="D380" s="50" t="s">
        <v>108</v>
      </c>
      <c r="E380" s="50" t="s">
        <v>973</v>
      </c>
      <c r="F380" s="50" t="s">
        <v>124</v>
      </c>
      <c r="G380" s="51">
        <v>151200</v>
      </c>
      <c r="H380" s="51">
        <v>150000</v>
      </c>
      <c r="I380" s="3" t="s">
        <v>172</v>
      </c>
      <c r="J380" s="3" t="s">
        <v>198</v>
      </c>
      <c r="K380" s="50" t="s">
        <v>974</v>
      </c>
      <c r="L380" s="50" t="s">
        <v>114</v>
      </c>
      <c r="M380" s="50"/>
      <c r="N380" s="50" t="s">
        <v>121</v>
      </c>
    </row>
    <row r="381" spans="1:14" ht="66">
      <c r="A381" s="50">
        <v>380</v>
      </c>
      <c r="B381" s="50" t="s">
        <v>50</v>
      </c>
      <c r="C381" s="50" t="s">
        <v>50</v>
      </c>
      <c r="D381" s="50" t="s">
        <v>108</v>
      </c>
      <c r="E381" s="50" t="s">
        <v>975</v>
      </c>
      <c r="F381" s="50" t="s">
        <v>86</v>
      </c>
      <c r="G381" s="51">
        <v>800000</v>
      </c>
      <c r="H381" s="51">
        <v>750000</v>
      </c>
      <c r="I381" s="3" t="s">
        <v>178</v>
      </c>
      <c r="J381" s="3" t="s">
        <v>164</v>
      </c>
      <c r="K381" s="50" t="s">
        <v>976</v>
      </c>
      <c r="L381" s="50" t="s">
        <v>114</v>
      </c>
      <c r="M381" s="50"/>
      <c r="N381" s="50" t="s">
        <v>132</v>
      </c>
    </row>
    <row r="382" spans="1:14" ht="181.5">
      <c r="A382" s="50">
        <v>381</v>
      </c>
      <c r="B382" s="50" t="s">
        <v>50</v>
      </c>
      <c r="C382" s="50" t="s">
        <v>50</v>
      </c>
      <c r="D382" s="50" t="s">
        <v>122</v>
      </c>
      <c r="E382" s="50" t="s">
        <v>977</v>
      </c>
      <c r="F382" s="50" t="s">
        <v>110</v>
      </c>
      <c r="G382" s="51">
        <v>7200000</v>
      </c>
      <c r="H382" s="51">
        <v>7157133</v>
      </c>
      <c r="I382" s="3" t="s">
        <v>178</v>
      </c>
      <c r="J382" s="3" t="s">
        <v>164</v>
      </c>
      <c r="K382" s="50" t="s">
        <v>976</v>
      </c>
      <c r="L382" s="50" t="s">
        <v>114</v>
      </c>
      <c r="M382" s="50"/>
      <c r="N382" s="50" t="s">
        <v>389</v>
      </c>
    </row>
    <row r="383" spans="1:14" ht="49.5">
      <c r="A383" s="50">
        <v>382</v>
      </c>
      <c r="B383" s="50" t="s">
        <v>50</v>
      </c>
      <c r="C383" s="50" t="s">
        <v>50</v>
      </c>
      <c r="D383" s="50" t="s">
        <v>612</v>
      </c>
      <c r="E383" s="50" t="s">
        <v>978</v>
      </c>
      <c r="F383" s="50" t="s">
        <v>124</v>
      </c>
      <c r="G383" s="51">
        <v>217580</v>
      </c>
      <c r="H383" s="51">
        <v>217580</v>
      </c>
      <c r="I383" s="3" t="s">
        <v>129</v>
      </c>
      <c r="J383" s="3" t="s">
        <v>164</v>
      </c>
      <c r="K383" s="50" t="s">
        <v>979</v>
      </c>
      <c r="L383" s="50" t="s">
        <v>114</v>
      </c>
      <c r="M383" s="50"/>
      <c r="N383" s="50" t="s">
        <v>121</v>
      </c>
    </row>
    <row r="384" spans="1:14" ht="49.5">
      <c r="A384" s="50">
        <v>383</v>
      </c>
      <c r="B384" s="50" t="s">
        <v>50</v>
      </c>
      <c r="C384" s="50" t="s">
        <v>50</v>
      </c>
      <c r="D384" s="50" t="s">
        <v>108</v>
      </c>
      <c r="E384" s="50" t="s">
        <v>980</v>
      </c>
      <c r="F384" s="50" t="s">
        <v>110</v>
      </c>
      <c r="G384" s="51">
        <v>5443620</v>
      </c>
      <c r="H384" s="51">
        <v>5400000</v>
      </c>
      <c r="I384" s="3" t="s">
        <v>129</v>
      </c>
      <c r="J384" s="3" t="s">
        <v>168</v>
      </c>
      <c r="K384" s="50" t="s">
        <v>976</v>
      </c>
      <c r="L384" s="50" t="s">
        <v>114</v>
      </c>
      <c r="M384" s="50"/>
      <c r="N384" s="50" t="s">
        <v>121</v>
      </c>
    </row>
    <row r="385" spans="1:14" ht="82.5">
      <c r="A385" s="50">
        <v>384</v>
      </c>
      <c r="B385" s="50" t="s">
        <v>50</v>
      </c>
      <c r="C385" s="50" t="s">
        <v>50</v>
      </c>
      <c r="D385" s="50" t="s">
        <v>122</v>
      </c>
      <c r="E385" s="50" t="s">
        <v>981</v>
      </c>
      <c r="F385" s="50" t="s">
        <v>86</v>
      </c>
      <c r="G385" s="51">
        <v>1000000</v>
      </c>
      <c r="H385" s="51">
        <v>1000000</v>
      </c>
      <c r="I385" s="3" t="s">
        <v>112</v>
      </c>
      <c r="J385" s="3" t="s">
        <v>209</v>
      </c>
      <c r="K385" s="50" t="s">
        <v>976</v>
      </c>
      <c r="L385" s="50" t="s">
        <v>114</v>
      </c>
      <c r="M385" s="50"/>
      <c r="N385" s="50" t="s">
        <v>137</v>
      </c>
    </row>
    <row r="386" spans="1:14" ht="49.5">
      <c r="A386" s="50">
        <v>385</v>
      </c>
      <c r="B386" s="50" t="s">
        <v>50</v>
      </c>
      <c r="C386" s="50" t="s">
        <v>50</v>
      </c>
      <c r="D386" s="50" t="s">
        <v>108</v>
      </c>
      <c r="E386" s="50" t="s">
        <v>982</v>
      </c>
      <c r="F386" s="50" t="s">
        <v>124</v>
      </c>
      <c r="G386" s="51">
        <v>310000</v>
      </c>
      <c r="H386" s="51">
        <v>310000</v>
      </c>
      <c r="I386" s="3" t="s">
        <v>140</v>
      </c>
      <c r="J386" s="3" t="s">
        <v>134</v>
      </c>
      <c r="K386" s="50" t="s">
        <v>207</v>
      </c>
      <c r="L386" s="50" t="s">
        <v>114</v>
      </c>
      <c r="M386" s="50"/>
      <c r="N386" s="50" t="s">
        <v>121</v>
      </c>
    </row>
    <row r="387" spans="1:14" ht="49.5">
      <c r="A387" s="50">
        <v>386</v>
      </c>
      <c r="B387" s="50" t="s">
        <v>50</v>
      </c>
      <c r="C387" s="50" t="s">
        <v>50</v>
      </c>
      <c r="D387" s="50" t="s">
        <v>122</v>
      </c>
      <c r="E387" s="50" t="s">
        <v>983</v>
      </c>
      <c r="F387" s="50" t="s">
        <v>110</v>
      </c>
      <c r="G387" s="51">
        <v>7200000</v>
      </c>
      <c r="H387" s="51">
        <v>6842259</v>
      </c>
      <c r="I387" s="3" t="s">
        <v>145</v>
      </c>
      <c r="J387" s="3" t="s">
        <v>194</v>
      </c>
      <c r="K387" s="50" t="s">
        <v>976</v>
      </c>
      <c r="L387" s="50" t="s">
        <v>114</v>
      </c>
      <c r="M387" s="50"/>
      <c r="N387" s="50" t="s">
        <v>121</v>
      </c>
    </row>
    <row r="388" spans="1:14" ht="82.5">
      <c r="A388" s="50">
        <v>387</v>
      </c>
      <c r="B388" s="50" t="s">
        <v>50</v>
      </c>
      <c r="C388" s="50" t="s">
        <v>984</v>
      </c>
      <c r="D388" s="50" t="s">
        <v>612</v>
      </c>
      <c r="E388" s="50" t="s">
        <v>985</v>
      </c>
      <c r="F388" s="50" t="s">
        <v>110</v>
      </c>
      <c r="G388" s="51">
        <v>2500000</v>
      </c>
      <c r="H388" s="51">
        <v>2450000</v>
      </c>
      <c r="I388" s="3" t="s">
        <v>118</v>
      </c>
      <c r="J388" s="3" t="s">
        <v>213</v>
      </c>
      <c r="K388" s="50" t="s">
        <v>986</v>
      </c>
      <c r="L388" s="50" t="s">
        <v>114</v>
      </c>
      <c r="M388" s="50"/>
      <c r="N388" s="50" t="s">
        <v>632</v>
      </c>
    </row>
    <row r="389" spans="1:14" ht="82.5">
      <c r="A389" s="50">
        <v>388</v>
      </c>
      <c r="B389" s="50" t="s">
        <v>50</v>
      </c>
      <c r="C389" s="50" t="s">
        <v>984</v>
      </c>
      <c r="D389" s="50" t="s">
        <v>108</v>
      </c>
      <c r="E389" s="50" t="s">
        <v>987</v>
      </c>
      <c r="F389" s="50" t="s">
        <v>110</v>
      </c>
      <c r="G389" s="51">
        <v>2881137</v>
      </c>
      <c r="H389" s="51">
        <v>2852326</v>
      </c>
      <c r="I389" s="3" t="s">
        <v>145</v>
      </c>
      <c r="J389" s="3" t="s">
        <v>194</v>
      </c>
      <c r="K389" s="50" t="s">
        <v>986</v>
      </c>
      <c r="L389" s="50" t="s">
        <v>114</v>
      </c>
      <c r="M389" s="50"/>
      <c r="N389" s="50" t="s">
        <v>137</v>
      </c>
    </row>
    <row r="390" spans="1:14" ht="82.5">
      <c r="A390" s="50">
        <v>389</v>
      </c>
      <c r="B390" s="50" t="s">
        <v>50</v>
      </c>
      <c r="C390" s="50" t="s">
        <v>988</v>
      </c>
      <c r="D390" s="50" t="s">
        <v>50</v>
      </c>
      <c r="E390" s="50" t="s">
        <v>989</v>
      </c>
      <c r="F390" s="50" t="s">
        <v>154</v>
      </c>
      <c r="G390" s="51">
        <v>19000000</v>
      </c>
      <c r="H390" s="51">
        <v>18500000</v>
      </c>
      <c r="I390" s="3" t="s">
        <v>178</v>
      </c>
      <c r="J390" s="3" t="s">
        <v>164</v>
      </c>
      <c r="K390" s="50" t="s">
        <v>456</v>
      </c>
      <c r="L390" s="50" t="s">
        <v>114</v>
      </c>
      <c r="M390" s="50"/>
      <c r="N390" s="50" t="s">
        <v>137</v>
      </c>
    </row>
    <row r="391" spans="1:14" ht="49.5">
      <c r="A391" s="50">
        <v>390</v>
      </c>
      <c r="B391" s="50" t="s">
        <v>50</v>
      </c>
      <c r="C391" s="50" t="s">
        <v>990</v>
      </c>
      <c r="D391" s="50" t="s">
        <v>108</v>
      </c>
      <c r="E391" s="50" t="s">
        <v>991</v>
      </c>
      <c r="F391" s="50" t="s">
        <v>110</v>
      </c>
      <c r="G391" s="51">
        <v>3400000</v>
      </c>
      <c r="H391" s="51">
        <v>3154240</v>
      </c>
      <c r="I391" s="3" t="s">
        <v>538</v>
      </c>
      <c r="J391" s="3" t="s">
        <v>159</v>
      </c>
      <c r="K391" s="50" t="s">
        <v>992</v>
      </c>
      <c r="L391" s="50" t="s">
        <v>114</v>
      </c>
      <c r="M391" s="50"/>
      <c r="N391" s="50" t="s">
        <v>321</v>
      </c>
    </row>
    <row r="392" spans="1:14" ht="66">
      <c r="A392" s="50">
        <v>391</v>
      </c>
      <c r="B392" s="50" t="s">
        <v>50</v>
      </c>
      <c r="C392" s="50" t="s">
        <v>993</v>
      </c>
      <c r="D392" s="50" t="s">
        <v>108</v>
      </c>
      <c r="E392" s="50" t="s">
        <v>994</v>
      </c>
      <c r="F392" s="50" t="s">
        <v>110</v>
      </c>
      <c r="G392" s="51">
        <v>240000</v>
      </c>
      <c r="H392" s="51">
        <v>237000</v>
      </c>
      <c r="I392" s="3" t="s">
        <v>159</v>
      </c>
      <c r="J392" s="3" t="s">
        <v>159</v>
      </c>
      <c r="K392" s="50" t="s">
        <v>995</v>
      </c>
      <c r="L392" s="50" t="s">
        <v>114</v>
      </c>
      <c r="M392" s="50"/>
      <c r="N392" s="50" t="s">
        <v>132</v>
      </c>
    </row>
    <row r="393" spans="1:14" ht="33">
      <c r="A393" s="50">
        <v>392</v>
      </c>
      <c r="B393" s="50" t="s">
        <v>50</v>
      </c>
      <c r="C393" s="50" t="s">
        <v>996</v>
      </c>
      <c r="D393" s="50" t="s">
        <v>50</v>
      </c>
      <c r="E393" s="50" t="s">
        <v>997</v>
      </c>
      <c r="F393" s="50" t="s">
        <v>110</v>
      </c>
      <c r="G393" s="51">
        <v>9800000</v>
      </c>
      <c r="H393" s="51">
        <v>9566667</v>
      </c>
      <c r="I393" s="3" t="s">
        <v>112</v>
      </c>
      <c r="J393" s="3" t="s">
        <v>159</v>
      </c>
      <c r="K393" s="50" t="s">
        <v>998</v>
      </c>
      <c r="L393" s="50" t="s">
        <v>114</v>
      </c>
      <c r="M393" s="50"/>
      <c r="N393" s="50" t="s">
        <v>151</v>
      </c>
    </row>
    <row r="394" spans="1:14" ht="49.5">
      <c r="A394" s="50">
        <v>393</v>
      </c>
      <c r="B394" s="50" t="s">
        <v>50</v>
      </c>
      <c r="C394" s="50" t="s">
        <v>999</v>
      </c>
      <c r="D394" s="50" t="s">
        <v>108</v>
      </c>
      <c r="E394" s="50" t="s">
        <v>1000</v>
      </c>
      <c r="F394" s="50" t="s">
        <v>124</v>
      </c>
      <c r="G394" s="51">
        <v>995000</v>
      </c>
      <c r="H394" s="51">
        <v>985000</v>
      </c>
      <c r="I394" s="3" t="s">
        <v>168</v>
      </c>
      <c r="J394" s="3" t="s">
        <v>118</v>
      </c>
      <c r="K394" s="50" t="s">
        <v>1001</v>
      </c>
      <c r="L394" s="50" t="s">
        <v>114</v>
      </c>
      <c r="M394" s="50"/>
      <c r="N394" s="50" t="s">
        <v>121</v>
      </c>
    </row>
    <row r="395" spans="1:14" ht="33">
      <c r="A395" s="50">
        <v>394</v>
      </c>
      <c r="B395" s="50" t="s">
        <v>50</v>
      </c>
      <c r="C395" s="50" t="s">
        <v>1002</v>
      </c>
      <c r="D395" s="50" t="s">
        <v>108</v>
      </c>
      <c r="E395" s="50" t="s">
        <v>1003</v>
      </c>
      <c r="F395" s="50" t="s">
        <v>110</v>
      </c>
      <c r="G395" s="51">
        <v>4000000</v>
      </c>
      <c r="H395" s="51">
        <v>3952381</v>
      </c>
      <c r="I395" s="3" t="s">
        <v>235</v>
      </c>
      <c r="J395" s="3" t="s">
        <v>130</v>
      </c>
      <c r="K395" s="50" t="s">
        <v>1004</v>
      </c>
      <c r="L395" s="50" t="s">
        <v>114</v>
      </c>
      <c r="M395" s="50"/>
      <c r="N395" s="50" t="s">
        <v>151</v>
      </c>
    </row>
    <row r="396" spans="1:14" ht="33">
      <c r="A396" s="50">
        <v>395</v>
      </c>
      <c r="B396" s="50" t="s">
        <v>50</v>
      </c>
      <c r="C396" s="50" t="s">
        <v>1002</v>
      </c>
      <c r="D396" s="50" t="s">
        <v>108</v>
      </c>
      <c r="E396" s="50" t="s">
        <v>1005</v>
      </c>
      <c r="F396" s="50" t="s">
        <v>110</v>
      </c>
      <c r="G396" s="51">
        <v>800000</v>
      </c>
      <c r="H396" s="51">
        <v>790476</v>
      </c>
      <c r="I396" s="3" t="s">
        <v>159</v>
      </c>
      <c r="J396" s="3" t="s">
        <v>134</v>
      </c>
      <c r="K396" s="50" t="s">
        <v>1004</v>
      </c>
      <c r="L396" s="50" t="s">
        <v>114</v>
      </c>
      <c r="M396" s="50"/>
      <c r="N396" s="50" t="s">
        <v>151</v>
      </c>
    </row>
    <row r="397" spans="1:14" ht="49.5">
      <c r="A397" s="50">
        <v>396</v>
      </c>
      <c r="B397" s="50" t="s">
        <v>50</v>
      </c>
      <c r="C397" s="50" t="s">
        <v>1006</v>
      </c>
      <c r="D397" s="50" t="s">
        <v>612</v>
      </c>
      <c r="E397" s="50" t="s">
        <v>1007</v>
      </c>
      <c r="F397" s="50" t="s">
        <v>110</v>
      </c>
      <c r="G397" s="51">
        <v>608300</v>
      </c>
      <c r="H397" s="51">
        <v>608300</v>
      </c>
      <c r="I397" s="3" t="s">
        <v>453</v>
      </c>
      <c r="J397" s="3" t="s">
        <v>209</v>
      </c>
      <c r="K397" s="50" t="s">
        <v>1008</v>
      </c>
      <c r="L397" s="50" t="s">
        <v>114</v>
      </c>
      <c r="M397" s="50"/>
      <c r="N397" s="50" t="s">
        <v>121</v>
      </c>
    </row>
    <row r="398" spans="1:14" ht="82.5">
      <c r="A398" s="50">
        <v>397</v>
      </c>
      <c r="B398" s="50" t="s">
        <v>50</v>
      </c>
      <c r="C398" s="50" t="s">
        <v>1006</v>
      </c>
      <c r="D398" s="50" t="s">
        <v>108</v>
      </c>
      <c r="E398" s="50" t="s">
        <v>1009</v>
      </c>
      <c r="F398" s="50" t="s">
        <v>110</v>
      </c>
      <c r="G398" s="51">
        <v>1300000</v>
      </c>
      <c r="H398" s="51">
        <v>1300000</v>
      </c>
      <c r="I398" s="3" t="s">
        <v>164</v>
      </c>
      <c r="J398" s="3" t="s">
        <v>182</v>
      </c>
      <c r="K398" s="50" t="s">
        <v>1008</v>
      </c>
      <c r="L398" s="50" t="s">
        <v>114</v>
      </c>
      <c r="M398" s="50"/>
      <c r="N398" s="50" t="s">
        <v>137</v>
      </c>
    </row>
    <row r="399" spans="1:14" ht="82.5">
      <c r="A399" s="50">
        <v>398</v>
      </c>
      <c r="B399" s="50" t="s">
        <v>50</v>
      </c>
      <c r="C399" s="50" t="s">
        <v>1010</v>
      </c>
      <c r="D399" s="50" t="s">
        <v>21</v>
      </c>
      <c r="E399" s="50" t="s">
        <v>1011</v>
      </c>
      <c r="F399" s="50" t="s">
        <v>110</v>
      </c>
      <c r="G399" s="51">
        <v>2952715</v>
      </c>
      <c r="H399" s="51">
        <v>2952715</v>
      </c>
      <c r="I399" s="3" t="s">
        <v>182</v>
      </c>
      <c r="J399" s="3" t="s">
        <v>141</v>
      </c>
      <c r="K399" s="50" t="s">
        <v>199</v>
      </c>
      <c r="L399" s="50" t="s">
        <v>114</v>
      </c>
      <c r="M399" s="50"/>
      <c r="N399" s="50" t="s">
        <v>137</v>
      </c>
    </row>
    <row r="400" spans="1:14" ht="49.5">
      <c r="A400" s="50">
        <v>399</v>
      </c>
      <c r="B400" s="50" t="s">
        <v>50</v>
      </c>
      <c r="C400" s="50" t="s">
        <v>1012</v>
      </c>
      <c r="D400" s="50" t="s">
        <v>21</v>
      </c>
      <c r="E400" s="50" t="s">
        <v>1013</v>
      </c>
      <c r="F400" s="50" t="s">
        <v>110</v>
      </c>
      <c r="G400" s="51">
        <v>3776285</v>
      </c>
      <c r="H400" s="51">
        <v>3776285</v>
      </c>
      <c r="I400" s="3" t="s">
        <v>374</v>
      </c>
      <c r="J400" s="3" t="s">
        <v>168</v>
      </c>
      <c r="K400" s="50" t="s">
        <v>979</v>
      </c>
      <c r="L400" s="50" t="s">
        <v>114</v>
      </c>
      <c r="M400" s="50"/>
      <c r="N400" s="50" t="s">
        <v>121</v>
      </c>
    </row>
    <row r="401" spans="1:14" ht="49.5">
      <c r="A401" s="50">
        <v>400</v>
      </c>
      <c r="B401" s="50" t="s">
        <v>50</v>
      </c>
      <c r="C401" s="50" t="s">
        <v>1014</v>
      </c>
      <c r="D401" s="50" t="s">
        <v>21</v>
      </c>
      <c r="E401" s="50" t="s">
        <v>1015</v>
      </c>
      <c r="F401" s="50" t="s">
        <v>110</v>
      </c>
      <c r="G401" s="51">
        <v>2188743</v>
      </c>
      <c r="H401" s="51">
        <v>2188743</v>
      </c>
      <c r="I401" s="3" t="s">
        <v>119</v>
      </c>
      <c r="J401" s="3" t="s">
        <v>182</v>
      </c>
      <c r="K401" s="50" t="s">
        <v>974</v>
      </c>
      <c r="L401" s="50" t="s">
        <v>114</v>
      </c>
      <c r="M401" s="50"/>
      <c r="N401" s="50" t="s">
        <v>121</v>
      </c>
    </row>
    <row r="402" spans="1:14" ht="49.5">
      <c r="A402" s="50">
        <v>401</v>
      </c>
      <c r="B402" s="50" t="s">
        <v>50</v>
      </c>
      <c r="C402" s="50" t="s">
        <v>1016</v>
      </c>
      <c r="D402" s="50" t="s">
        <v>21</v>
      </c>
      <c r="E402" s="50" t="s">
        <v>1017</v>
      </c>
      <c r="F402" s="50" t="s">
        <v>110</v>
      </c>
      <c r="G402" s="51">
        <v>4990716</v>
      </c>
      <c r="H402" s="51">
        <v>4990716</v>
      </c>
      <c r="I402" s="3" t="s">
        <v>118</v>
      </c>
      <c r="J402" s="3" t="s">
        <v>159</v>
      </c>
      <c r="K402" s="50" t="s">
        <v>207</v>
      </c>
      <c r="L402" s="50" t="s">
        <v>114</v>
      </c>
      <c r="M402" s="50"/>
      <c r="N402" s="50" t="s">
        <v>121</v>
      </c>
    </row>
    <row r="403" spans="1:14" ht="49.5">
      <c r="A403" s="50">
        <v>402</v>
      </c>
      <c r="B403" s="50" t="s">
        <v>39</v>
      </c>
      <c r="C403" s="50" t="s">
        <v>39</v>
      </c>
      <c r="D403" s="50" t="s">
        <v>108</v>
      </c>
      <c r="E403" s="50" t="s">
        <v>1018</v>
      </c>
      <c r="F403" s="50" t="s">
        <v>110</v>
      </c>
      <c r="G403" s="51">
        <v>5040000</v>
      </c>
      <c r="H403" s="51">
        <v>4946400</v>
      </c>
      <c r="I403" s="3" t="s">
        <v>129</v>
      </c>
      <c r="J403" s="3" t="s">
        <v>164</v>
      </c>
      <c r="K403" s="50" t="s">
        <v>1019</v>
      </c>
      <c r="L403" s="50" t="s">
        <v>114</v>
      </c>
      <c r="M403" s="50"/>
      <c r="N403" s="50" t="s">
        <v>121</v>
      </c>
    </row>
    <row r="404" spans="1:14" ht="49.5">
      <c r="A404" s="50">
        <v>403</v>
      </c>
      <c r="B404" s="50" t="s">
        <v>39</v>
      </c>
      <c r="C404" s="50" t="s">
        <v>39</v>
      </c>
      <c r="D404" s="50" t="s">
        <v>18</v>
      </c>
      <c r="E404" s="50" t="s">
        <v>1020</v>
      </c>
      <c r="F404" s="50" t="s">
        <v>110</v>
      </c>
      <c r="G404" s="51">
        <v>2650000</v>
      </c>
      <c r="H404" s="51">
        <v>2568000</v>
      </c>
      <c r="I404" s="3" t="s">
        <v>129</v>
      </c>
      <c r="J404" s="3" t="s">
        <v>198</v>
      </c>
      <c r="K404" s="50" t="s">
        <v>1021</v>
      </c>
      <c r="L404" s="50" t="s">
        <v>114</v>
      </c>
      <c r="M404" s="50"/>
      <c r="N404" s="50" t="s">
        <v>121</v>
      </c>
    </row>
    <row r="405" spans="1:14" ht="49.5">
      <c r="A405" s="50">
        <v>404</v>
      </c>
      <c r="B405" s="50" t="s">
        <v>39</v>
      </c>
      <c r="C405" s="50" t="s">
        <v>39</v>
      </c>
      <c r="D405" s="50" t="s">
        <v>108</v>
      </c>
      <c r="E405" s="50" t="s">
        <v>1022</v>
      </c>
      <c r="F405" s="50" t="s">
        <v>110</v>
      </c>
      <c r="G405" s="51">
        <v>19530000</v>
      </c>
      <c r="H405" s="51">
        <v>19530000</v>
      </c>
      <c r="I405" s="3" t="s">
        <v>130</v>
      </c>
      <c r="J405" s="3" t="s">
        <v>118</v>
      </c>
      <c r="K405" s="50" t="s">
        <v>529</v>
      </c>
      <c r="L405" s="50" t="s">
        <v>114</v>
      </c>
      <c r="M405" s="50"/>
      <c r="N405" s="50" t="s">
        <v>121</v>
      </c>
    </row>
    <row r="406" spans="1:14" ht="66">
      <c r="A406" s="50">
        <v>405</v>
      </c>
      <c r="B406" s="50" t="s">
        <v>39</v>
      </c>
      <c r="C406" s="50" t="s">
        <v>39</v>
      </c>
      <c r="D406" s="50" t="s">
        <v>108</v>
      </c>
      <c r="E406" s="50" t="s">
        <v>1023</v>
      </c>
      <c r="F406" s="50" t="s">
        <v>110</v>
      </c>
      <c r="G406" s="51">
        <v>6800000</v>
      </c>
      <c r="H406" s="51">
        <v>6800000</v>
      </c>
      <c r="I406" s="3" t="s">
        <v>130</v>
      </c>
      <c r="J406" s="3" t="s">
        <v>118</v>
      </c>
      <c r="K406" s="50" t="s">
        <v>529</v>
      </c>
      <c r="L406" s="50" t="s">
        <v>114</v>
      </c>
      <c r="M406" s="50"/>
      <c r="N406" s="50" t="s">
        <v>595</v>
      </c>
    </row>
    <row r="407" spans="1:14" ht="82.5">
      <c r="A407" s="50">
        <v>406</v>
      </c>
      <c r="B407" s="50" t="s">
        <v>39</v>
      </c>
      <c r="C407" s="50" t="s">
        <v>39</v>
      </c>
      <c r="D407" s="50" t="s">
        <v>108</v>
      </c>
      <c r="E407" s="50" t="s">
        <v>1024</v>
      </c>
      <c r="F407" s="50" t="s">
        <v>110</v>
      </c>
      <c r="G407" s="51">
        <v>552000</v>
      </c>
      <c r="H407" s="51">
        <v>549217</v>
      </c>
      <c r="I407" s="3" t="s">
        <v>119</v>
      </c>
      <c r="J407" s="3" t="s">
        <v>182</v>
      </c>
      <c r="K407" s="50" t="s">
        <v>1025</v>
      </c>
      <c r="L407" s="50" t="s">
        <v>114</v>
      </c>
      <c r="M407" s="50"/>
      <c r="N407" s="50" t="s">
        <v>137</v>
      </c>
    </row>
    <row r="408" spans="1:14" ht="49.5">
      <c r="A408" s="50">
        <v>407</v>
      </c>
      <c r="B408" s="50" t="s">
        <v>39</v>
      </c>
      <c r="C408" s="50" t="s">
        <v>39</v>
      </c>
      <c r="D408" s="50" t="s">
        <v>108</v>
      </c>
      <c r="E408" s="50" t="s">
        <v>1026</v>
      </c>
      <c r="F408" s="50" t="s">
        <v>110</v>
      </c>
      <c r="G408" s="51">
        <v>900000</v>
      </c>
      <c r="H408" s="51">
        <v>865800</v>
      </c>
      <c r="I408" s="3" t="s">
        <v>119</v>
      </c>
      <c r="J408" s="3" t="s">
        <v>182</v>
      </c>
      <c r="K408" s="50" t="s">
        <v>529</v>
      </c>
      <c r="L408" s="50" t="s">
        <v>114</v>
      </c>
      <c r="M408" s="50"/>
      <c r="N408" s="50" t="s">
        <v>121</v>
      </c>
    </row>
    <row r="409" spans="1:14" ht="115.5">
      <c r="A409" s="50">
        <v>408</v>
      </c>
      <c r="B409" s="50" t="s">
        <v>39</v>
      </c>
      <c r="C409" s="50" t="s">
        <v>39</v>
      </c>
      <c r="D409" s="50" t="s">
        <v>108</v>
      </c>
      <c r="E409" s="50" t="s">
        <v>1027</v>
      </c>
      <c r="F409" s="50" t="s">
        <v>110</v>
      </c>
      <c r="G409" s="51">
        <v>994500</v>
      </c>
      <c r="H409" s="51">
        <v>956250</v>
      </c>
      <c r="I409" s="3" t="s">
        <v>119</v>
      </c>
      <c r="J409" s="3" t="s">
        <v>182</v>
      </c>
      <c r="K409" s="50" t="s">
        <v>1028</v>
      </c>
      <c r="L409" s="50" t="s">
        <v>114</v>
      </c>
      <c r="M409" s="50"/>
      <c r="N409" s="50" t="s">
        <v>595</v>
      </c>
    </row>
    <row r="410" spans="1:14" ht="409.5">
      <c r="A410" s="50">
        <v>409</v>
      </c>
      <c r="B410" s="50" t="s">
        <v>39</v>
      </c>
      <c r="C410" s="50" t="s">
        <v>39</v>
      </c>
      <c r="D410" s="50" t="s">
        <v>108</v>
      </c>
      <c r="E410" s="50" t="s">
        <v>1029</v>
      </c>
      <c r="F410" s="50" t="s">
        <v>110</v>
      </c>
      <c r="G410" s="51">
        <v>810000</v>
      </c>
      <c r="H410" s="51">
        <v>756000</v>
      </c>
      <c r="I410" s="3" t="s">
        <v>119</v>
      </c>
      <c r="J410" s="3" t="s">
        <v>182</v>
      </c>
      <c r="K410" s="50" t="s">
        <v>1030</v>
      </c>
      <c r="L410" s="50" t="s">
        <v>114</v>
      </c>
      <c r="M410" s="50"/>
      <c r="N410" s="50" t="s">
        <v>595</v>
      </c>
    </row>
    <row r="411" spans="1:14" ht="66">
      <c r="A411" s="50">
        <v>410</v>
      </c>
      <c r="B411" s="50" t="s">
        <v>39</v>
      </c>
      <c r="C411" s="50" t="s">
        <v>39</v>
      </c>
      <c r="D411" s="50" t="s">
        <v>108</v>
      </c>
      <c r="E411" s="50" t="s">
        <v>1031</v>
      </c>
      <c r="F411" s="50" t="s">
        <v>110</v>
      </c>
      <c r="G411" s="51">
        <v>6000000</v>
      </c>
      <c r="H411" s="51">
        <v>6000000</v>
      </c>
      <c r="I411" s="3" t="s">
        <v>119</v>
      </c>
      <c r="J411" s="3" t="s">
        <v>182</v>
      </c>
      <c r="K411" s="50" t="s">
        <v>529</v>
      </c>
      <c r="L411" s="50" t="s">
        <v>114</v>
      </c>
      <c r="M411" s="50"/>
      <c r="N411" s="50" t="s">
        <v>595</v>
      </c>
    </row>
    <row r="412" spans="1:14" ht="49.5">
      <c r="A412" s="50">
        <v>411</v>
      </c>
      <c r="B412" s="50" t="s">
        <v>39</v>
      </c>
      <c r="C412" s="50" t="s">
        <v>39</v>
      </c>
      <c r="D412" s="50" t="s">
        <v>108</v>
      </c>
      <c r="E412" s="50" t="s">
        <v>1032</v>
      </c>
      <c r="F412" s="50" t="s">
        <v>110</v>
      </c>
      <c r="G412" s="51">
        <v>997500</v>
      </c>
      <c r="H412" s="51">
        <v>974043</v>
      </c>
      <c r="I412" s="3" t="s">
        <v>119</v>
      </c>
      <c r="J412" s="3" t="s">
        <v>182</v>
      </c>
      <c r="K412" s="50" t="s">
        <v>529</v>
      </c>
      <c r="L412" s="50" t="s">
        <v>114</v>
      </c>
      <c r="M412" s="50"/>
      <c r="N412" s="50" t="s">
        <v>121</v>
      </c>
    </row>
    <row r="413" spans="1:14" ht="66">
      <c r="A413" s="50">
        <v>412</v>
      </c>
      <c r="B413" s="50" t="s">
        <v>39</v>
      </c>
      <c r="C413" s="50" t="s">
        <v>39</v>
      </c>
      <c r="D413" s="50" t="s">
        <v>122</v>
      </c>
      <c r="E413" s="50" t="s">
        <v>1033</v>
      </c>
      <c r="F413" s="50" t="s">
        <v>110</v>
      </c>
      <c r="G413" s="51">
        <v>5712000</v>
      </c>
      <c r="H413" s="51">
        <v>5630000</v>
      </c>
      <c r="I413" s="3" t="s">
        <v>119</v>
      </c>
      <c r="J413" s="3" t="s">
        <v>182</v>
      </c>
      <c r="K413" s="50" t="s">
        <v>1034</v>
      </c>
      <c r="L413" s="50" t="s">
        <v>114</v>
      </c>
      <c r="M413" s="50"/>
      <c r="N413" s="50" t="s">
        <v>121</v>
      </c>
    </row>
    <row r="414" spans="1:14" ht="33">
      <c r="A414" s="50">
        <v>413</v>
      </c>
      <c r="B414" s="50" t="s">
        <v>39</v>
      </c>
      <c r="C414" s="50" t="s">
        <v>39</v>
      </c>
      <c r="D414" s="50" t="s">
        <v>215</v>
      </c>
      <c r="E414" s="50" t="s">
        <v>1035</v>
      </c>
      <c r="F414" s="50" t="s">
        <v>110</v>
      </c>
      <c r="G414" s="51">
        <v>4343112</v>
      </c>
      <c r="H414" s="51">
        <v>4343112</v>
      </c>
      <c r="I414" s="3" t="s">
        <v>119</v>
      </c>
      <c r="J414" s="3" t="s">
        <v>182</v>
      </c>
      <c r="K414" s="50" t="s">
        <v>529</v>
      </c>
      <c r="L414" s="50" t="s">
        <v>114</v>
      </c>
      <c r="M414" s="50"/>
      <c r="N414" s="50" t="s">
        <v>151</v>
      </c>
    </row>
    <row r="415" spans="1:14" ht="66">
      <c r="A415" s="50">
        <v>414</v>
      </c>
      <c r="B415" s="50" t="s">
        <v>39</v>
      </c>
      <c r="C415" s="50" t="s">
        <v>39</v>
      </c>
      <c r="D415" s="50" t="s">
        <v>108</v>
      </c>
      <c r="E415" s="50" t="s">
        <v>1036</v>
      </c>
      <c r="F415" s="50" t="s">
        <v>110</v>
      </c>
      <c r="G415" s="51">
        <v>700000</v>
      </c>
      <c r="H415" s="51">
        <v>697000</v>
      </c>
      <c r="I415" s="3" t="s">
        <v>141</v>
      </c>
      <c r="J415" s="3" t="s">
        <v>135</v>
      </c>
      <c r="K415" s="50" t="s">
        <v>1037</v>
      </c>
      <c r="L415" s="50" t="s">
        <v>114</v>
      </c>
      <c r="M415" s="50"/>
      <c r="N415" s="50" t="s">
        <v>132</v>
      </c>
    </row>
    <row r="416" spans="1:14" ht="49.5">
      <c r="A416" s="50">
        <v>415</v>
      </c>
      <c r="B416" s="50" t="s">
        <v>39</v>
      </c>
      <c r="C416" s="50" t="s">
        <v>39</v>
      </c>
      <c r="D416" s="50" t="s">
        <v>108</v>
      </c>
      <c r="E416" s="50" t="s">
        <v>1038</v>
      </c>
      <c r="F416" s="50" t="s">
        <v>110</v>
      </c>
      <c r="G416" s="51">
        <v>3150000</v>
      </c>
      <c r="H416" s="51">
        <v>3150000</v>
      </c>
      <c r="I416" s="3" t="s">
        <v>141</v>
      </c>
      <c r="J416" s="3" t="s">
        <v>145</v>
      </c>
      <c r="K416" s="50" t="s">
        <v>529</v>
      </c>
      <c r="L416" s="50" t="s">
        <v>114</v>
      </c>
      <c r="M416" s="50"/>
      <c r="N416" s="50" t="s">
        <v>121</v>
      </c>
    </row>
    <row r="417" spans="1:14" ht="82.5">
      <c r="A417" s="50">
        <v>416</v>
      </c>
      <c r="B417" s="50" t="s">
        <v>39</v>
      </c>
      <c r="C417" s="50" t="s">
        <v>39</v>
      </c>
      <c r="D417" s="50" t="s">
        <v>108</v>
      </c>
      <c r="E417" s="50" t="s">
        <v>1039</v>
      </c>
      <c r="F417" s="50" t="s">
        <v>110</v>
      </c>
      <c r="G417" s="51">
        <v>668000</v>
      </c>
      <c r="H417" s="51">
        <v>666537</v>
      </c>
      <c r="I417" s="3" t="s">
        <v>145</v>
      </c>
      <c r="J417" s="3" t="s">
        <v>271</v>
      </c>
      <c r="K417" s="50" t="s">
        <v>1025</v>
      </c>
      <c r="L417" s="50" t="s">
        <v>114</v>
      </c>
      <c r="M417" s="50"/>
      <c r="N417" s="50" t="s">
        <v>137</v>
      </c>
    </row>
    <row r="418" spans="1:14" ht="49.5">
      <c r="A418" s="50">
        <v>417</v>
      </c>
      <c r="B418" s="50" t="s">
        <v>39</v>
      </c>
      <c r="C418" s="50" t="s">
        <v>39</v>
      </c>
      <c r="D418" s="50" t="s">
        <v>108</v>
      </c>
      <c r="E418" s="50" t="s">
        <v>1040</v>
      </c>
      <c r="F418" s="50" t="s">
        <v>110</v>
      </c>
      <c r="G418" s="51">
        <v>4000000</v>
      </c>
      <c r="H418" s="51">
        <v>4000000</v>
      </c>
      <c r="I418" s="3" t="s">
        <v>145</v>
      </c>
      <c r="J418" s="3" t="s">
        <v>135</v>
      </c>
      <c r="K418" s="50" t="s">
        <v>529</v>
      </c>
      <c r="L418" s="50" t="s">
        <v>114</v>
      </c>
      <c r="M418" s="50"/>
      <c r="N418" s="50" t="s">
        <v>121</v>
      </c>
    </row>
    <row r="419" spans="1:14" ht="66">
      <c r="A419" s="50">
        <v>418</v>
      </c>
      <c r="B419" s="50" t="s">
        <v>39</v>
      </c>
      <c r="C419" s="50" t="s">
        <v>39</v>
      </c>
      <c r="D419" s="50" t="s">
        <v>108</v>
      </c>
      <c r="E419" s="50" t="s">
        <v>1041</v>
      </c>
      <c r="F419" s="50" t="s">
        <v>110</v>
      </c>
      <c r="G419" s="51">
        <v>5145000</v>
      </c>
      <c r="H419" s="51">
        <v>5100000</v>
      </c>
      <c r="I419" s="3" t="s">
        <v>194</v>
      </c>
      <c r="J419" s="3" t="s">
        <v>286</v>
      </c>
      <c r="K419" s="50" t="s">
        <v>1042</v>
      </c>
      <c r="L419" s="50" t="s">
        <v>114</v>
      </c>
      <c r="M419" s="50"/>
      <c r="N419" s="50" t="s">
        <v>595</v>
      </c>
    </row>
    <row r="420" spans="1:14" ht="99">
      <c r="A420" s="50">
        <v>419</v>
      </c>
      <c r="B420" s="50" t="s">
        <v>39</v>
      </c>
      <c r="C420" s="50" t="s">
        <v>1043</v>
      </c>
      <c r="D420" s="50" t="s">
        <v>108</v>
      </c>
      <c r="E420" s="50" t="s">
        <v>1044</v>
      </c>
      <c r="F420" s="50" t="s">
        <v>110</v>
      </c>
      <c r="G420" s="51">
        <v>1111349</v>
      </c>
      <c r="H420" s="51">
        <v>926124</v>
      </c>
      <c r="I420" s="3" t="s">
        <v>159</v>
      </c>
      <c r="J420" s="3" t="s">
        <v>134</v>
      </c>
      <c r="K420" s="50" t="s">
        <v>529</v>
      </c>
      <c r="L420" s="50" t="s">
        <v>114</v>
      </c>
      <c r="M420" s="50"/>
      <c r="N420" s="50" t="s">
        <v>303</v>
      </c>
    </row>
    <row r="421" spans="1:14" ht="66">
      <c r="A421" s="50">
        <v>420</v>
      </c>
      <c r="B421" s="50" t="s">
        <v>39</v>
      </c>
      <c r="C421" s="50" t="s">
        <v>1043</v>
      </c>
      <c r="D421" s="50" t="s">
        <v>108</v>
      </c>
      <c r="E421" s="50" t="s">
        <v>1045</v>
      </c>
      <c r="F421" s="50" t="s">
        <v>110</v>
      </c>
      <c r="G421" s="51">
        <v>999090</v>
      </c>
      <c r="H421" s="51">
        <v>858593</v>
      </c>
      <c r="I421" s="3" t="s">
        <v>159</v>
      </c>
      <c r="J421" s="3" t="s">
        <v>119</v>
      </c>
      <c r="K421" s="50" t="s">
        <v>529</v>
      </c>
      <c r="L421" s="50" t="s">
        <v>114</v>
      </c>
      <c r="M421" s="50"/>
      <c r="N421" s="50" t="s">
        <v>595</v>
      </c>
    </row>
    <row r="422" spans="1:14" ht="49.5">
      <c r="A422" s="50">
        <v>421</v>
      </c>
      <c r="B422" s="50" t="s">
        <v>39</v>
      </c>
      <c r="C422" s="50" t="s">
        <v>1046</v>
      </c>
      <c r="D422" s="50" t="s">
        <v>108</v>
      </c>
      <c r="E422" s="50" t="s">
        <v>1047</v>
      </c>
      <c r="F422" s="50" t="s">
        <v>110</v>
      </c>
      <c r="G422" s="51">
        <v>527037</v>
      </c>
      <c r="H422" s="51">
        <v>516998</v>
      </c>
      <c r="I422" s="3" t="s">
        <v>271</v>
      </c>
      <c r="J422" s="3" t="s">
        <v>213</v>
      </c>
      <c r="K422" s="50" t="s">
        <v>1048</v>
      </c>
      <c r="L422" s="50" t="s">
        <v>114</v>
      </c>
      <c r="M422" s="50"/>
      <c r="N422" s="50" t="s">
        <v>321</v>
      </c>
    </row>
    <row r="423" spans="1:14" ht="66">
      <c r="A423" s="50">
        <v>422</v>
      </c>
      <c r="B423" s="50" t="s">
        <v>39</v>
      </c>
      <c r="C423" s="50" t="s">
        <v>1049</v>
      </c>
      <c r="D423" s="50" t="s">
        <v>108</v>
      </c>
      <c r="E423" s="50" t="s">
        <v>1050</v>
      </c>
      <c r="F423" s="50" t="s">
        <v>110</v>
      </c>
      <c r="G423" s="51">
        <v>212844</v>
      </c>
      <c r="H423" s="51">
        <v>205000</v>
      </c>
      <c r="I423" s="3" t="s">
        <v>134</v>
      </c>
      <c r="J423" s="3" t="s">
        <v>134</v>
      </c>
      <c r="K423" s="50" t="s">
        <v>1021</v>
      </c>
      <c r="L423" s="50" t="s">
        <v>114</v>
      </c>
      <c r="M423" s="50"/>
      <c r="N423" s="50" t="s">
        <v>132</v>
      </c>
    </row>
    <row r="424" spans="1:14" ht="132">
      <c r="A424" s="50">
        <v>423</v>
      </c>
      <c r="B424" s="50" t="s">
        <v>39</v>
      </c>
      <c r="C424" s="50" t="s">
        <v>1051</v>
      </c>
      <c r="D424" s="50" t="s">
        <v>108</v>
      </c>
      <c r="E424" s="50" t="s">
        <v>1052</v>
      </c>
      <c r="F424" s="50" t="s">
        <v>110</v>
      </c>
      <c r="G424" s="51">
        <v>500000</v>
      </c>
      <c r="H424" s="51">
        <v>490000</v>
      </c>
      <c r="I424" s="3" t="s">
        <v>172</v>
      </c>
      <c r="J424" s="3" t="s">
        <v>118</v>
      </c>
      <c r="K424" s="50" t="s">
        <v>1053</v>
      </c>
      <c r="L424" s="50" t="s">
        <v>114</v>
      </c>
      <c r="M424" s="50"/>
      <c r="N424" s="50" t="s">
        <v>187</v>
      </c>
    </row>
    <row r="425" spans="1:14" ht="49.5">
      <c r="A425" s="50">
        <v>424</v>
      </c>
      <c r="B425" s="50" t="s">
        <v>39</v>
      </c>
      <c r="C425" s="50" t="s">
        <v>1054</v>
      </c>
      <c r="D425" s="50" t="s">
        <v>122</v>
      </c>
      <c r="E425" s="50" t="s">
        <v>1055</v>
      </c>
      <c r="F425" s="50" t="s">
        <v>110</v>
      </c>
      <c r="G425" s="51">
        <v>2637000</v>
      </c>
      <c r="H425" s="51">
        <v>2552435</v>
      </c>
      <c r="I425" s="3" t="s">
        <v>178</v>
      </c>
      <c r="J425" s="3" t="s">
        <v>198</v>
      </c>
      <c r="K425" s="50" t="s">
        <v>1025</v>
      </c>
      <c r="L425" s="50" t="s">
        <v>114</v>
      </c>
      <c r="M425" s="50"/>
      <c r="N425" s="50" t="s">
        <v>321</v>
      </c>
    </row>
    <row r="426" spans="1:14" ht="49.5">
      <c r="A426" s="50">
        <v>425</v>
      </c>
      <c r="B426" s="50" t="s">
        <v>39</v>
      </c>
      <c r="C426" s="50" t="s">
        <v>1056</v>
      </c>
      <c r="D426" s="50" t="s">
        <v>122</v>
      </c>
      <c r="E426" s="50" t="s">
        <v>1057</v>
      </c>
      <c r="F426" s="50" t="s">
        <v>154</v>
      </c>
      <c r="G426" s="51">
        <v>2777460</v>
      </c>
      <c r="H426" s="51">
        <v>2757187</v>
      </c>
      <c r="I426" s="3" t="s">
        <v>251</v>
      </c>
      <c r="J426" s="3" t="s">
        <v>164</v>
      </c>
      <c r="K426" s="50" t="s">
        <v>1058</v>
      </c>
      <c r="L426" s="50" t="s">
        <v>114</v>
      </c>
      <c r="M426" s="50"/>
      <c r="N426" s="50" t="s">
        <v>121</v>
      </c>
    </row>
    <row r="427" spans="1:14" ht="49.5">
      <c r="A427" s="50">
        <v>426</v>
      </c>
      <c r="B427" s="50" t="s">
        <v>39</v>
      </c>
      <c r="C427" s="50" t="s">
        <v>1056</v>
      </c>
      <c r="D427" s="50" t="s">
        <v>108</v>
      </c>
      <c r="E427" s="50" t="s">
        <v>1059</v>
      </c>
      <c r="F427" s="50" t="s">
        <v>154</v>
      </c>
      <c r="G427" s="51">
        <v>160000</v>
      </c>
      <c r="H427" s="51">
        <v>136000</v>
      </c>
      <c r="I427" s="3" t="s">
        <v>129</v>
      </c>
      <c r="J427" s="3" t="s">
        <v>164</v>
      </c>
      <c r="K427" s="50" t="s">
        <v>1058</v>
      </c>
      <c r="L427" s="50" t="s">
        <v>114</v>
      </c>
      <c r="M427" s="50"/>
      <c r="N427" s="50" t="s">
        <v>121</v>
      </c>
    </row>
    <row r="428" spans="1:14" ht="66">
      <c r="A428" s="50">
        <v>427</v>
      </c>
      <c r="B428" s="50" t="s">
        <v>39</v>
      </c>
      <c r="C428" s="50" t="s">
        <v>1060</v>
      </c>
      <c r="D428" s="50" t="s">
        <v>108</v>
      </c>
      <c r="E428" s="50" t="s">
        <v>1061</v>
      </c>
      <c r="F428" s="50" t="s">
        <v>110</v>
      </c>
      <c r="G428" s="51">
        <v>940800</v>
      </c>
      <c r="H428" s="51">
        <v>808800</v>
      </c>
      <c r="I428" s="3" t="s">
        <v>141</v>
      </c>
      <c r="J428" s="3" t="s">
        <v>194</v>
      </c>
      <c r="K428" s="50" t="s">
        <v>1062</v>
      </c>
      <c r="L428" s="50" t="s">
        <v>114</v>
      </c>
      <c r="M428" s="50"/>
      <c r="N428" s="50" t="s">
        <v>132</v>
      </c>
    </row>
    <row r="429" spans="1:14" ht="33">
      <c r="A429" s="50">
        <v>428</v>
      </c>
      <c r="B429" s="50" t="s">
        <v>39</v>
      </c>
      <c r="C429" s="50" t="s">
        <v>1063</v>
      </c>
      <c r="D429" s="50" t="s">
        <v>39</v>
      </c>
      <c r="E429" s="50" t="s">
        <v>1064</v>
      </c>
      <c r="F429" s="50" t="s">
        <v>110</v>
      </c>
      <c r="G429" s="51">
        <v>262446</v>
      </c>
      <c r="H429" s="51">
        <v>229952</v>
      </c>
      <c r="I429" s="3" t="s">
        <v>847</v>
      </c>
      <c r="J429" s="3" t="s">
        <v>164</v>
      </c>
      <c r="K429" s="50" t="s">
        <v>1048</v>
      </c>
      <c r="L429" s="50" t="s">
        <v>114</v>
      </c>
      <c r="M429" s="50"/>
      <c r="N429" s="50" t="s">
        <v>151</v>
      </c>
    </row>
    <row r="430" spans="1:14" ht="49.5">
      <c r="A430" s="50">
        <v>429</v>
      </c>
      <c r="B430" s="50" t="s">
        <v>39</v>
      </c>
      <c r="C430" s="50" t="s">
        <v>1065</v>
      </c>
      <c r="D430" s="50" t="s">
        <v>108</v>
      </c>
      <c r="E430" s="50" t="s">
        <v>1066</v>
      </c>
      <c r="F430" s="50" t="s">
        <v>110</v>
      </c>
      <c r="G430" s="51">
        <v>150170</v>
      </c>
      <c r="H430" s="51">
        <v>144870</v>
      </c>
      <c r="I430" s="3" t="s">
        <v>112</v>
      </c>
      <c r="J430" s="3" t="s">
        <v>112</v>
      </c>
      <c r="K430" s="50" t="s">
        <v>1067</v>
      </c>
      <c r="L430" s="50" t="s">
        <v>114</v>
      </c>
      <c r="M430" s="50"/>
      <c r="N430" s="50" t="s">
        <v>121</v>
      </c>
    </row>
    <row r="431" spans="1:14" ht="82.5">
      <c r="A431" s="50">
        <v>430</v>
      </c>
      <c r="B431" s="50" t="s">
        <v>39</v>
      </c>
      <c r="C431" s="50" t="s">
        <v>1068</v>
      </c>
      <c r="D431" s="50" t="s">
        <v>122</v>
      </c>
      <c r="E431" s="50" t="s">
        <v>1069</v>
      </c>
      <c r="F431" s="50" t="s">
        <v>110</v>
      </c>
      <c r="G431" s="51">
        <v>3161000</v>
      </c>
      <c r="H431" s="51">
        <v>3015000</v>
      </c>
      <c r="I431" s="3" t="s">
        <v>129</v>
      </c>
      <c r="J431" s="3" t="s">
        <v>140</v>
      </c>
      <c r="K431" s="50" t="s">
        <v>1070</v>
      </c>
      <c r="L431" s="50" t="s">
        <v>114</v>
      </c>
      <c r="M431" s="50"/>
      <c r="N431" s="50" t="s">
        <v>137</v>
      </c>
    </row>
    <row r="432" spans="1:14" ht="49.5">
      <c r="A432" s="50">
        <v>431</v>
      </c>
      <c r="B432" s="50" t="s">
        <v>39</v>
      </c>
      <c r="C432" s="50" t="s">
        <v>1071</v>
      </c>
      <c r="D432" s="50" t="s">
        <v>108</v>
      </c>
      <c r="E432" s="50" t="s">
        <v>1072</v>
      </c>
      <c r="F432" s="50" t="s">
        <v>124</v>
      </c>
      <c r="G432" s="51">
        <v>1081887</v>
      </c>
      <c r="H432" s="51">
        <v>1060249</v>
      </c>
      <c r="I432" s="3" t="s">
        <v>178</v>
      </c>
      <c r="J432" s="3" t="s">
        <v>286</v>
      </c>
      <c r="K432" s="50" t="s">
        <v>1073</v>
      </c>
      <c r="L432" s="50" t="s">
        <v>114</v>
      </c>
      <c r="M432" s="50"/>
      <c r="N432" s="50" t="s">
        <v>121</v>
      </c>
    </row>
    <row r="433" spans="1:14" ht="99">
      <c r="A433" s="50">
        <v>432</v>
      </c>
      <c r="B433" s="50" t="s">
        <v>39</v>
      </c>
      <c r="C433" s="50" t="s">
        <v>1074</v>
      </c>
      <c r="D433" s="50" t="s">
        <v>108</v>
      </c>
      <c r="E433" s="50" t="s">
        <v>1075</v>
      </c>
      <c r="F433" s="50" t="s">
        <v>154</v>
      </c>
      <c r="G433" s="51">
        <v>899976</v>
      </c>
      <c r="H433" s="51">
        <v>822921</v>
      </c>
      <c r="I433" s="3" t="s">
        <v>111</v>
      </c>
      <c r="J433" s="3" t="s">
        <v>118</v>
      </c>
      <c r="K433" s="50" t="s">
        <v>506</v>
      </c>
      <c r="L433" s="50" t="s">
        <v>114</v>
      </c>
      <c r="M433" s="50"/>
      <c r="N433" s="50" t="s">
        <v>303</v>
      </c>
    </row>
    <row r="434" spans="1:14" ht="49.5">
      <c r="A434" s="50">
        <v>433</v>
      </c>
      <c r="B434" s="50" t="s">
        <v>39</v>
      </c>
      <c r="C434" s="50" t="s">
        <v>1076</v>
      </c>
      <c r="D434" s="50" t="s">
        <v>108</v>
      </c>
      <c r="E434" s="50" t="s">
        <v>1077</v>
      </c>
      <c r="F434" s="50" t="s">
        <v>110</v>
      </c>
      <c r="G434" s="51">
        <v>8181293</v>
      </c>
      <c r="H434" s="51">
        <v>7444977</v>
      </c>
      <c r="I434" s="3" t="s">
        <v>112</v>
      </c>
      <c r="J434" s="3" t="s">
        <v>140</v>
      </c>
      <c r="K434" s="50" t="s">
        <v>1078</v>
      </c>
      <c r="L434" s="50" t="s">
        <v>114</v>
      </c>
      <c r="M434" s="50"/>
      <c r="N434" s="50" t="s">
        <v>121</v>
      </c>
    </row>
    <row r="435" spans="1:14" ht="49.5">
      <c r="A435" s="50">
        <v>434</v>
      </c>
      <c r="B435" s="50" t="s">
        <v>39</v>
      </c>
      <c r="C435" s="50" t="s">
        <v>1076</v>
      </c>
      <c r="D435" s="50" t="s">
        <v>108</v>
      </c>
      <c r="E435" s="50" t="s">
        <v>1079</v>
      </c>
      <c r="F435" s="50" t="s">
        <v>110</v>
      </c>
      <c r="G435" s="51">
        <v>7443989</v>
      </c>
      <c r="H435" s="51">
        <v>6997349</v>
      </c>
      <c r="I435" s="3" t="s">
        <v>141</v>
      </c>
      <c r="J435" s="3" t="s">
        <v>145</v>
      </c>
      <c r="K435" s="50" t="s">
        <v>1078</v>
      </c>
      <c r="L435" s="50" t="s">
        <v>114</v>
      </c>
      <c r="M435" s="50"/>
      <c r="N435" s="50" t="s">
        <v>121</v>
      </c>
    </row>
    <row r="436" spans="1:14" ht="115.5">
      <c r="A436" s="50">
        <v>435</v>
      </c>
      <c r="B436" s="50" t="s">
        <v>39</v>
      </c>
      <c r="C436" s="50" t="s">
        <v>1076</v>
      </c>
      <c r="D436" s="50" t="s">
        <v>108</v>
      </c>
      <c r="E436" s="50" t="s">
        <v>1080</v>
      </c>
      <c r="F436" s="50" t="s">
        <v>110</v>
      </c>
      <c r="G436" s="51">
        <v>7520272</v>
      </c>
      <c r="H436" s="51">
        <v>6993853</v>
      </c>
      <c r="I436" s="3" t="s">
        <v>141</v>
      </c>
      <c r="J436" s="3" t="s">
        <v>145</v>
      </c>
      <c r="K436" s="50" t="s">
        <v>1078</v>
      </c>
      <c r="L436" s="50" t="s">
        <v>114</v>
      </c>
      <c r="M436" s="50"/>
      <c r="N436" s="50" t="s">
        <v>869</v>
      </c>
    </row>
    <row r="437" spans="1:14" ht="66">
      <c r="A437" s="50">
        <v>436</v>
      </c>
      <c r="B437" s="50" t="s">
        <v>39</v>
      </c>
      <c r="C437" s="50" t="s">
        <v>1081</v>
      </c>
      <c r="D437" s="50" t="s">
        <v>1082</v>
      </c>
      <c r="E437" s="50" t="s">
        <v>1083</v>
      </c>
      <c r="F437" s="50" t="s">
        <v>154</v>
      </c>
      <c r="G437" s="51">
        <v>800000</v>
      </c>
      <c r="H437" s="51">
        <v>760000</v>
      </c>
      <c r="I437" s="3" t="s">
        <v>185</v>
      </c>
      <c r="J437" s="3" t="s">
        <v>112</v>
      </c>
      <c r="K437" s="50" t="s">
        <v>1084</v>
      </c>
      <c r="L437" s="50" t="s">
        <v>114</v>
      </c>
      <c r="M437" s="50"/>
      <c r="N437" s="50" t="s">
        <v>132</v>
      </c>
    </row>
    <row r="438" spans="1:14" ht="33">
      <c r="A438" s="50">
        <v>437</v>
      </c>
      <c r="B438" s="50" t="s">
        <v>39</v>
      </c>
      <c r="C438" s="50" t="s">
        <v>1085</v>
      </c>
      <c r="D438" s="50" t="s">
        <v>21</v>
      </c>
      <c r="E438" s="50" t="s">
        <v>1086</v>
      </c>
      <c r="F438" s="50" t="s">
        <v>110</v>
      </c>
      <c r="G438" s="51">
        <v>1872890</v>
      </c>
      <c r="H438" s="51">
        <v>1872890</v>
      </c>
      <c r="I438" s="3" t="s">
        <v>453</v>
      </c>
      <c r="J438" s="3" t="s">
        <v>140</v>
      </c>
      <c r="K438" s="50" t="s">
        <v>1037</v>
      </c>
      <c r="L438" s="50" t="s">
        <v>114</v>
      </c>
      <c r="M438" s="50"/>
      <c r="N438" s="50" t="s">
        <v>151</v>
      </c>
    </row>
    <row r="439" spans="1:14" ht="49.5">
      <c r="A439" s="50">
        <v>438</v>
      </c>
      <c r="B439" s="50" t="s">
        <v>39</v>
      </c>
      <c r="C439" s="50" t="s">
        <v>1087</v>
      </c>
      <c r="D439" s="50" t="s">
        <v>21</v>
      </c>
      <c r="E439" s="50" t="s">
        <v>1088</v>
      </c>
      <c r="F439" s="50" t="s">
        <v>110</v>
      </c>
      <c r="G439" s="51">
        <v>2825722</v>
      </c>
      <c r="H439" s="51">
        <v>2825722</v>
      </c>
      <c r="I439" s="3" t="s">
        <v>145</v>
      </c>
      <c r="J439" s="3" t="s">
        <v>146</v>
      </c>
      <c r="K439" s="50" t="s">
        <v>1089</v>
      </c>
      <c r="L439" s="50" t="s">
        <v>114</v>
      </c>
      <c r="M439" s="50"/>
      <c r="N439" s="50" t="s">
        <v>151</v>
      </c>
    </row>
    <row r="440" spans="1:14" ht="49.5">
      <c r="A440" s="50">
        <v>439</v>
      </c>
      <c r="B440" s="50" t="s">
        <v>39</v>
      </c>
      <c r="C440" s="50" t="s">
        <v>1090</v>
      </c>
      <c r="D440" s="50" t="s">
        <v>21</v>
      </c>
      <c r="E440" s="50" t="s">
        <v>1091</v>
      </c>
      <c r="F440" s="50" t="s">
        <v>110</v>
      </c>
      <c r="G440" s="51">
        <v>1992048</v>
      </c>
      <c r="H440" s="51">
        <v>1992048</v>
      </c>
      <c r="I440" s="3" t="s">
        <v>182</v>
      </c>
      <c r="J440" s="3" t="s">
        <v>209</v>
      </c>
      <c r="K440" s="50" t="s">
        <v>1092</v>
      </c>
      <c r="L440" s="50" t="s">
        <v>114</v>
      </c>
      <c r="M440" s="50"/>
      <c r="N440" s="50" t="s">
        <v>121</v>
      </c>
    </row>
    <row r="441" spans="1:14" ht="49.5">
      <c r="A441" s="50">
        <v>440</v>
      </c>
      <c r="B441" s="50" t="s">
        <v>39</v>
      </c>
      <c r="C441" s="50" t="s">
        <v>1093</v>
      </c>
      <c r="D441" s="50" t="s">
        <v>808</v>
      </c>
      <c r="E441" s="50" t="s">
        <v>1094</v>
      </c>
      <c r="F441" s="50" t="s">
        <v>124</v>
      </c>
      <c r="G441" s="51">
        <v>606327</v>
      </c>
      <c r="H441" s="51">
        <v>606327</v>
      </c>
      <c r="I441" s="3" t="s">
        <v>129</v>
      </c>
      <c r="J441" s="3" t="s">
        <v>164</v>
      </c>
      <c r="K441" s="50" t="s">
        <v>1019</v>
      </c>
      <c r="L441" s="50" t="s">
        <v>114</v>
      </c>
      <c r="M441" s="50"/>
      <c r="N441" s="50" t="s">
        <v>121</v>
      </c>
    </row>
    <row r="442" spans="1:14" ht="49.5">
      <c r="A442" s="50">
        <v>441</v>
      </c>
      <c r="B442" s="50" t="s">
        <v>39</v>
      </c>
      <c r="C442" s="50" t="s">
        <v>1095</v>
      </c>
      <c r="D442" s="50" t="s">
        <v>808</v>
      </c>
      <c r="E442" s="50" t="s">
        <v>1096</v>
      </c>
      <c r="F442" s="50" t="s">
        <v>124</v>
      </c>
      <c r="G442" s="51">
        <v>260022</v>
      </c>
      <c r="H442" s="51">
        <v>254800</v>
      </c>
      <c r="I442" s="3" t="s">
        <v>1097</v>
      </c>
      <c r="J442" s="3" t="s">
        <v>213</v>
      </c>
      <c r="K442" s="50" t="s">
        <v>1019</v>
      </c>
      <c r="L442" s="50" t="s">
        <v>114</v>
      </c>
      <c r="M442" s="50"/>
      <c r="N442" s="50" t="s">
        <v>121</v>
      </c>
    </row>
    <row r="443" spans="1:14" ht="66">
      <c r="A443" s="50">
        <v>442</v>
      </c>
      <c r="B443" s="50" t="s">
        <v>39</v>
      </c>
      <c r="C443" s="50" t="s">
        <v>1098</v>
      </c>
      <c r="D443" s="50" t="s">
        <v>21</v>
      </c>
      <c r="E443" s="50" t="s">
        <v>1099</v>
      </c>
      <c r="F443" s="50" t="s">
        <v>110</v>
      </c>
      <c r="G443" s="51">
        <v>2468130</v>
      </c>
      <c r="H443" s="51">
        <v>2468130</v>
      </c>
      <c r="I443" s="3" t="s">
        <v>182</v>
      </c>
      <c r="J443" s="3" t="s">
        <v>141</v>
      </c>
      <c r="K443" s="50" t="s">
        <v>1100</v>
      </c>
      <c r="L443" s="50" t="s">
        <v>114</v>
      </c>
      <c r="M443" s="50"/>
      <c r="N443" s="50" t="s">
        <v>132</v>
      </c>
    </row>
    <row r="444" spans="1:14" ht="66">
      <c r="A444" s="50">
        <v>443</v>
      </c>
      <c r="B444" s="50" t="s">
        <v>39</v>
      </c>
      <c r="C444" s="50" t="s">
        <v>1101</v>
      </c>
      <c r="D444" s="50" t="s">
        <v>808</v>
      </c>
      <c r="E444" s="50" t="s">
        <v>1102</v>
      </c>
      <c r="F444" s="50" t="s">
        <v>110</v>
      </c>
      <c r="G444" s="51">
        <v>2424269</v>
      </c>
      <c r="H444" s="51">
        <v>2424269</v>
      </c>
      <c r="I444" s="3" t="s">
        <v>209</v>
      </c>
      <c r="J444" s="3" t="s">
        <v>135</v>
      </c>
      <c r="K444" s="50" t="s">
        <v>1103</v>
      </c>
      <c r="L444" s="50" t="s">
        <v>114</v>
      </c>
      <c r="M444" s="50"/>
      <c r="N444" s="50" t="s">
        <v>431</v>
      </c>
    </row>
    <row r="445" spans="1:14" ht="49.5">
      <c r="A445" s="50">
        <v>444</v>
      </c>
      <c r="B445" s="50" t="s">
        <v>39</v>
      </c>
      <c r="C445" s="50" t="s">
        <v>1104</v>
      </c>
      <c r="D445" s="50" t="s">
        <v>21</v>
      </c>
      <c r="E445" s="50" t="s">
        <v>1105</v>
      </c>
      <c r="F445" s="50" t="s">
        <v>110</v>
      </c>
      <c r="G445" s="51">
        <v>2975179</v>
      </c>
      <c r="H445" s="51">
        <v>2975179</v>
      </c>
      <c r="I445" s="3" t="s">
        <v>155</v>
      </c>
      <c r="J445" s="3" t="s">
        <v>141</v>
      </c>
      <c r="K445" s="50" t="s">
        <v>529</v>
      </c>
      <c r="L445" s="50" t="s">
        <v>114</v>
      </c>
      <c r="M445" s="50"/>
      <c r="N445" s="50" t="s">
        <v>121</v>
      </c>
    </row>
    <row r="446" spans="1:14" ht="49.5">
      <c r="A446" s="50">
        <v>445</v>
      </c>
      <c r="B446" s="50" t="s">
        <v>39</v>
      </c>
      <c r="C446" s="50" t="s">
        <v>1106</v>
      </c>
      <c r="D446" s="50" t="s">
        <v>21</v>
      </c>
      <c r="E446" s="50" t="s">
        <v>1107</v>
      </c>
      <c r="F446" s="50" t="s">
        <v>110</v>
      </c>
      <c r="G446" s="51">
        <v>1702627</v>
      </c>
      <c r="H446" s="51">
        <v>1702627</v>
      </c>
      <c r="I446" s="3" t="s">
        <v>141</v>
      </c>
      <c r="J446" s="3" t="s">
        <v>271</v>
      </c>
      <c r="K446" s="50" t="s">
        <v>1108</v>
      </c>
      <c r="L446" s="50" t="s">
        <v>114</v>
      </c>
      <c r="M446" s="50"/>
      <c r="N446" s="50" t="s">
        <v>151</v>
      </c>
    </row>
    <row r="447" spans="1:14" ht="49.5">
      <c r="A447" s="50">
        <v>446</v>
      </c>
      <c r="B447" s="50" t="s">
        <v>39</v>
      </c>
      <c r="C447" s="50" t="s">
        <v>1109</v>
      </c>
      <c r="D447" s="50" t="s">
        <v>108</v>
      </c>
      <c r="E447" s="50" t="s">
        <v>1110</v>
      </c>
      <c r="F447" s="50" t="s">
        <v>124</v>
      </c>
      <c r="G447" s="51">
        <v>160416</v>
      </c>
      <c r="H447" s="51">
        <v>160416</v>
      </c>
      <c r="I447" s="3" t="s">
        <v>129</v>
      </c>
      <c r="J447" s="3" t="s">
        <v>198</v>
      </c>
      <c r="K447" s="50" t="s">
        <v>1111</v>
      </c>
      <c r="L447" s="50" t="s">
        <v>114</v>
      </c>
      <c r="M447" s="50"/>
      <c r="N447" s="50" t="s">
        <v>121</v>
      </c>
    </row>
    <row r="448" spans="1:14" ht="49.5">
      <c r="A448" s="50">
        <v>447</v>
      </c>
      <c r="B448" s="50" t="s">
        <v>39</v>
      </c>
      <c r="C448" s="50" t="s">
        <v>1112</v>
      </c>
      <c r="D448" s="50" t="s">
        <v>21</v>
      </c>
      <c r="E448" s="50" t="s">
        <v>1113</v>
      </c>
      <c r="F448" s="50" t="s">
        <v>110</v>
      </c>
      <c r="G448" s="51">
        <v>2524258</v>
      </c>
      <c r="H448" s="51">
        <v>2524258</v>
      </c>
      <c r="I448" s="3" t="s">
        <v>141</v>
      </c>
      <c r="J448" s="3" t="s">
        <v>213</v>
      </c>
      <c r="K448" s="50" t="s">
        <v>529</v>
      </c>
      <c r="L448" s="50" t="s">
        <v>114</v>
      </c>
      <c r="M448" s="50"/>
      <c r="N448" s="50" t="s">
        <v>321</v>
      </c>
    </row>
    <row r="449" spans="1:14" ht="49.5">
      <c r="A449" s="50">
        <v>448</v>
      </c>
      <c r="B449" s="50" t="s">
        <v>39</v>
      </c>
      <c r="C449" s="50" t="s">
        <v>1114</v>
      </c>
      <c r="D449" s="50" t="s">
        <v>21</v>
      </c>
      <c r="E449" s="50" t="s">
        <v>1115</v>
      </c>
      <c r="F449" s="50" t="s">
        <v>110</v>
      </c>
      <c r="G449" s="51">
        <v>2892806</v>
      </c>
      <c r="H449" s="51">
        <v>2892806</v>
      </c>
      <c r="I449" s="3" t="s">
        <v>141</v>
      </c>
      <c r="J449" s="3" t="s">
        <v>135</v>
      </c>
      <c r="K449" s="50" t="s">
        <v>1116</v>
      </c>
      <c r="L449" s="50" t="s">
        <v>114</v>
      </c>
      <c r="M449" s="50"/>
      <c r="N449" s="50" t="s">
        <v>121</v>
      </c>
    </row>
    <row r="450" spans="1:14" ht="49.5">
      <c r="A450" s="50">
        <v>449</v>
      </c>
      <c r="B450" s="50" t="s">
        <v>39</v>
      </c>
      <c r="C450" s="50" t="s">
        <v>1117</v>
      </c>
      <c r="D450" s="50" t="s">
        <v>108</v>
      </c>
      <c r="E450" s="50" t="s">
        <v>1118</v>
      </c>
      <c r="F450" s="50" t="s">
        <v>110</v>
      </c>
      <c r="G450" s="51">
        <v>179774</v>
      </c>
      <c r="H450" s="51">
        <v>175000</v>
      </c>
      <c r="I450" s="3" t="s">
        <v>164</v>
      </c>
      <c r="J450" s="3" t="s">
        <v>112</v>
      </c>
      <c r="K450" s="50" t="s">
        <v>1119</v>
      </c>
      <c r="L450" s="50" t="s">
        <v>114</v>
      </c>
      <c r="M450" s="50"/>
      <c r="N450" s="50" t="s">
        <v>121</v>
      </c>
    </row>
    <row r="451" spans="1:14" ht="49.5">
      <c r="A451" s="50">
        <v>450</v>
      </c>
      <c r="B451" s="50" t="s">
        <v>39</v>
      </c>
      <c r="C451" s="50" t="s">
        <v>1120</v>
      </c>
      <c r="D451" s="50" t="s">
        <v>21</v>
      </c>
      <c r="E451" s="50" t="s">
        <v>1121</v>
      </c>
      <c r="F451" s="50" t="s">
        <v>86</v>
      </c>
      <c r="G451" s="51">
        <v>1980000</v>
      </c>
      <c r="H451" s="51">
        <v>1980000</v>
      </c>
      <c r="I451" s="3" t="s">
        <v>505</v>
      </c>
      <c r="J451" s="3" t="s">
        <v>118</v>
      </c>
      <c r="K451" s="50" t="s">
        <v>506</v>
      </c>
      <c r="L451" s="50" t="s">
        <v>114</v>
      </c>
      <c r="M451" s="50"/>
      <c r="N451" s="50" t="s">
        <v>121</v>
      </c>
    </row>
    <row r="452" spans="1:14" ht="280.5">
      <c r="A452" s="50">
        <v>451</v>
      </c>
      <c r="B452" s="50" t="s">
        <v>54</v>
      </c>
      <c r="C452" s="50" t="s">
        <v>54</v>
      </c>
      <c r="D452" s="50" t="s">
        <v>108</v>
      </c>
      <c r="E452" s="50" t="s">
        <v>1122</v>
      </c>
      <c r="F452" s="50" t="s">
        <v>110</v>
      </c>
      <c r="G452" s="51">
        <v>8385000</v>
      </c>
      <c r="H452" s="51">
        <v>8057985</v>
      </c>
      <c r="I452" s="3" t="s">
        <v>134</v>
      </c>
      <c r="J452" s="3" t="s">
        <v>135</v>
      </c>
      <c r="K452" s="50" t="s">
        <v>1123</v>
      </c>
      <c r="L452" s="50" t="s">
        <v>114</v>
      </c>
      <c r="M452" s="50"/>
      <c r="N452" s="50" t="s">
        <v>595</v>
      </c>
    </row>
    <row r="453" spans="1:14" ht="132">
      <c r="A453" s="50">
        <v>452</v>
      </c>
      <c r="B453" s="50" t="s">
        <v>54</v>
      </c>
      <c r="C453" s="50" t="s">
        <v>1124</v>
      </c>
      <c r="D453" s="50" t="s">
        <v>108</v>
      </c>
      <c r="E453" s="50" t="s">
        <v>1125</v>
      </c>
      <c r="F453" s="50" t="s">
        <v>110</v>
      </c>
      <c r="G453" s="51">
        <v>9900000</v>
      </c>
      <c r="H453" s="51">
        <v>8910000</v>
      </c>
      <c r="I453" s="3" t="s">
        <v>111</v>
      </c>
      <c r="J453" s="3" t="s">
        <v>130</v>
      </c>
      <c r="K453" s="50" t="s">
        <v>424</v>
      </c>
      <c r="L453" s="50" t="s">
        <v>114</v>
      </c>
      <c r="M453" s="50"/>
      <c r="N453" s="50" t="s">
        <v>1126</v>
      </c>
    </row>
    <row r="454" spans="1:14" ht="82.5">
      <c r="A454" s="50">
        <v>453</v>
      </c>
      <c r="B454" s="50" t="s">
        <v>54</v>
      </c>
      <c r="C454" s="50" t="s">
        <v>1127</v>
      </c>
      <c r="D454" s="50" t="s">
        <v>54</v>
      </c>
      <c r="E454" s="50" t="s">
        <v>1128</v>
      </c>
      <c r="F454" s="50" t="s">
        <v>110</v>
      </c>
      <c r="G454" s="51">
        <v>9364972</v>
      </c>
      <c r="H454" s="51">
        <v>8324280</v>
      </c>
      <c r="I454" s="3" t="s">
        <v>788</v>
      </c>
      <c r="J454" s="3" t="s">
        <v>213</v>
      </c>
      <c r="K454" s="50" t="s">
        <v>1129</v>
      </c>
      <c r="L454" s="50" t="s">
        <v>114</v>
      </c>
      <c r="M454" s="50"/>
      <c r="N454" s="50" t="s">
        <v>115</v>
      </c>
    </row>
    <row r="455" spans="1:14" ht="49.5">
      <c r="A455" s="50">
        <v>454</v>
      </c>
      <c r="B455" s="50" t="s">
        <v>54</v>
      </c>
      <c r="C455" s="50" t="s">
        <v>1127</v>
      </c>
      <c r="D455" s="50" t="s">
        <v>54</v>
      </c>
      <c r="E455" s="50" t="s">
        <v>1130</v>
      </c>
      <c r="F455" s="50" t="s">
        <v>110</v>
      </c>
      <c r="G455" s="51">
        <v>1400000</v>
      </c>
      <c r="H455" s="51">
        <v>1380000</v>
      </c>
      <c r="I455" s="3" t="s">
        <v>788</v>
      </c>
      <c r="J455" s="3" t="s">
        <v>213</v>
      </c>
      <c r="K455" s="50" t="s">
        <v>1129</v>
      </c>
      <c r="L455" s="50" t="s">
        <v>224</v>
      </c>
      <c r="M455" s="50" t="s">
        <v>310</v>
      </c>
      <c r="N455" s="50"/>
    </row>
    <row r="456" spans="1:14" ht="82.5">
      <c r="A456" s="50">
        <v>455</v>
      </c>
      <c r="B456" s="50" t="s">
        <v>54</v>
      </c>
      <c r="C456" s="50" t="s">
        <v>1127</v>
      </c>
      <c r="D456" s="50" t="s">
        <v>108</v>
      </c>
      <c r="E456" s="50" t="s">
        <v>1131</v>
      </c>
      <c r="F456" s="50" t="s">
        <v>110</v>
      </c>
      <c r="G456" s="51">
        <v>1406000</v>
      </c>
      <c r="H456" s="51">
        <v>1249000</v>
      </c>
      <c r="I456" s="3" t="s">
        <v>140</v>
      </c>
      <c r="J456" s="3" t="s">
        <v>209</v>
      </c>
      <c r="K456" s="50" t="s">
        <v>1129</v>
      </c>
      <c r="L456" s="50" t="s">
        <v>114</v>
      </c>
      <c r="M456" s="50"/>
      <c r="N456" s="50" t="s">
        <v>137</v>
      </c>
    </row>
    <row r="457" spans="1:14" ht="33">
      <c r="A457" s="50">
        <v>456</v>
      </c>
      <c r="B457" s="50" t="s">
        <v>54</v>
      </c>
      <c r="C457" s="50" t="s">
        <v>1127</v>
      </c>
      <c r="D457" s="50" t="s">
        <v>108</v>
      </c>
      <c r="E457" s="50" t="s">
        <v>1132</v>
      </c>
      <c r="F457" s="50" t="s">
        <v>110</v>
      </c>
      <c r="G457" s="51">
        <v>7875000</v>
      </c>
      <c r="H457" s="51">
        <v>6750000</v>
      </c>
      <c r="I457" s="3" t="s">
        <v>159</v>
      </c>
      <c r="J457" s="3" t="s">
        <v>182</v>
      </c>
      <c r="K457" s="50" t="s">
        <v>1129</v>
      </c>
      <c r="L457" s="50" t="s">
        <v>114</v>
      </c>
      <c r="M457" s="50"/>
      <c r="N457" s="50" t="s">
        <v>151</v>
      </c>
    </row>
    <row r="458" spans="1:14" ht="132">
      <c r="A458" s="50">
        <v>457</v>
      </c>
      <c r="B458" s="50" t="s">
        <v>54</v>
      </c>
      <c r="C458" s="50" t="s">
        <v>1133</v>
      </c>
      <c r="D458" s="50" t="s">
        <v>108</v>
      </c>
      <c r="E458" s="50" t="s">
        <v>1134</v>
      </c>
      <c r="F458" s="50" t="s">
        <v>110</v>
      </c>
      <c r="G458" s="51">
        <v>8000000</v>
      </c>
      <c r="H458" s="51">
        <v>6880000</v>
      </c>
      <c r="I458" s="3" t="s">
        <v>135</v>
      </c>
      <c r="J458" s="3" t="s">
        <v>213</v>
      </c>
      <c r="K458" s="50" t="s">
        <v>1135</v>
      </c>
      <c r="L458" s="50" t="s">
        <v>114</v>
      </c>
      <c r="M458" s="50"/>
      <c r="N458" s="50" t="s">
        <v>1126</v>
      </c>
    </row>
    <row r="459" spans="1:14" ht="346.5">
      <c r="A459" s="50">
        <v>458</v>
      </c>
      <c r="B459" s="50" t="s">
        <v>54</v>
      </c>
      <c r="C459" s="50" t="s">
        <v>1136</v>
      </c>
      <c r="D459" s="50" t="s">
        <v>108</v>
      </c>
      <c r="E459" s="50" t="s">
        <v>1137</v>
      </c>
      <c r="F459" s="50" t="s">
        <v>110</v>
      </c>
      <c r="G459" s="51">
        <v>7350000</v>
      </c>
      <c r="H459" s="51">
        <v>6585600</v>
      </c>
      <c r="I459" s="3" t="s">
        <v>129</v>
      </c>
      <c r="J459" s="3" t="s">
        <v>112</v>
      </c>
      <c r="K459" s="50" t="s">
        <v>1138</v>
      </c>
      <c r="L459" s="50" t="s">
        <v>114</v>
      </c>
      <c r="M459" s="50"/>
      <c r="N459" s="50" t="s">
        <v>276</v>
      </c>
    </row>
    <row r="460" spans="1:14" ht="82.5">
      <c r="A460" s="50">
        <v>459</v>
      </c>
      <c r="B460" s="50" t="s">
        <v>54</v>
      </c>
      <c r="C460" s="50" t="s">
        <v>1139</v>
      </c>
      <c r="D460" s="50" t="s">
        <v>108</v>
      </c>
      <c r="E460" s="50" t="s">
        <v>1140</v>
      </c>
      <c r="F460" s="50" t="s">
        <v>110</v>
      </c>
      <c r="G460" s="51">
        <v>650000</v>
      </c>
      <c r="H460" s="51">
        <v>646000</v>
      </c>
      <c r="I460" s="3" t="s">
        <v>178</v>
      </c>
      <c r="J460" s="3" t="s">
        <v>198</v>
      </c>
      <c r="K460" s="50" t="s">
        <v>1141</v>
      </c>
      <c r="L460" s="50" t="s">
        <v>114</v>
      </c>
      <c r="M460" s="50"/>
      <c r="N460" s="50" t="s">
        <v>137</v>
      </c>
    </row>
    <row r="461" spans="1:14" ht="66">
      <c r="A461" s="50">
        <v>460</v>
      </c>
      <c r="B461" s="50" t="s">
        <v>54</v>
      </c>
      <c r="C461" s="50" t="s">
        <v>1139</v>
      </c>
      <c r="D461" s="50" t="s">
        <v>108</v>
      </c>
      <c r="E461" s="50" t="s">
        <v>1142</v>
      </c>
      <c r="F461" s="50" t="s">
        <v>110</v>
      </c>
      <c r="G461" s="51">
        <v>950000</v>
      </c>
      <c r="H461" s="51">
        <v>925000</v>
      </c>
      <c r="I461" s="3" t="s">
        <v>129</v>
      </c>
      <c r="J461" s="3" t="s">
        <v>164</v>
      </c>
      <c r="K461" s="50" t="s">
        <v>1141</v>
      </c>
      <c r="L461" s="50" t="s">
        <v>114</v>
      </c>
      <c r="M461" s="50"/>
      <c r="N461" s="50" t="s">
        <v>132</v>
      </c>
    </row>
    <row r="462" spans="1:14" ht="132">
      <c r="A462" s="50">
        <v>461</v>
      </c>
      <c r="B462" s="50" t="s">
        <v>54</v>
      </c>
      <c r="C462" s="50" t="s">
        <v>1143</v>
      </c>
      <c r="D462" s="50" t="s">
        <v>108</v>
      </c>
      <c r="E462" s="50" t="s">
        <v>1144</v>
      </c>
      <c r="F462" s="50" t="s">
        <v>110</v>
      </c>
      <c r="G462" s="51">
        <v>8385000</v>
      </c>
      <c r="H462" s="51">
        <v>7378800</v>
      </c>
      <c r="I462" s="3" t="s">
        <v>112</v>
      </c>
      <c r="J462" s="3" t="s">
        <v>130</v>
      </c>
      <c r="K462" s="50" t="s">
        <v>1145</v>
      </c>
      <c r="L462" s="50" t="s">
        <v>114</v>
      </c>
      <c r="M462" s="50"/>
      <c r="N462" s="50" t="s">
        <v>1146</v>
      </c>
    </row>
    <row r="463" spans="1:14" ht="49.5">
      <c r="A463" s="50">
        <v>462</v>
      </c>
      <c r="B463" s="50" t="s">
        <v>36</v>
      </c>
      <c r="C463" s="50" t="s">
        <v>36</v>
      </c>
      <c r="D463" s="50" t="s">
        <v>839</v>
      </c>
      <c r="E463" s="50" t="s">
        <v>1147</v>
      </c>
      <c r="F463" s="50" t="s">
        <v>86</v>
      </c>
      <c r="G463" s="51">
        <v>4170000</v>
      </c>
      <c r="H463" s="51">
        <v>4170000</v>
      </c>
      <c r="I463" s="3" t="s">
        <v>1148</v>
      </c>
      <c r="J463" s="3" t="s">
        <v>168</v>
      </c>
      <c r="K463" s="50" t="s">
        <v>466</v>
      </c>
      <c r="L463" s="50" t="s">
        <v>114</v>
      </c>
      <c r="M463" s="50"/>
      <c r="N463" s="50" t="s">
        <v>121</v>
      </c>
    </row>
    <row r="464" spans="1:14" ht="66">
      <c r="A464" s="50">
        <v>463</v>
      </c>
      <c r="B464" s="50" t="s">
        <v>36</v>
      </c>
      <c r="C464" s="50" t="s">
        <v>36</v>
      </c>
      <c r="D464" s="50" t="s">
        <v>108</v>
      </c>
      <c r="E464" s="50" t="s">
        <v>1149</v>
      </c>
      <c r="F464" s="50" t="s">
        <v>110</v>
      </c>
      <c r="G464" s="51">
        <v>2000000</v>
      </c>
      <c r="H464" s="51">
        <v>1940000</v>
      </c>
      <c r="I464" s="3" t="s">
        <v>178</v>
      </c>
      <c r="J464" s="3" t="s">
        <v>168</v>
      </c>
      <c r="K464" s="50" t="s">
        <v>1150</v>
      </c>
      <c r="L464" s="50" t="s">
        <v>114</v>
      </c>
      <c r="M464" s="50"/>
      <c r="N464" s="50" t="s">
        <v>281</v>
      </c>
    </row>
    <row r="465" spans="1:14" ht="66">
      <c r="A465" s="50">
        <v>464</v>
      </c>
      <c r="B465" s="50" t="s">
        <v>36</v>
      </c>
      <c r="C465" s="50" t="s">
        <v>36</v>
      </c>
      <c r="D465" s="50" t="s">
        <v>108</v>
      </c>
      <c r="E465" s="50" t="s">
        <v>1151</v>
      </c>
      <c r="F465" s="50" t="s">
        <v>86</v>
      </c>
      <c r="G465" s="51">
        <v>1500000</v>
      </c>
      <c r="H465" s="51">
        <v>1500000</v>
      </c>
      <c r="I465" s="3" t="s">
        <v>129</v>
      </c>
      <c r="J465" s="3" t="s">
        <v>112</v>
      </c>
      <c r="K465" s="50" t="s">
        <v>1152</v>
      </c>
      <c r="L465" s="50" t="s">
        <v>114</v>
      </c>
      <c r="M465" s="50"/>
      <c r="N465" s="50" t="s">
        <v>132</v>
      </c>
    </row>
    <row r="466" spans="1:14" ht="49.5">
      <c r="A466" s="50">
        <v>465</v>
      </c>
      <c r="B466" s="50" t="s">
        <v>36</v>
      </c>
      <c r="C466" s="50" t="s">
        <v>36</v>
      </c>
      <c r="D466" s="50" t="s">
        <v>108</v>
      </c>
      <c r="E466" s="50" t="s">
        <v>1153</v>
      </c>
      <c r="F466" s="50" t="s">
        <v>110</v>
      </c>
      <c r="G466" s="51">
        <v>3241350</v>
      </c>
      <c r="H466" s="51">
        <v>1768000</v>
      </c>
      <c r="I466" s="3" t="s">
        <v>112</v>
      </c>
      <c r="J466" s="3" t="s">
        <v>168</v>
      </c>
      <c r="K466" s="50" t="s">
        <v>201</v>
      </c>
      <c r="L466" s="50" t="s">
        <v>114</v>
      </c>
      <c r="M466" s="50"/>
      <c r="N466" s="50" t="s">
        <v>121</v>
      </c>
    </row>
    <row r="467" spans="1:14" ht="82.5">
      <c r="A467" s="50">
        <v>466</v>
      </c>
      <c r="B467" s="50" t="s">
        <v>36</v>
      </c>
      <c r="C467" s="50" t="s">
        <v>36</v>
      </c>
      <c r="D467" s="50" t="s">
        <v>108</v>
      </c>
      <c r="E467" s="50" t="s">
        <v>1154</v>
      </c>
      <c r="F467" s="50" t="s">
        <v>110</v>
      </c>
      <c r="G467" s="51">
        <v>2700000</v>
      </c>
      <c r="H467" s="51">
        <v>2680000</v>
      </c>
      <c r="I467" s="3" t="s">
        <v>112</v>
      </c>
      <c r="J467" s="3" t="s">
        <v>119</v>
      </c>
      <c r="K467" s="50" t="s">
        <v>201</v>
      </c>
      <c r="L467" s="50" t="s">
        <v>114</v>
      </c>
      <c r="M467" s="50"/>
      <c r="N467" s="50" t="s">
        <v>137</v>
      </c>
    </row>
    <row r="468" spans="1:14" ht="115.5">
      <c r="A468" s="50">
        <v>467</v>
      </c>
      <c r="B468" s="50" t="s">
        <v>36</v>
      </c>
      <c r="C468" s="50" t="s">
        <v>36</v>
      </c>
      <c r="D468" s="50" t="s">
        <v>108</v>
      </c>
      <c r="E468" s="50" t="s">
        <v>1155</v>
      </c>
      <c r="F468" s="50" t="s">
        <v>110</v>
      </c>
      <c r="G468" s="51">
        <v>1802340</v>
      </c>
      <c r="H468" s="51">
        <v>1764396</v>
      </c>
      <c r="I468" s="3" t="s">
        <v>168</v>
      </c>
      <c r="J468" s="3" t="s">
        <v>140</v>
      </c>
      <c r="K468" s="50" t="s">
        <v>1156</v>
      </c>
      <c r="L468" s="50" t="s">
        <v>114</v>
      </c>
      <c r="M468" s="50"/>
      <c r="N468" s="50" t="s">
        <v>678</v>
      </c>
    </row>
    <row r="469" spans="1:14" ht="82.5">
      <c r="A469" s="50">
        <v>468</v>
      </c>
      <c r="B469" s="50" t="s">
        <v>36</v>
      </c>
      <c r="C469" s="50" t="s">
        <v>1157</v>
      </c>
      <c r="D469" s="50" t="s">
        <v>108</v>
      </c>
      <c r="E469" s="50" t="s">
        <v>1158</v>
      </c>
      <c r="F469" s="50" t="s">
        <v>124</v>
      </c>
      <c r="G469" s="51">
        <v>62400</v>
      </c>
      <c r="H469" s="51">
        <v>61404</v>
      </c>
      <c r="I469" s="3" t="s">
        <v>437</v>
      </c>
      <c r="J469" s="3" t="s">
        <v>168</v>
      </c>
      <c r="K469" s="50" t="s">
        <v>466</v>
      </c>
      <c r="L469" s="50" t="s">
        <v>114</v>
      </c>
      <c r="M469" s="50"/>
      <c r="N469" s="50" t="s">
        <v>632</v>
      </c>
    </row>
    <row r="470" spans="1:14" ht="49.5">
      <c r="A470" s="50">
        <v>469</v>
      </c>
      <c r="B470" s="50" t="s">
        <v>36</v>
      </c>
      <c r="C470" s="50" t="s">
        <v>1159</v>
      </c>
      <c r="D470" s="50" t="s">
        <v>108</v>
      </c>
      <c r="E470" s="50" t="s">
        <v>1160</v>
      </c>
      <c r="F470" s="50" t="s">
        <v>110</v>
      </c>
      <c r="G470" s="51">
        <v>9905000</v>
      </c>
      <c r="H470" s="51">
        <v>8914500</v>
      </c>
      <c r="I470" s="3" t="s">
        <v>129</v>
      </c>
      <c r="J470" s="3" t="s">
        <v>134</v>
      </c>
      <c r="K470" s="50" t="s">
        <v>1161</v>
      </c>
      <c r="L470" s="50" t="s">
        <v>114</v>
      </c>
      <c r="M470" s="50"/>
      <c r="N470" s="50" t="s">
        <v>121</v>
      </c>
    </row>
    <row r="471" spans="1:14" ht="99">
      <c r="A471" s="50">
        <v>470</v>
      </c>
      <c r="B471" s="50" t="s">
        <v>36</v>
      </c>
      <c r="C471" s="50" t="s">
        <v>1162</v>
      </c>
      <c r="D471" s="50" t="s">
        <v>108</v>
      </c>
      <c r="E471" s="50" t="s">
        <v>1163</v>
      </c>
      <c r="F471" s="50" t="s">
        <v>110</v>
      </c>
      <c r="G471" s="51">
        <v>9250000</v>
      </c>
      <c r="H471" s="51">
        <v>9065000</v>
      </c>
      <c r="I471" s="3" t="s">
        <v>168</v>
      </c>
      <c r="J471" s="3" t="s">
        <v>140</v>
      </c>
      <c r="K471" s="50" t="s">
        <v>1164</v>
      </c>
      <c r="L471" s="50" t="s">
        <v>114</v>
      </c>
      <c r="M471" s="50"/>
      <c r="N471" s="50" t="s">
        <v>650</v>
      </c>
    </row>
    <row r="472" spans="1:14" ht="49.5">
      <c r="A472" s="50">
        <v>471</v>
      </c>
      <c r="B472" s="50" t="s">
        <v>36</v>
      </c>
      <c r="C472" s="50" t="s">
        <v>1165</v>
      </c>
      <c r="D472" s="50" t="s">
        <v>808</v>
      </c>
      <c r="E472" s="50" t="s">
        <v>1166</v>
      </c>
      <c r="F472" s="50" t="s">
        <v>110</v>
      </c>
      <c r="G472" s="51">
        <v>2862943</v>
      </c>
      <c r="H472" s="51">
        <v>2862943</v>
      </c>
      <c r="I472" s="3" t="s">
        <v>168</v>
      </c>
      <c r="J472" s="3" t="s">
        <v>159</v>
      </c>
      <c r="K472" s="50" t="s">
        <v>466</v>
      </c>
      <c r="L472" s="50" t="s">
        <v>114</v>
      </c>
      <c r="M472" s="50"/>
      <c r="N472" s="50" t="s">
        <v>121</v>
      </c>
    </row>
    <row r="473" spans="1:14" ht="66">
      <c r="A473" s="50">
        <v>472</v>
      </c>
      <c r="B473" s="50" t="s">
        <v>36</v>
      </c>
      <c r="C473" s="50" t="s">
        <v>1167</v>
      </c>
      <c r="D473" s="50" t="s">
        <v>21</v>
      </c>
      <c r="E473" s="50" t="s">
        <v>1168</v>
      </c>
      <c r="F473" s="50" t="s">
        <v>110</v>
      </c>
      <c r="G473" s="51">
        <v>1929998</v>
      </c>
      <c r="H473" s="51">
        <v>1929998</v>
      </c>
      <c r="I473" s="3" t="s">
        <v>178</v>
      </c>
      <c r="J473" s="3" t="s">
        <v>198</v>
      </c>
      <c r="K473" s="50" t="s">
        <v>1169</v>
      </c>
      <c r="L473" s="50" t="s">
        <v>114</v>
      </c>
      <c r="M473" s="50"/>
      <c r="N473" s="50" t="s">
        <v>132</v>
      </c>
    </row>
    <row r="474" spans="1:14" ht="49.5">
      <c r="A474" s="50">
        <v>473</v>
      </c>
      <c r="B474" s="50" t="s">
        <v>36</v>
      </c>
      <c r="C474" s="50" t="s">
        <v>1170</v>
      </c>
      <c r="D474" s="50" t="s">
        <v>808</v>
      </c>
      <c r="E474" s="50" t="s">
        <v>1171</v>
      </c>
      <c r="F474" s="50" t="s">
        <v>110</v>
      </c>
      <c r="G474" s="51">
        <v>1837269</v>
      </c>
      <c r="H474" s="51">
        <v>1837269</v>
      </c>
      <c r="I474" s="3" t="s">
        <v>130</v>
      </c>
      <c r="J474" s="3" t="s">
        <v>119</v>
      </c>
      <c r="K474" s="50" t="s">
        <v>1172</v>
      </c>
      <c r="L474" s="50" t="s">
        <v>114</v>
      </c>
      <c r="M474" s="50"/>
      <c r="N474" s="50" t="s">
        <v>121</v>
      </c>
    </row>
    <row r="475" spans="1:14" ht="49.5">
      <c r="A475" s="50">
        <v>474</v>
      </c>
      <c r="B475" s="50" t="s">
        <v>36</v>
      </c>
      <c r="C475" s="50" t="s">
        <v>1173</v>
      </c>
      <c r="D475" s="50" t="s">
        <v>108</v>
      </c>
      <c r="E475" s="50" t="s">
        <v>1174</v>
      </c>
      <c r="F475" s="50" t="s">
        <v>110</v>
      </c>
      <c r="G475" s="51">
        <v>1458793</v>
      </c>
      <c r="H475" s="51">
        <v>1458793</v>
      </c>
      <c r="I475" s="3" t="s">
        <v>130</v>
      </c>
      <c r="J475" s="3" t="s">
        <v>118</v>
      </c>
      <c r="K475" s="50" t="s">
        <v>1175</v>
      </c>
      <c r="L475" s="50" t="s">
        <v>114</v>
      </c>
      <c r="M475" s="50"/>
      <c r="N475" s="50" t="s">
        <v>121</v>
      </c>
    </row>
    <row r="476" spans="1:14" ht="49.5">
      <c r="A476" s="50">
        <v>475</v>
      </c>
      <c r="B476" s="50" t="s">
        <v>36</v>
      </c>
      <c r="C476" s="50" t="s">
        <v>1176</v>
      </c>
      <c r="D476" s="50" t="s">
        <v>108</v>
      </c>
      <c r="E476" s="50" t="s">
        <v>1177</v>
      </c>
      <c r="F476" s="50" t="s">
        <v>110</v>
      </c>
      <c r="G476" s="51">
        <v>3170697</v>
      </c>
      <c r="H476" s="51">
        <v>3170697</v>
      </c>
      <c r="I476" s="3" t="s">
        <v>155</v>
      </c>
      <c r="J476" s="3" t="s">
        <v>198</v>
      </c>
      <c r="K476" s="50" t="s">
        <v>1178</v>
      </c>
      <c r="L476" s="50" t="s">
        <v>114</v>
      </c>
      <c r="M476" s="50"/>
      <c r="N476" s="50" t="s">
        <v>121</v>
      </c>
    </row>
    <row r="477" spans="1:14" ht="49.5">
      <c r="A477" s="50">
        <v>476</v>
      </c>
      <c r="B477" s="50" t="s">
        <v>36</v>
      </c>
      <c r="C477" s="50" t="s">
        <v>1179</v>
      </c>
      <c r="D477" s="50" t="s">
        <v>21</v>
      </c>
      <c r="E477" s="50" t="s">
        <v>1180</v>
      </c>
      <c r="F477" s="50" t="s">
        <v>110</v>
      </c>
      <c r="G477" s="51">
        <v>2343962</v>
      </c>
      <c r="H477" s="51">
        <v>2343962</v>
      </c>
      <c r="I477" s="3" t="s">
        <v>145</v>
      </c>
      <c r="J477" s="3" t="s">
        <v>213</v>
      </c>
      <c r="K477" s="50" t="s">
        <v>1181</v>
      </c>
      <c r="L477" s="50" t="s">
        <v>114</v>
      </c>
      <c r="M477" s="50"/>
      <c r="N477" s="50" t="s">
        <v>121</v>
      </c>
    </row>
    <row r="478" spans="1:14" ht="66">
      <c r="A478" s="50">
        <v>477</v>
      </c>
      <c r="B478" s="50" t="s">
        <v>36</v>
      </c>
      <c r="C478" s="50" t="s">
        <v>1182</v>
      </c>
      <c r="D478" s="50" t="s">
        <v>108</v>
      </c>
      <c r="E478" s="50" t="s">
        <v>1183</v>
      </c>
      <c r="F478" s="50" t="s">
        <v>86</v>
      </c>
      <c r="G478" s="51">
        <v>1955480</v>
      </c>
      <c r="H478" s="51">
        <v>1955480</v>
      </c>
      <c r="I478" s="3" t="s">
        <v>213</v>
      </c>
      <c r="J478" s="3" t="s">
        <v>286</v>
      </c>
      <c r="K478" s="50" t="s">
        <v>1184</v>
      </c>
      <c r="L478" s="50" t="s">
        <v>114</v>
      </c>
      <c r="M478" s="50"/>
      <c r="N478" s="50" t="s">
        <v>132</v>
      </c>
    </row>
    <row r="479" spans="1:14" ht="49.5">
      <c r="A479" s="50">
        <v>478</v>
      </c>
      <c r="B479" s="50" t="s">
        <v>36</v>
      </c>
      <c r="C479" s="50" t="s">
        <v>1185</v>
      </c>
      <c r="D479" s="50" t="s">
        <v>808</v>
      </c>
      <c r="E479" s="50" t="s">
        <v>1186</v>
      </c>
      <c r="F479" s="50" t="s">
        <v>110</v>
      </c>
      <c r="G479" s="51">
        <v>1907374</v>
      </c>
      <c r="H479" s="51">
        <v>1907374</v>
      </c>
      <c r="I479" s="3" t="s">
        <v>209</v>
      </c>
      <c r="J479" s="3" t="s">
        <v>145</v>
      </c>
      <c r="K479" s="50" t="s">
        <v>1187</v>
      </c>
      <c r="L479" s="50" t="s">
        <v>224</v>
      </c>
      <c r="M479" s="50" t="s">
        <v>225</v>
      </c>
      <c r="N479" s="50"/>
    </row>
    <row r="480" spans="1:14" ht="49.5">
      <c r="A480" s="50">
        <v>479</v>
      </c>
      <c r="B480" s="50" t="s">
        <v>36</v>
      </c>
      <c r="C480" s="50" t="s">
        <v>1188</v>
      </c>
      <c r="D480" s="50" t="s">
        <v>1189</v>
      </c>
      <c r="E480" s="50" t="s">
        <v>1190</v>
      </c>
      <c r="F480" s="50" t="s">
        <v>124</v>
      </c>
      <c r="G480" s="51">
        <v>253859</v>
      </c>
      <c r="H480" s="51">
        <v>253859</v>
      </c>
      <c r="I480" s="3" t="s">
        <v>1191</v>
      </c>
      <c r="J480" s="3" t="s">
        <v>182</v>
      </c>
      <c r="K480" s="50" t="s">
        <v>211</v>
      </c>
      <c r="L480" s="50" t="s">
        <v>114</v>
      </c>
      <c r="M480" s="50"/>
      <c r="N480" s="50" t="s">
        <v>121</v>
      </c>
    </row>
    <row r="481" spans="1:14" ht="66">
      <c r="A481" s="50">
        <v>480</v>
      </c>
      <c r="B481" s="50" t="s">
        <v>36</v>
      </c>
      <c r="C481" s="50" t="s">
        <v>1192</v>
      </c>
      <c r="D481" s="50" t="s">
        <v>21</v>
      </c>
      <c r="E481" s="50" t="s">
        <v>1193</v>
      </c>
      <c r="F481" s="50" t="s">
        <v>124</v>
      </c>
      <c r="G481" s="51">
        <v>139461</v>
      </c>
      <c r="H481" s="51">
        <v>139461</v>
      </c>
      <c r="I481" s="3" t="s">
        <v>1194</v>
      </c>
      <c r="J481" s="3" t="s">
        <v>213</v>
      </c>
      <c r="K481" s="50" t="s">
        <v>1164</v>
      </c>
      <c r="L481" s="50" t="s">
        <v>114</v>
      </c>
      <c r="M481" s="50"/>
      <c r="N481" s="50" t="s">
        <v>132</v>
      </c>
    </row>
    <row r="482" spans="1:14" ht="66">
      <c r="A482" s="50">
        <v>481</v>
      </c>
      <c r="B482" s="50" t="s">
        <v>36</v>
      </c>
      <c r="C482" s="50" t="s">
        <v>1195</v>
      </c>
      <c r="D482" s="50" t="s">
        <v>36</v>
      </c>
      <c r="E482" s="50" t="s">
        <v>1196</v>
      </c>
      <c r="F482" s="50" t="s">
        <v>124</v>
      </c>
      <c r="G482" s="51">
        <v>380000</v>
      </c>
      <c r="H482" s="51">
        <v>372400</v>
      </c>
      <c r="I482" s="3" t="s">
        <v>141</v>
      </c>
      <c r="J482" s="3" t="s">
        <v>145</v>
      </c>
      <c r="K482" s="50" t="s">
        <v>1184</v>
      </c>
      <c r="L482" s="50" t="s">
        <v>114</v>
      </c>
      <c r="M482" s="50"/>
      <c r="N482" s="50" t="s">
        <v>132</v>
      </c>
    </row>
    <row r="483" spans="1:14" ht="49.5">
      <c r="A483" s="50">
        <v>482</v>
      </c>
      <c r="B483" s="50" t="s">
        <v>36</v>
      </c>
      <c r="C483" s="50" t="s">
        <v>1197</v>
      </c>
      <c r="D483" s="50" t="s">
        <v>808</v>
      </c>
      <c r="E483" s="50" t="s">
        <v>1198</v>
      </c>
      <c r="F483" s="50" t="s">
        <v>110</v>
      </c>
      <c r="G483" s="51">
        <v>1450211</v>
      </c>
      <c r="H483" s="51">
        <v>1450211</v>
      </c>
      <c r="I483" s="3" t="s">
        <v>209</v>
      </c>
      <c r="J483" s="3" t="s">
        <v>135</v>
      </c>
      <c r="K483" s="50" t="s">
        <v>1199</v>
      </c>
      <c r="L483" s="50" t="s">
        <v>114</v>
      </c>
      <c r="M483" s="50"/>
      <c r="N483" s="50" t="s">
        <v>121</v>
      </c>
    </row>
    <row r="484" spans="1:14" ht="99">
      <c r="A484" s="50">
        <v>483</v>
      </c>
      <c r="B484" s="50" t="s">
        <v>56</v>
      </c>
      <c r="C484" s="50" t="s">
        <v>56</v>
      </c>
      <c r="D484" s="50" t="s">
        <v>108</v>
      </c>
      <c r="E484" s="50" t="s">
        <v>1200</v>
      </c>
      <c r="F484" s="50" t="s">
        <v>110</v>
      </c>
      <c r="G484" s="51">
        <v>870000</v>
      </c>
      <c r="H484" s="51">
        <v>870000</v>
      </c>
      <c r="I484" s="3" t="s">
        <v>130</v>
      </c>
      <c r="J484" s="3" t="s">
        <v>118</v>
      </c>
      <c r="K484" s="50" t="s">
        <v>1201</v>
      </c>
      <c r="L484" s="50" t="s">
        <v>114</v>
      </c>
      <c r="M484" s="50"/>
      <c r="N484" s="50" t="s">
        <v>650</v>
      </c>
    </row>
    <row r="485" spans="1:14" ht="82.5">
      <c r="A485" s="50">
        <v>484</v>
      </c>
      <c r="B485" s="50" t="s">
        <v>56</v>
      </c>
      <c r="C485" s="50" t="s">
        <v>56</v>
      </c>
      <c r="D485" s="50" t="s">
        <v>108</v>
      </c>
      <c r="E485" s="50" t="s">
        <v>1202</v>
      </c>
      <c r="F485" s="50" t="s">
        <v>86</v>
      </c>
      <c r="G485" s="51">
        <v>5500000</v>
      </c>
      <c r="H485" s="51">
        <v>5410000</v>
      </c>
      <c r="I485" s="3" t="s">
        <v>119</v>
      </c>
      <c r="J485" s="3" t="s">
        <v>213</v>
      </c>
      <c r="K485" s="50" t="s">
        <v>1203</v>
      </c>
      <c r="L485" s="50" t="s">
        <v>114</v>
      </c>
      <c r="M485" s="50"/>
      <c r="N485" s="50" t="s">
        <v>137</v>
      </c>
    </row>
    <row r="486" spans="1:14" ht="49.5">
      <c r="A486" s="50">
        <v>485</v>
      </c>
      <c r="B486" s="50" t="s">
        <v>56</v>
      </c>
      <c r="C486" s="50" t="s">
        <v>56</v>
      </c>
      <c r="D486" s="50" t="s">
        <v>108</v>
      </c>
      <c r="E486" s="50" t="s">
        <v>1204</v>
      </c>
      <c r="F486" s="50" t="s">
        <v>110</v>
      </c>
      <c r="G486" s="51">
        <v>2280000</v>
      </c>
      <c r="H486" s="51">
        <v>2280000</v>
      </c>
      <c r="I486" s="3" t="s">
        <v>134</v>
      </c>
      <c r="J486" s="3" t="s">
        <v>135</v>
      </c>
      <c r="K486" s="50" t="s">
        <v>1205</v>
      </c>
      <c r="L486" s="50" t="s">
        <v>114</v>
      </c>
      <c r="M486" s="50"/>
      <c r="N486" s="50" t="s">
        <v>121</v>
      </c>
    </row>
    <row r="487" spans="1:14" ht="132">
      <c r="A487" s="50">
        <v>486</v>
      </c>
      <c r="B487" s="50" t="s">
        <v>56</v>
      </c>
      <c r="C487" s="50" t="s">
        <v>56</v>
      </c>
      <c r="D487" s="50" t="s">
        <v>21</v>
      </c>
      <c r="E487" s="50" t="s">
        <v>1206</v>
      </c>
      <c r="F487" s="50" t="s">
        <v>124</v>
      </c>
      <c r="G487" s="51">
        <v>270000</v>
      </c>
      <c r="H487" s="51">
        <v>265000</v>
      </c>
      <c r="I487" s="3" t="s">
        <v>182</v>
      </c>
      <c r="J487" s="3" t="s">
        <v>135</v>
      </c>
      <c r="K487" s="50" t="s">
        <v>1205</v>
      </c>
      <c r="L487" s="50" t="s">
        <v>114</v>
      </c>
      <c r="M487" s="50"/>
      <c r="N487" s="50" t="s">
        <v>421</v>
      </c>
    </row>
    <row r="488" spans="1:14" ht="66">
      <c r="A488" s="50">
        <v>487</v>
      </c>
      <c r="B488" s="50" t="s">
        <v>56</v>
      </c>
      <c r="C488" s="50" t="s">
        <v>56</v>
      </c>
      <c r="D488" s="50" t="s">
        <v>108</v>
      </c>
      <c r="E488" s="50" t="s">
        <v>1207</v>
      </c>
      <c r="F488" s="50" t="s">
        <v>110</v>
      </c>
      <c r="G488" s="51">
        <v>385000</v>
      </c>
      <c r="H488" s="51">
        <v>380000</v>
      </c>
      <c r="I488" s="3" t="s">
        <v>209</v>
      </c>
      <c r="J488" s="3" t="s">
        <v>213</v>
      </c>
      <c r="K488" s="50" t="s">
        <v>1203</v>
      </c>
      <c r="L488" s="50" t="s">
        <v>114</v>
      </c>
      <c r="M488" s="50"/>
      <c r="N488" s="50" t="s">
        <v>132</v>
      </c>
    </row>
    <row r="489" spans="1:14" ht="49.5">
      <c r="A489" s="50">
        <v>488</v>
      </c>
      <c r="B489" s="50" t="s">
        <v>56</v>
      </c>
      <c r="C489" s="50" t="s">
        <v>1208</v>
      </c>
      <c r="D489" s="50" t="s">
        <v>28</v>
      </c>
      <c r="E489" s="50" t="s">
        <v>1209</v>
      </c>
      <c r="F489" s="50" t="s">
        <v>110</v>
      </c>
      <c r="G489" s="51">
        <v>1300000</v>
      </c>
      <c r="H489" s="51">
        <v>1300000</v>
      </c>
      <c r="I489" s="3" t="s">
        <v>111</v>
      </c>
      <c r="J489" s="3" t="s">
        <v>198</v>
      </c>
      <c r="K489" s="50" t="s">
        <v>1203</v>
      </c>
      <c r="L489" s="50" t="s">
        <v>114</v>
      </c>
      <c r="M489" s="50"/>
      <c r="N489" s="50" t="s">
        <v>121</v>
      </c>
    </row>
    <row r="490" spans="1:14" ht="33">
      <c r="A490" s="50">
        <v>489</v>
      </c>
      <c r="B490" s="50" t="s">
        <v>56</v>
      </c>
      <c r="C490" s="50" t="s">
        <v>1208</v>
      </c>
      <c r="D490" s="50" t="s">
        <v>108</v>
      </c>
      <c r="E490" s="50" t="s">
        <v>1210</v>
      </c>
      <c r="F490" s="50" t="s">
        <v>124</v>
      </c>
      <c r="G490" s="51">
        <v>1800000</v>
      </c>
      <c r="H490" s="51">
        <v>1680000</v>
      </c>
      <c r="I490" s="3" t="s">
        <v>178</v>
      </c>
      <c r="J490" s="3" t="s">
        <v>164</v>
      </c>
      <c r="K490" s="50" t="s">
        <v>1203</v>
      </c>
      <c r="L490" s="50" t="s">
        <v>114</v>
      </c>
      <c r="M490" s="50"/>
      <c r="N490" s="50" t="s">
        <v>151</v>
      </c>
    </row>
    <row r="491" spans="1:14" ht="49.5">
      <c r="A491" s="50">
        <v>490</v>
      </c>
      <c r="B491" s="50" t="s">
        <v>56</v>
      </c>
      <c r="C491" s="50" t="s">
        <v>1208</v>
      </c>
      <c r="D491" s="50" t="s">
        <v>108</v>
      </c>
      <c r="E491" s="50" t="s">
        <v>1211</v>
      </c>
      <c r="F491" s="50" t="s">
        <v>124</v>
      </c>
      <c r="G491" s="51">
        <v>400000</v>
      </c>
      <c r="H491" s="51">
        <v>385000</v>
      </c>
      <c r="I491" s="3" t="s">
        <v>182</v>
      </c>
      <c r="J491" s="3" t="s">
        <v>141</v>
      </c>
      <c r="K491" s="50" t="s">
        <v>1203</v>
      </c>
      <c r="L491" s="50" t="s">
        <v>114</v>
      </c>
      <c r="M491" s="50"/>
      <c r="N491" s="50" t="s">
        <v>121</v>
      </c>
    </row>
    <row r="492" spans="1:14" ht="115.5">
      <c r="A492" s="50">
        <v>491</v>
      </c>
      <c r="B492" s="50" t="s">
        <v>56</v>
      </c>
      <c r="C492" s="50" t="s">
        <v>1212</v>
      </c>
      <c r="D492" s="50" t="s">
        <v>108</v>
      </c>
      <c r="E492" s="50" t="s">
        <v>1213</v>
      </c>
      <c r="F492" s="50" t="s">
        <v>124</v>
      </c>
      <c r="G492" s="51">
        <v>400000</v>
      </c>
      <c r="H492" s="51">
        <v>400000</v>
      </c>
      <c r="I492" s="3" t="s">
        <v>135</v>
      </c>
      <c r="J492" s="3" t="s">
        <v>146</v>
      </c>
      <c r="K492" s="50" t="s">
        <v>1214</v>
      </c>
      <c r="L492" s="50" t="s">
        <v>114</v>
      </c>
      <c r="M492" s="50"/>
      <c r="N492" s="50" t="s">
        <v>678</v>
      </c>
    </row>
    <row r="493" spans="1:14" ht="49.5">
      <c r="A493" s="50">
        <v>492</v>
      </c>
      <c r="B493" s="50" t="s">
        <v>56</v>
      </c>
      <c r="C493" s="50" t="s">
        <v>1215</v>
      </c>
      <c r="D493" s="50" t="s">
        <v>21</v>
      </c>
      <c r="E493" s="50" t="s">
        <v>1216</v>
      </c>
      <c r="F493" s="50" t="s">
        <v>110</v>
      </c>
      <c r="G493" s="51">
        <v>1416456</v>
      </c>
      <c r="H493" s="51">
        <v>1416456</v>
      </c>
      <c r="I493" s="3" t="s">
        <v>251</v>
      </c>
      <c r="J493" s="3" t="s">
        <v>145</v>
      </c>
      <c r="K493" s="50" t="s">
        <v>1203</v>
      </c>
      <c r="L493" s="50" t="s">
        <v>114</v>
      </c>
      <c r="M493" s="50"/>
      <c r="N493" s="50" t="s">
        <v>321</v>
      </c>
    </row>
    <row r="494" spans="1:14" ht="66">
      <c r="A494" s="50">
        <v>493</v>
      </c>
      <c r="B494" s="50" t="s">
        <v>43</v>
      </c>
      <c r="C494" s="50" t="s">
        <v>43</v>
      </c>
      <c r="D494" s="50" t="s">
        <v>108</v>
      </c>
      <c r="E494" s="50" t="s">
        <v>1217</v>
      </c>
      <c r="F494" s="50" t="s">
        <v>110</v>
      </c>
      <c r="G494" s="51">
        <v>536360</v>
      </c>
      <c r="H494" s="51">
        <v>510000</v>
      </c>
      <c r="I494" s="3" t="s">
        <v>163</v>
      </c>
      <c r="J494" s="3" t="s">
        <v>164</v>
      </c>
      <c r="K494" s="50" t="s">
        <v>1218</v>
      </c>
      <c r="L494" s="50" t="s">
        <v>114</v>
      </c>
      <c r="M494" s="50"/>
      <c r="N494" s="50" t="s">
        <v>132</v>
      </c>
    </row>
    <row r="495" spans="1:14" ht="49.5">
      <c r="A495" s="50">
        <v>494</v>
      </c>
      <c r="B495" s="50" t="s">
        <v>43</v>
      </c>
      <c r="C495" s="50" t="s">
        <v>43</v>
      </c>
      <c r="D495" s="50" t="s">
        <v>108</v>
      </c>
      <c r="E495" s="50" t="s">
        <v>1219</v>
      </c>
      <c r="F495" s="50" t="s">
        <v>154</v>
      </c>
      <c r="G495" s="51">
        <v>2000000</v>
      </c>
      <c r="H495" s="51">
        <v>1900000</v>
      </c>
      <c r="I495" s="3" t="s">
        <v>112</v>
      </c>
      <c r="J495" s="3" t="s">
        <v>118</v>
      </c>
      <c r="K495" s="50" t="s">
        <v>1220</v>
      </c>
      <c r="L495" s="50" t="s">
        <v>114</v>
      </c>
      <c r="M495" s="50"/>
      <c r="N495" s="50" t="s">
        <v>121</v>
      </c>
    </row>
    <row r="496" spans="1:14" ht="82.5">
      <c r="A496" s="50">
        <v>495</v>
      </c>
      <c r="B496" s="50" t="s">
        <v>43</v>
      </c>
      <c r="C496" s="50" t="s">
        <v>43</v>
      </c>
      <c r="D496" s="50" t="s">
        <v>108</v>
      </c>
      <c r="E496" s="50" t="s">
        <v>1221</v>
      </c>
      <c r="F496" s="50" t="s">
        <v>110</v>
      </c>
      <c r="G496" s="51">
        <v>2582420</v>
      </c>
      <c r="H496" s="51">
        <v>2324178</v>
      </c>
      <c r="I496" s="3" t="s">
        <v>130</v>
      </c>
      <c r="J496" s="3" t="s">
        <v>168</v>
      </c>
      <c r="K496" s="50" t="s">
        <v>438</v>
      </c>
      <c r="L496" s="50" t="s">
        <v>114</v>
      </c>
      <c r="M496" s="50"/>
      <c r="N496" s="50" t="s">
        <v>137</v>
      </c>
    </row>
    <row r="497" spans="1:14" ht="33">
      <c r="A497" s="50">
        <v>496</v>
      </c>
      <c r="B497" s="50" t="s">
        <v>43</v>
      </c>
      <c r="C497" s="50" t="s">
        <v>43</v>
      </c>
      <c r="D497" s="50" t="s">
        <v>108</v>
      </c>
      <c r="E497" s="50" t="s">
        <v>1222</v>
      </c>
      <c r="F497" s="50" t="s">
        <v>110</v>
      </c>
      <c r="G497" s="51">
        <v>427722</v>
      </c>
      <c r="H497" s="51">
        <v>400000</v>
      </c>
      <c r="I497" s="3" t="s">
        <v>140</v>
      </c>
      <c r="J497" s="3" t="s">
        <v>159</v>
      </c>
      <c r="K497" s="50" t="s">
        <v>438</v>
      </c>
      <c r="L497" s="50" t="s">
        <v>114</v>
      </c>
      <c r="M497" s="50"/>
      <c r="N497" s="50" t="s">
        <v>151</v>
      </c>
    </row>
    <row r="498" spans="1:14" ht="33">
      <c r="A498" s="50">
        <v>497</v>
      </c>
      <c r="B498" s="50" t="s">
        <v>43</v>
      </c>
      <c r="C498" s="50" t="s">
        <v>43</v>
      </c>
      <c r="D498" s="50" t="s">
        <v>108</v>
      </c>
      <c r="E498" s="50" t="s">
        <v>1223</v>
      </c>
      <c r="F498" s="50" t="s">
        <v>110</v>
      </c>
      <c r="G498" s="51">
        <v>7000000</v>
      </c>
      <c r="H498" s="51">
        <v>6850000</v>
      </c>
      <c r="I498" s="3" t="s">
        <v>182</v>
      </c>
      <c r="J498" s="3" t="s">
        <v>209</v>
      </c>
      <c r="K498" s="50" t="s">
        <v>438</v>
      </c>
      <c r="L498" s="50" t="s">
        <v>114</v>
      </c>
      <c r="M498" s="50"/>
      <c r="N498" s="50" t="s">
        <v>151</v>
      </c>
    </row>
    <row r="499" spans="1:14" ht="49.5">
      <c r="A499" s="50">
        <v>498</v>
      </c>
      <c r="B499" s="50" t="s">
        <v>43</v>
      </c>
      <c r="C499" s="50" t="s">
        <v>43</v>
      </c>
      <c r="D499" s="50" t="s">
        <v>108</v>
      </c>
      <c r="E499" s="50" t="s">
        <v>1224</v>
      </c>
      <c r="F499" s="50" t="s">
        <v>110</v>
      </c>
      <c r="G499" s="51">
        <v>1700000</v>
      </c>
      <c r="H499" s="51">
        <v>1700000</v>
      </c>
      <c r="I499" s="3" t="s">
        <v>145</v>
      </c>
      <c r="J499" s="3" t="s">
        <v>213</v>
      </c>
      <c r="K499" s="50" t="s">
        <v>1225</v>
      </c>
      <c r="L499" s="50" t="s">
        <v>114</v>
      </c>
      <c r="M499" s="50"/>
      <c r="N499" s="50" t="s">
        <v>121</v>
      </c>
    </row>
    <row r="500" spans="1:14" ht="49.5">
      <c r="A500" s="50">
        <v>499</v>
      </c>
      <c r="B500" s="50" t="s">
        <v>43</v>
      </c>
      <c r="C500" s="50" t="s">
        <v>1226</v>
      </c>
      <c r="D500" s="50" t="s">
        <v>108</v>
      </c>
      <c r="E500" s="50" t="s">
        <v>1227</v>
      </c>
      <c r="F500" s="50" t="s">
        <v>124</v>
      </c>
      <c r="G500" s="51">
        <v>200000</v>
      </c>
      <c r="H500" s="51">
        <v>200000</v>
      </c>
      <c r="I500" s="3" t="s">
        <v>178</v>
      </c>
      <c r="J500" s="3" t="s">
        <v>168</v>
      </c>
      <c r="K500" s="50" t="s">
        <v>438</v>
      </c>
      <c r="L500" s="50" t="s">
        <v>114</v>
      </c>
      <c r="M500" s="50"/>
      <c r="N500" s="50" t="s">
        <v>121</v>
      </c>
    </row>
    <row r="501" spans="1:14" ht="115.5">
      <c r="A501" s="50">
        <v>500</v>
      </c>
      <c r="B501" s="50" t="s">
        <v>43</v>
      </c>
      <c r="C501" s="50" t="s">
        <v>1228</v>
      </c>
      <c r="D501" s="50" t="s">
        <v>108</v>
      </c>
      <c r="E501" s="50" t="s">
        <v>1229</v>
      </c>
      <c r="F501" s="50" t="s">
        <v>110</v>
      </c>
      <c r="G501" s="51">
        <v>470138</v>
      </c>
      <c r="H501" s="51">
        <v>460735</v>
      </c>
      <c r="I501" s="3" t="s">
        <v>213</v>
      </c>
      <c r="J501" s="3" t="s">
        <v>194</v>
      </c>
      <c r="K501" s="50" t="s">
        <v>1230</v>
      </c>
      <c r="L501" s="50" t="s">
        <v>114</v>
      </c>
      <c r="M501" s="50"/>
      <c r="N501" s="50" t="s">
        <v>678</v>
      </c>
    </row>
    <row r="502" spans="1:14" ht="82.5">
      <c r="A502" s="50">
        <v>501</v>
      </c>
      <c r="B502" s="50" t="s">
        <v>43</v>
      </c>
      <c r="C502" s="50" t="s">
        <v>1231</v>
      </c>
      <c r="D502" s="50" t="s">
        <v>108</v>
      </c>
      <c r="E502" s="50" t="s">
        <v>1232</v>
      </c>
      <c r="F502" s="50" t="s">
        <v>124</v>
      </c>
      <c r="G502" s="51">
        <v>9500000</v>
      </c>
      <c r="H502" s="51">
        <v>9500000</v>
      </c>
      <c r="I502" s="3" t="s">
        <v>112</v>
      </c>
      <c r="J502" s="3" t="s">
        <v>168</v>
      </c>
      <c r="K502" s="50" t="s">
        <v>438</v>
      </c>
      <c r="L502" s="50" t="s">
        <v>470</v>
      </c>
      <c r="M502" s="50"/>
      <c r="N502" s="50"/>
    </row>
    <row r="503" spans="1:14" ht="33">
      <c r="A503" s="50">
        <v>502</v>
      </c>
      <c r="B503" s="50" t="s">
        <v>47</v>
      </c>
      <c r="C503" s="50" t="s">
        <v>47</v>
      </c>
      <c r="D503" s="50" t="s">
        <v>108</v>
      </c>
      <c r="E503" s="50" t="s">
        <v>1233</v>
      </c>
      <c r="F503" s="50" t="s">
        <v>154</v>
      </c>
      <c r="G503" s="51">
        <v>104413200</v>
      </c>
      <c r="H503" s="51">
        <v>104413200</v>
      </c>
      <c r="I503" s="3" t="s">
        <v>1234</v>
      </c>
      <c r="J503" s="3" t="s">
        <v>140</v>
      </c>
      <c r="K503" s="50" t="s">
        <v>269</v>
      </c>
      <c r="L503" s="50" t="s">
        <v>114</v>
      </c>
      <c r="M503" s="50"/>
      <c r="N503" s="50" t="s">
        <v>151</v>
      </c>
    </row>
    <row r="504" spans="1:14" ht="82.5">
      <c r="A504" s="50">
        <v>503</v>
      </c>
      <c r="B504" s="50" t="s">
        <v>47</v>
      </c>
      <c r="C504" s="50" t="s">
        <v>47</v>
      </c>
      <c r="D504" s="50" t="s">
        <v>108</v>
      </c>
      <c r="E504" s="50" t="s">
        <v>1235</v>
      </c>
      <c r="F504" s="50" t="s">
        <v>110</v>
      </c>
      <c r="G504" s="51">
        <v>1034213</v>
      </c>
      <c r="H504" s="51">
        <v>1029256</v>
      </c>
      <c r="I504" s="3" t="s">
        <v>453</v>
      </c>
      <c r="J504" s="3" t="s">
        <v>159</v>
      </c>
      <c r="K504" s="50" t="s">
        <v>269</v>
      </c>
      <c r="L504" s="50" t="s">
        <v>114</v>
      </c>
      <c r="M504" s="50"/>
      <c r="N504" s="50" t="s">
        <v>137</v>
      </c>
    </row>
    <row r="505" spans="1:14" ht="66">
      <c r="A505" s="50">
        <v>504</v>
      </c>
      <c r="B505" s="50" t="s">
        <v>47</v>
      </c>
      <c r="C505" s="50" t="s">
        <v>47</v>
      </c>
      <c r="D505" s="50" t="s">
        <v>108</v>
      </c>
      <c r="E505" s="50" t="s">
        <v>1236</v>
      </c>
      <c r="F505" s="50" t="s">
        <v>154</v>
      </c>
      <c r="G505" s="51">
        <v>185158</v>
      </c>
      <c r="H505" s="51">
        <v>185158</v>
      </c>
      <c r="I505" s="3" t="s">
        <v>129</v>
      </c>
      <c r="J505" s="3" t="s">
        <v>194</v>
      </c>
      <c r="K505" s="50" t="s">
        <v>269</v>
      </c>
      <c r="L505" s="50" t="s">
        <v>114</v>
      </c>
      <c r="M505" s="50"/>
      <c r="N505" s="50" t="s">
        <v>132</v>
      </c>
    </row>
    <row r="506" spans="1:14" ht="82.5">
      <c r="A506" s="50">
        <v>505</v>
      </c>
      <c r="B506" s="50" t="s">
        <v>47</v>
      </c>
      <c r="C506" s="50" t="s">
        <v>47</v>
      </c>
      <c r="D506" s="50" t="s">
        <v>108</v>
      </c>
      <c r="E506" s="50" t="s">
        <v>1237</v>
      </c>
      <c r="F506" s="50" t="s">
        <v>124</v>
      </c>
      <c r="G506" s="51">
        <v>334530</v>
      </c>
      <c r="H506" s="51">
        <v>334530</v>
      </c>
      <c r="I506" s="3" t="s">
        <v>129</v>
      </c>
      <c r="J506" s="3" t="s">
        <v>194</v>
      </c>
      <c r="K506" s="50" t="s">
        <v>269</v>
      </c>
      <c r="L506" s="50" t="s">
        <v>114</v>
      </c>
      <c r="M506" s="50"/>
      <c r="N506" s="50" t="s">
        <v>632</v>
      </c>
    </row>
    <row r="507" spans="1:14" ht="49.5">
      <c r="A507" s="50">
        <v>506</v>
      </c>
      <c r="B507" s="50" t="s">
        <v>47</v>
      </c>
      <c r="C507" s="50" t="s">
        <v>47</v>
      </c>
      <c r="D507" s="50" t="s">
        <v>108</v>
      </c>
      <c r="E507" s="50" t="s">
        <v>1238</v>
      </c>
      <c r="F507" s="50" t="s">
        <v>110</v>
      </c>
      <c r="G507" s="51">
        <v>640000</v>
      </c>
      <c r="H507" s="51">
        <v>592000</v>
      </c>
      <c r="I507" s="3" t="s">
        <v>141</v>
      </c>
      <c r="J507" s="3" t="s">
        <v>194</v>
      </c>
      <c r="K507" s="50" t="s">
        <v>269</v>
      </c>
      <c r="L507" s="50" t="s">
        <v>114</v>
      </c>
      <c r="M507" s="50"/>
      <c r="N507" s="50" t="s">
        <v>151</v>
      </c>
    </row>
    <row r="508" spans="1:14" ht="33">
      <c r="A508" s="50">
        <v>507</v>
      </c>
      <c r="B508" s="50" t="s">
        <v>47</v>
      </c>
      <c r="C508" s="50" t="s">
        <v>1239</v>
      </c>
      <c r="D508" s="50" t="s">
        <v>108</v>
      </c>
      <c r="E508" s="50" t="s">
        <v>1240</v>
      </c>
      <c r="F508" s="50" t="s">
        <v>110</v>
      </c>
      <c r="G508" s="51">
        <v>301000</v>
      </c>
      <c r="H508" s="51">
        <v>301000</v>
      </c>
      <c r="I508" s="3" t="s">
        <v>182</v>
      </c>
      <c r="J508" s="3" t="s">
        <v>182</v>
      </c>
      <c r="K508" s="50" t="s">
        <v>269</v>
      </c>
      <c r="L508" s="50" t="s">
        <v>114</v>
      </c>
      <c r="M508" s="50"/>
      <c r="N508" s="50" t="s">
        <v>151</v>
      </c>
    </row>
    <row r="509" spans="1:14" ht="49.5">
      <c r="A509" s="50">
        <v>508</v>
      </c>
      <c r="B509" s="50" t="s">
        <v>47</v>
      </c>
      <c r="C509" s="50" t="s">
        <v>1241</v>
      </c>
      <c r="D509" s="50" t="s">
        <v>47</v>
      </c>
      <c r="E509" s="50" t="s">
        <v>1242</v>
      </c>
      <c r="F509" s="50" t="s">
        <v>124</v>
      </c>
      <c r="G509" s="51">
        <v>112540</v>
      </c>
      <c r="H509" s="51">
        <v>112540</v>
      </c>
      <c r="I509" s="3" t="s">
        <v>209</v>
      </c>
      <c r="J509" s="3" t="s">
        <v>135</v>
      </c>
      <c r="K509" s="50" t="s">
        <v>269</v>
      </c>
      <c r="L509" s="50" t="s">
        <v>114</v>
      </c>
      <c r="M509" s="50"/>
      <c r="N509" s="50" t="s">
        <v>121</v>
      </c>
    </row>
    <row r="510" spans="1:14" ht="66">
      <c r="A510" s="50">
        <v>509</v>
      </c>
      <c r="B510" s="50" t="s">
        <v>47</v>
      </c>
      <c r="C510" s="50" t="s">
        <v>1243</v>
      </c>
      <c r="D510" s="50" t="s">
        <v>808</v>
      </c>
      <c r="E510" s="50" t="s">
        <v>1244</v>
      </c>
      <c r="F510" s="50" t="s">
        <v>110</v>
      </c>
      <c r="G510" s="51">
        <v>4061945</v>
      </c>
      <c r="H510" s="51">
        <v>3980706</v>
      </c>
      <c r="I510" s="3" t="s">
        <v>1245</v>
      </c>
      <c r="J510" s="3" t="s">
        <v>135</v>
      </c>
      <c r="K510" s="50" t="s">
        <v>269</v>
      </c>
      <c r="L510" s="50" t="s">
        <v>114</v>
      </c>
      <c r="M510" s="50"/>
      <c r="N510" s="50" t="s">
        <v>132</v>
      </c>
    </row>
    <row r="511" spans="1:14" ht="82.5">
      <c r="A511" s="50">
        <v>510</v>
      </c>
      <c r="B511" s="50" t="s">
        <v>49</v>
      </c>
      <c r="C511" s="50" t="s">
        <v>49</v>
      </c>
      <c r="D511" s="50" t="s">
        <v>108</v>
      </c>
      <c r="E511" s="50" t="s">
        <v>1246</v>
      </c>
      <c r="F511" s="50" t="s">
        <v>110</v>
      </c>
      <c r="G511" s="51">
        <v>1200000</v>
      </c>
      <c r="H511" s="51">
        <v>1200000</v>
      </c>
      <c r="I511" s="3" t="s">
        <v>163</v>
      </c>
      <c r="J511" s="3" t="s">
        <v>164</v>
      </c>
      <c r="K511" s="50" t="s">
        <v>295</v>
      </c>
      <c r="L511" s="50" t="s">
        <v>114</v>
      </c>
      <c r="M511" s="50"/>
      <c r="N511" s="50" t="s">
        <v>137</v>
      </c>
    </row>
    <row r="512" spans="1:14" ht="82.5">
      <c r="A512" s="50">
        <v>511</v>
      </c>
      <c r="B512" s="50" t="s">
        <v>49</v>
      </c>
      <c r="C512" s="50" t="s">
        <v>49</v>
      </c>
      <c r="D512" s="50" t="s">
        <v>108</v>
      </c>
      <c r="E512" s="50" t="s">
        <v>1247</v>
      </c>
      <c r="F512" s="50" t="s">
        <v>154</v>
      </c>
      <c r="G512" s="51">
        <v>1199324</v>
      </c>
      <c r="H512" s="51">
        <v>1060000</v>
      </c>
      <c r="I512" s="3" t="s">
        <v>185</v>
      </c>
      <c r="J512" s="3" t="s">
        <v>140</v>
      </c>
      <c r="K512" s="50" t="s">
        <v>1248</v>
      </c>
      <c r="L512" s="50" t="s">
        <v>114</v>
      </c>
      <c r="M512" s="50"/>
      <c r="N512" s="50" t="s">
        <v>137</v>
      </c>
    </row>
    <row r="513" spans="1:14" ht="82.5">
      <c r="A513" s="50">
        <v>512</v>
      </c>
      <c r="B513" s="50" t="s">
        <v>49</v>
      </c>
      <c r="C513" s="50" t="s">
        <v>49</v>
      </c>
      <c r="D513" s="50" t="s">
        <v>108</v>
      </c>
      <c r="E513" s="50" t="s">
        <v>1249</v>
      </c>
      <c r="F513" s="50" t="s">
        <v>86</v>
      </c>
      <c r="G513" s="51">
        <v>19951446</v>
      </c>
      <c r="H513" s="51">
        <v>19950000</v>
      </c>
      <c r="I513" s="3" t="s">
        <v>178</v>
      </c>
      <c r="J513" s="3" t="s">
        <v>213</v>
      </c>
      <c r="K513" s="50" t="s">
        <v>1248</v>
      </c>
      <c r="L513" s="50" t="s">
        <v>114</v>
      </c>
      <c r="M513" s="50"/>
      <c r="N513" s="50" t="s">
        <v>137</v>
      </c>
    </row>
    <row r="514" spans="1:14" ht="82.5">
      <c r="A514" s="50">
        <v>513</v>
      </c>
      <c r="B514" s="50" t="s">
        <v>49</v>
      </c>
      <c r="C514" s="50" t="s">
        <v>49</v>
      </c>
      <c r="D514" s="50" t="s">
        <v>108</v>
      </c>
      <c r="E514" s="50" t="s">
        <v>1250</v>
      </c>
      <c r="F514" s="50" t="s">
        <v>110</v>
      </c>
      <c r="G514" s="51">
        <v>480000</v>
      </c>
      <c r="H514" s="51">
        <v>480000</v>
      </c>
      <c r="I514" s="3" t="s">
        <v>130</v>
      </c>
      <c r="J514" s="3" t="s">
        <v>271</v>
      </c>
      <c r="K514" s="50" t="s">
        <v>1248</v>
      </c>
      <c r="L514" s="50" t="s">
        <v>114</v>
      </c>
      <c r="M514" s="50"/>
      <c r="N514" s="50" t="s">
        <v>137</v>
      </c>
    </row>
    <row r="515" spans="1:14" ht="82.5">
      <c r="A515" s="50">
        <v>514</v>
      </c>
      <c r="B515" s="50" t="s">
        <v>49</v>
      </c>
      <c r="C515" s="50" t="s">
        <v>49</v>
      </c>
      <c r="D515" s="50" t="s">
        <v>108</v>
      </c>
      <c r="E515" s="50" t="s">
        <v>1251</v>
      </c>
      <c r="F515" s="50" t="s">
        <v>110</v>
      </c>
      <c r="G515" s="51">
        <v>4268197</v>
      </c>
      <c r="H515" s="51">
        <v>4268197</v>
      </c>
      <c r="I515" s="3" t="s">
        <v>130</v>
      </c>
      <c r="J515" s="3" t="s">
        <v>271</v>
      </c>
      <c r="K515" s="50" t="s">
        <v>1248</v>
      </c>
      <c r="L515" s="50" t="s">
        <v>114</v>
      </c>
      <c r="M515" s="50"/>
      <c r="N515" s="50" t="s">
        <v>137</v>
      </c>
    </row>
    <row r="516" spans="1:14" ht="82.5">
      <c r="A516" s="50">
        <v>515</v>
      </c>
      <c r="B516" s="50" t="s">
        <v>49</v>
      </c>
      <c r="C516" s="50" t="s">
        <v>49</v>
      </c>
      <c r="D516" s="50" t="s">
        <v>108</v>
      </c>
      <c r="E516" s="50" t="s">
        <v>1252</v>
      </c>
      <c r="F516" s="50" t="s">
        <v>110</v>
      </c>
      <c r="G516" s="51">
        <v>1737000</v>
      </c>
      <c r="H516" s="51">
        <v>1737000</v>
      </c>
      <c r="I516" s="3" t="s">
        <v>168</v>
      </c>
      <c r="J516" s="3" t="s">
        <v>135</v>
      </c>
      <c r="K516" s="50" t="s">
        <v>295</v>
      </c>
      <c r="L516" s="50" t="s">
        <v>114</v>
      </c>
      <c r="M516" s="50"/>
      <c r="N516" s="50" t="s">
        <v>137</v>
      </c>
    </row>
    <row r="517" spans="1:14" ht="82.5">
      <c r="A517" s="50">
        <v>516</v>
      </c>
      <c r="B517" s="50" t="s">
        <v>49</v>
      </c>
      <c r="C517" s="50" t="s">
        <v>49</v>
      </c>
      <c r="D517" s="50" t="s">
        <v>108</v>
      </c>
      <c r="E517" s="50" t="s">
        <v>1253</v>
      </c>
      <c r="F517" s="50" t="s">
        <v>154</v>
      </c>
      <c r="G517" s="51">
        <v>2469056</v>
      </c>
      <c r="H517" s="51">
        <v>2469056</v>
      </c>
      <c r="I517" s="3" t="s">
        <v>159</v>
      </c>
      <c r="J517" s="3" t="s">
        <v>213</v>
      </c>
      <c r="K517" s="50" t="s">
        <v>295</v>
      </c>
      <c r="L517" s="50" t="s">
        <v>114</v>
      </c>
      <c r="M517" s="50"/>
      <c r="N517" s="50" t="s">
        <v>137</v>
      </c>
    </row>
    <row r="518" spans="1:14" ht="99">
      <c r="A518" s="50">
        <v>517</v>
      </c>
      <c r="B518" s="50" t="s">
        <v>49</v>
      </c>
      <c r="C518" s="50" t="s">
        <v>49</v>
      </c>
      <c r="D518" s="50" t="s">
        <v>108</v>
      </c>
      <c r="E518" s="50" t="s">
        <v>1254</v>
      </c>
      <c r="F518" s="50" t="s">
        <v>110</v>
      </c>
      <c r="G518" s="51">
        <v>119130</v>
      </c>
      <c r="H518" s="51">
        <v>119130</v>
      </c>
      <c r="I518" s="3" t="s">
        <v>182</v>
      </c>
      <c r="J518" s="3" t="s">
        <v>141</v>
      </c>
      <c r="K518" s="50" t="s">
        <v>295</v>
      </c>
      <c r="L518" s="50" t="s">
        <v>114</v>
      </c>
      <c r="M518" s="50"/>
      <c r="N518" s="50" t="s">
        <v>303</v>
      </c>
    </row>
    <row r="519" spans="1:14" ht="82.5">
      <c r="A519" s="50">
        <v>518</v>
      </c>
      <c r="B519" s="50" t="s">
        <v>49</v>
      </c>
      <c r="C519" s="50" t="s">
        <v>49</v>
      </c>
      <c r="D519" s="50" t="s">
        <v>108</v>
      </c>
      <c r="E519" s="50" t="s">
        <v>1255</v>
      </c>
      <c r="F519" s="50" t="s">
        <v>154</v>
      </c>
      <c r="G519" s="51">
        <v>5174785</v>
      </c>
      <c r="H519" s="51">
        <v>4730000</v>
      </c>
      <c r="I519" s="3" t="s">
        <v>182</v>
      </c>
      <c r="J519" s="3" t="s">
        <v>194</v>
      </c>
      <c r="K519" s="50" t="s">
        <v>1248</v>
      </c>
      <c r="L519" s="50" t="s">
        <v>114</v>
      </c>
      <c r="M519" s="50"/>
      <c r="N519" s="50" t="s">
        <v>137</v>
      </c>
    </row>
    <row r="520" spans="1:14" ht="82.5">
      <c r="A520" s="50">
        <v>519</v>
      </c>
      <c r="B520" s="50" t="s">
        <v>49</v>
      </c>
      <c r="C520" s="50" t="s">
        <v>49</v>
      </c>
      <c r="D520" s="50" t="s">
        <v>108</v>
      </c>
      <c r="E520" s="50" t="s">
        <v>1256</v>
      </c>
      <c r="F520" s="50" t="s">
        <v>110</v>
      </c>
      <c r="G520" s="51">
        <v>4976000</v>
      </c>
      <c r="H520" s="51">
        <v>4976000</v>
      </c>
      <c r="I520" s="3" t="s">
        <v>141</v>
      </c>
      <c r="J520" s="3" t="s">
        <v>146</v>
      </c>
      <c r="K520" s="50" t="s">
        <v>1248</v>
      </c>
      <c r="L520" s="50" t="s">
        <v>114</v>
      </c>
      <c r="M520" s="50"/>
      <c r="N520" s="50" t="s">
        <v>137</v>
      </c>
    </row>
    <row r="521" spans="1:14" ht="49.5">
      <c r="A521" s="50">
        <v>520</v>
      </c>
      <c r="B521" s="50" t="s">
        <v>49</v>
      </c>
      <c r="C521" s="50" t="s">
        <v>1257</v>
      </c>
      <c r="D521" s="50" t="s">
        <v>808</v>
      </c>
      <c r="E521" s="50" t="s">
        <v>1258</v>
      </c>
      <c r="F521" s="50" t="s">
        <v>110</v>
      </c>
      <c r="G521" s="51">
        <v>1042800</v>
      </c>
      <c r="H521" s="51">
        <v>1042800</v>
      </c>
      <c r="I521" s="3" t="s">
        <v>271</v>
      </c>
      <c r="J521" s="3" t="s">
        <v>213</v>
      </c>
      <c r="K521" s="50" t="s">
        <v>295</v>
      </c>
      <c r="L521" s="50" t="s">
        <v>114</v>
      </c>
      <c r="M521" s="50"/>
      <c r="N521" s="50" t="s">
        <v>121</v>
      </c>
    </row>
    <row r="522" spans="1:14" ht="49.5">
      <c r="A522" s="50">
        <v>521</v>
      </c>
      <c r="B522" s="50" t="s">
        <v>49</v>
      </c>
      <c r="C522" s="50" t="s">
        <v>1259</v>
      </c>
      <c r="D522" s="50" t="s">
        <v>21</v>
      </c>
      <c r="E522" s="50" t="s">
        <v>1260</v>
      </c>
      <c r="F522" s="50" t="s">
        <v>110</v>
      </c>
      <c r="G522" s="51">
        <v>2051522</v>
      </c>
      <c r="H522" s="51">
        <v>2051522</v>
      </c>
      <c r="I522" s="3" t="s">
        <v>209</v>
      </c>
      <c r="J522" s="3" t="s">
        <v>145</v>
      </c>
      <c r="K522" s="50" t="s">
        <v>295</v>
      </c>
      <c r="L522" s="50" t="s">
        <v>114</v>
      </c>
      <c r="M522" s="50"/>
      <c r="N522" s="50" t="s">
        <v>121</v>
      </c>
    </row>
    <row r="523" spans="1:14" ht="49.5">
      <c r="A523" s="50">
        <v>522</v>
      </c>
      <c r="B523" s="50" t="s">
        <v>53</v>
      </c>
      <c r="C523" s="50" t="s">
        <v>1261</v>
      </c>
      <c r="D523" s="50" t="s">
        <v>108</v>
      </c>
      <c r="E523" s="50" t="s">
        <v>1262</v>
      </c>
      <c r="F523" s="50" t="s">
        <v>110</v>
      </c>
      <c r="G523" s="51">
        <v>1850000</v>
      </c>
      <c r="H523" s="51">
        <v>1850000</v>
      </c>
      <c r="I523" s="3" t="s">
        <v>1263</v>
      </c>
      <c r="J523" s="3" t="s">
        <v>130</v>
      </c>
      <c r="K523" s="50" t="s">
        <v>195</v>
      </c>
      <c r="L523" s="50" t="s">
        <v>114</v>
      </c>
      <c r="M523" s="50"/>
      <c r="N523" s="50" t="s">
        <v>121</v>
      </c>
    </row>
    <row r="524" spans="1:14" ht="82.5">
      <c r="A524" s="50">
        <v>523</v>
      </c>
      <c r="B524" s="50" t="s">
        <v>53</v>
      </c>
      <c r="C524" s="50" t="s">
        <v>1261</v>
      </c>
      <c r="D524" s="50" t="s">
        <v>108</v>
      </c>
      <c r="E524" s="50" t="s">
        <v>1264</v>
      </c>
      <c r="F524" s="50" t="s">
        <v>110</v>
      </c>
      <c r="G524" s="51">
        <v>10000000</v>
      </c>
      <c r="H524" s="51">
        <v>10000000</v>
      </c>
      <c r="I524" s="3" t="s">
        <v>140</v>
      </c>
      <c r="J524" s="3" t="s">
        <v>213</v>
      </c>
      <c r="K524" s="50" t="s">
        <v>169</v>
      </c>
      <c r="L524" s="50" t="s">
        <v>114</v>
      </c>
      <c r="M524" s="50"/>
      <c r="N524" s="50" t="s">
        <v>137</v>
      </c>
    </row>
    <row r="525" spans="1:14" ht="82.5">
      <c r="A525" s="50">
        <v>524</v>
      </c>
      <c r="B525" s="50" t="s">
        <v>53</v>
      </c>
      <c r="C525" s="50" t="s">
        <v>1261</v>
      </c>
      <c r="D525" s="50" t="s">
        <v>108</v>
      </c>
      <c r="E525" s="50" t="s">
        <v>1265</v>
      </c>
      <c r="F525" s="50" t="s">
        <v>110</v>
      </c>
      <c r="G525" s="51">
        <v>47648696</v>
      </c>
      <c r="H525" s="51">
        <v>47648696</v>
      </c>
      <c r="I525" s="3" t="s">
        <v>182</v>
      </c>
      <c r="J525" s="3" t="s">
        <v>194</v>
      </c>
      <c r="K525" s="50" t="s">
        <v>169</v>
      </c>
      <c r="L525" s="50" t="s">
        <v>114</v>
      </c>
      <c r="M525" s="50"/>
      <c r="N525" s="50" t="s">
        <v>137</v>
      </c>
    </row>
    <row r="526" spans="1:14" ht="99">
      <c r="A526" s="50">
        <v>525</v>
      </c>
      <c r="B526" s="50" t="s">
        <v>53</v>
      </c>
      <c r="C526" s="50" t="s">
        <v>1266</v>
      </c>
      <c r="D526" s="50" t="s">
        <v>108</v>
      </c>
      <c r="E526" s="50" t="s">
        <v>1267</v>
      </c>
      <c r="F526" s="50" t="s">
        <v>110</v>
      </c>
      <c r="G526" s="51">
        <v>1837185</v>
      </c>
      <c r="H526" s="51">
        <v>1837185</v>
      </c>
      <c r="I526" s="3" t="s">
        <v>118</v>
      </c>
      <c r="J526" s="3" t="s">
        <v>135</v>
      </c>
      <c r="K526" s="50" t="s">
        <v>169</v>
      </c>
      <c r="L526" s="50" t="s">
        <v>114</v>
      </c>
      <c r="M526" s="50"/>
      <c r="N526" s="50" t="s">
        <v>650</v>
      </c>
    </row>
    <row r="527" spans="1:14" ht="99">
      <c r="A527" s="50">
        <v>526</v>
      </c>
      <c r="B527" s="50" t="s">
        <v>53</v>
      </c>
      <c r="C527" s="50" t="s">
        <v>1266</v>
      </c>
      <c r="D527" s="50" t="s">
        <v>108</v>
      </c>
      <c r="E527" s="50" t="s">
        <v>1268</v>
      </c>
      <c r="F527" s="50" t="s">
        <v>110</v>
      </c>
      <c r="G527" s="51">
        <v>6694337</v>
      </c>
      <c r="H527" s="51">
        <v>6694337</v>
      </c>
      <c r="I527" s="3" t="s">
        <v>118</v>
      </c>
      <c r="J527" s="3" t="s">
        <v>209</v>
      </c>
      <c r="K527" s="50" t="s">
        <v>1269</v>
      </c>
      <c r="L527" s="50" t="s">
        <v>114</v>
      </c>
      <c r="M527" s="50"/>
      <c r="N527" s="50" t="s">
        <v>650</v>
      </c>
    </row>
    <row r="528" spans="1:14" ht="66">
      <c r="A528" s="50">
        <v>527</v>
      </c>
      <c r="B528" s="50" t="s">
        <v>53</v>
      </c>
      <c r="C528" s="50" t="s">
        <v>1266</v>
      </c>
      <c r="D528" s="50" t="s">
        <v>108</v>
      </c>
      <c r="E528" s="50" t="s">
        <v>1270</v>
      </c>
      <c r="F528" s="50" t="s">
        <v>110</v>
      </c>
      <c r="G528" s="51">
        <v>5272000</v>
      </c>
      <c r="H528" s="51">
        <v>5272000</v>
      </c>
      <c r="I528" s="3" t="s">
        <v>118</v>
      </c>
      <c r="J528" s="3" t="s">
        <v>141</v>
      </c>
      <c r="K528" s="50" t="s">
        <v>1271</v>
      </c>
      <c r="L528" s="50" t="s">
        <v>114</v>
      </c>
      <c r="M528" s="50"/>
      <c r="N528" s="50" t="s">
        <v>132</v>
      </c>
    </row>
    <row r="529" spans="1:14" ht="66">
      <c r="A529" s="50">
        <v>528</v>
      </c>
      <c r="B529" s="50" t="s">
        <v>53</v>
      </c>
      <c r="C529" s="50" t="s">
        <v>1266</v>
      </c>
      <c r="D529" s="50" t="s">
        <v>108</v>
      </c>
      <c r="E529" s="50" t="s">
        <v>1272</v>
      </c>
      <c r="F529" s="50" t="s">
        <v>110</v>
      </c>
      <c r="G529" s="51">
        <v>2100000</v>
      </c>
      <c r="H529" s="51">
        <v>2082000</v>
      </c>
      <c r="I529" s="3" t="s">
        <v>118</v>
      </c>
      <c r="J529" s="3" t="s">
        <v>209</v>
      </c>
      <c r="K529" s="50" t="s">
        <v>169</v>
      </c>
      <c r="L529" s="50" t="s">
        <v>114</v>
      </c>
      <c r="M529" s="50"/>
      <c r="N529" s="50" t="s">
        <v>132</v>
      </c>
    </row>
    <row r="530" spans="1:14" ht="66">
      <c r="A530" s="50">
        <v>529</v>
      </c>
      <c r="B530" s="50" t="s">
        <v>53</v>
      </c>
      <c r="C530" s="50" t="s">
        <v>1266</v>
      </c>
      <c r="D530" s="50" t="s">
        <v>108</v>
      </c>
      <c r="E530" s="50" t="s">
        <v>1273</v>
      </c>
      <c r="F530" s="50" t="s">
        <v>110</v>
      </c>
      <c r="G530" s="51">
        <v>6200000</v>
      </c>
      <c r="H530" s="51">
        <v>6100000</v>
      </c>
      <c r="I530" s="3" t="s">
        <v>134</v>
      </c>
      <c r="J530" s="3" t="s">
        <v>141</v>
      </c>
      <c r="K530" s="50" t="s">
        <v>169</v>
      </c>
      <c r="L530" s="50" t="s">
        <v>114</v>
      </c>
      <c r="M530" s="50"/>
      <c r="N530" s="50" t="s">
        <v>132</v>
      </c>
    </row>
    <row r="531" spans="1:14" ht="66">
      <c r="A531" s="50">
        <v>530</v>
      </c>
      <c r="B531" s="50" t="s">
        <v>53</v>
      </c>
      <c r="C531" s="50" t="s">
        <v>1266</v>
      </c>
      <c r="D531" s="50" t="s">
        <v>108</v>
      </c>
      <c r="E531" s="50" t="s">
        <v>1274</v>
      </c>
      <c r="F531" s="50" t="s">
        <v>110</v>
      </c>
      <c r="G531" s="51">
        <v>1915000</v>
      </c>
      <c r="H531" s="51">
        <v>1826000</v>
      </c>
      <c r="I531" s="3" t="s">
        <v>182</v>
      </c>
      <c r="J531" s="3" t="s">
        <v>146</v>
      </c>
      <c r="K531" s="50" t="s">
        <v>160</v>
      </c>
      <c r="L531" s="50" t="s">
        <v>114</v>
      </c>
      <c r="M531" s="50"/>
      <c r="N531" s="50" t="s">
        <v>132</v>
      </c>
    </row>
    <row r="532" spans="1:14" ht="49.5">
      <c r="A532" s="50">
        <v>531</v>
      </c>
      <c r="B532" s="50" t="s">
        <v>53</v>
      </c>
      <c r="C532" s="50" t="s">
        <v>1266</v>
      </c>
      <c r="D532" s="50" t="s">
        <v>108</v>
      </c>
      <c r="E532" s="50" t="s">
        <v>1275</v>
      </c>
      <c r="F532" s="50" t="s">
        <v>110</v>
      </c>
      <c r="G532" s="51">
        <v>4100000</v>
      </c>
      <c r="H532" s="51">
        <v>4070000</v>
      </c>
      <c r="I532" s="3" t="s">
        <v>209</v>
      </c>
      <c r="J532" s="3" t="s">
        <v>271</v>
      </c>
      <c r="K532" s="50" t="s">
        <v>169</v>
      </c>
      <c r="L532" s="50" t="s">
        <v>114</v>
      </c>
      <c r="M532" s="50"/>
      <c r="N532" s="50" t="s">
        <v>151</v>
      </c>
    </row>
    <row r="533" spans="1:14" ht="198">
      <c r="A533" s="50">
        <v>532</v>
      </c>
      <c r="B533" s="50" t="s">
        <v>53</v>
      </c>
      <c r="C533" s="50" t="s">
        <v>1266</v>
      </c>
      <c r="D533" s="50" t="s">
        <v>108</v>
      </c>
      <c r="E533" s="50" t="s">
        <v>1276</v>
      </c>
      <c r="F533" s="50" t="s">
        <v>110</v>
      </c>
      <c r="G533" s="51">
        <v>19056746</v>
      </c>
      <c r="H533" s="51">
        <v>19056746</v>
      </c>
      <c r="I533" s="3" t="s">
        <v>145</v>
      </c>
      <c r="J533" s="3" t="s">
        <v>271</v>
      </c>
      <c r="K533" s="50" t="s">
        <v>1277</v>
      </c>
      <c r="L533" s="50" t="s">
        <v>114</v>
      </c>
      <c r="M533" s="50"/>
      <c r="N533" s="50" t="s">
        <v>151</v>
      </c>
    </row>
    <row r="534" spans="1:14" ht="82.5">
      <c r="A534" s="50">
        <v>533</v>
      </c>
      <c r="B534" s="50" t="s">
        <v>53</v>
      </c>
      <c r="C534" s="50" t="s">
        <v>1278</v>
      </c>
      <c r="D534" s="50" t="s">
        <v>108</v>
      </c>
      <c r="E534" s="50" t="s">
        <v>1279</v>
      </c>
      <c r="F534" s="50" t="s">
        <v>110</v>
      </c>
      <c r="G534" s="51">
        <v>17869202</v>
      </c>
      <c r="H534" s="51">
        <v>17869202</v>
      </c>
      <c r="I534" s="3" t="s">
        <v>141</v>
      </c>
      <c r="J534" s="3" t="s">
        <v>213</v>
      </c>
      <c r="K534" s="50" t="s">
        <v>169</v>
      </c>
      <c r="L534" s="50" t="s">
        <v>114</v>
      </c>
      <c r="M534" s="50"/>
      <c r="N534" s="50" t="s">
        <v>137</v>
      </c>
    </row>
    <row r="535" spans="1:14" ht="49.5">
      <c r="A535" s="50">
        <v>534</v>
      </c>
      <c r="B535" s="50" t="s">
        <v>53</v>
      </c>
      <c r="C535" s="50" t="s">
        <v>1280</v>
      </c>
      <c r="D535" s="50" t="s">
        <v>108</v>
      </c>
      <c r="E535" s="50" t="s">
        <v>1281</v>
      </c>
      <c r="F535" s="50" t="s">
        <v>110</v>
      </c>
      <c r="G535" s="51">
        <v>15000000</v>
      </c>
      <c r="H535" s="51">
        <v>15000000</v>
      </c>
      <c r="I535" s="3" t="s">
        <v>145</v>
      </c>
      <c r="J535" s="3" t="s">
        <v>135</v>
      </c>
      <c r="K535" s="50" t="s">
        <v>169</v>
      </c>
      <c r="L535" s="50" t="s">
        <v>114</v>
      </c>
      <c r="M535" s="50"/>
      <c r="N535" s="50" t="s">
        <v>121</v>
      </c>
    </row>
    <row r="536" spans="1:14" ht="49.5">
      <c r="A536" s="50">
        <v>535</v>
      </c>
      <c r="B536" s="50" t="s">
        <v>53</v>
      </c>
      <c r="C536" s="50" t="s">
        <v>1280</v>
      </c>
      <c r="D536" s="50" t="s">
        <v>108</v>
      </c>
      <c r="E536" s="50" t="s">
        <v>1282</v>
      </c>
      <c r="F536" s="50" t="s">
        <v>110</v>
      </c>
      <c r="G536" s="51">
        <v>24730540</v>
      </c>
      <c r="H536" s="51">
        <v>24730540</v>
      </c>
      <c r="I536" s="3" t="s">
        <v>135</v>
      </c>
      <c r="J536" s="3" t="s">
        <v>146</v>
      </c>
      <c r="K536" s="50" t="s">
        <v>169</v>
      </c>
      <c r="L536" s="50" t="s">
        <v>114</v>
      </c>
      <c r="M536" s="50"/>
      <c r="N536" s="50" t="s">
        <v>121</v>
      </c>
    </row>
    <row r="537" spans="1:14" ht="66">
      <c r="A537" s="50">
        <v>536</v>
      </c>
      <c r="B537" s="50" t="s">
        <v>53</v>
      </c>
      <c r="C537" s="50" t="s">
        <v>1283</v>
      </c>
      <c r="D537" s="50" t="s">
        <v>108</v>
      </c>
      <c r="E537" s="50" t="s">
        <v>1284</v>
      </c>
      <c r="F537" s="50" t="s">
        <v>110</v>
      </c>
      <c r="G537" s="51">
        <v>774551</v>
      </c>
      <c r="H537" s="51">
        <v>774551</v>
      </c>
      <c r="I537" s="3" t="s">
        <v>1285</v>
      </c>
      <c r="J537" s="3" t="s">
        <v>135</v>
      </c>
      <c r="K537" s="50" t="s">
        <v>169</v>
      </c>
      <c r="L537" s="50" t="s">
        <v>114</v>
      </c>
      <c r="M537" s="50"/>
      <c r="N537" s="50" t="s">
        <v>595</v>
      </c>
    </row>
    <row r="538" spans="1:14" ht="66">
      <c r="A538" s="50">
        <v>537</v>
      </c>
      <c r="B538" s="50" t="s">
        <v>53</v>
      </c>
      <c r="C538" s="50" t="s">
        <v>1283</v>
      </c>
      <c r="D538" s="50" t="s">
        <v>108</v>
      </c>
      <c r="E538" s="50" t="s">
        <v>1286</v>
      </c>
      <c r="F538" s="50" t="s">
        <v>110</v>
      </c>
      <c r="G538" s="51">
        <v>3728864</v>
      </c>
      <c r="H538" s="51">
        <v>3500000</v>
      </c>
      <c r="I538" s="3" t="s">
        <v>374</v>
      </c>
      <c r="J538" s="3" t="s">
        <v>209</v>
      </c>
      <c r="K538" s="50" t="s">
        <v>169</v>
      </c>
      <c r="L538" s="50" t="s">
        <v>114</v>
      </c>
      <c r="M538" s="50"/>
      <c r="N538" s="50" t="s">
        <v>595</v>
      </c>
    </row>
    <row r="539" spans="1:14" ht="66">
      <c r="A539" s="50">
        <v>538</v>
      </c>
      <c r="B539" s="50" t="s">
        <v>53</v>
      </c>
      <c r="C539" s="50" t="s">
        <v>1283</v>
      </c>
      <c r="D539" s="50" t="s">
        <v>108</v>
      </c>
      <c r="E539" s="50" t="s">
        <v>1287</v>
      </c>
      <c r="F539" s="50" t="s">
        <v>110</v>
      </c>
      <c r="G539" s="51">
        <v>1422059</v>
      </c>
      <c r="H539" s="51">
        <v>1422059</v>
      </c>
      <c r="I539" s="3" t="s">
        <v>558</v>
      </c>
      <c r="J539" s="3" t="s">
        <v>145</v>
      </c>
      <c r="K539" s="50" t="s">
        <v>169</v>
      </c>
      <c r="L539" s="50" t="s">
        <v>114</v>
      </c>
      <c r="M539" s="50"/>
      <c r="N539" s="50" t="s">
        <v>541</v>
      </c>
    </row>
    <row r="540" spans="1:14" ht="49.5">
      <c r="A540" s="50">
        <v>539</v>
      </c>
      <c r="B540" s="50" t="s">
        <v>53</v>
      </c>
      <c r="C540" s="50" t="s">
        <v>1283</v>
      </c>
      <c r="D540" s="50" t="s">
        <v>108</v>
      </c>
      <c r="E540" s="50" t="s">
        <v>1288</v>
      </c>
      <c r="F540" s="50" t="s">
        <v>110</v>
      </c>
      <c r="G540" s="51">
        <v>275000</v>
      </c>
      <c r="H540" s="51">
        <v>275000</v>
      </c>
      <c r="I540" s="3" t="s">
        <v>251</v>
      </c>
      <c r="J540" s="3" t="s">
        <v>119</v>
      </c>
      <c r="K540" s="50" t="s">
        <v>169</v>
      </c>
      <c r="L540" s="50" t="s">
        <v>114</v>
      </c>
      <c r="M540" s="50"/>
      <c r="N540" s="50" t="s">
        <v>151</v>
      </c>
    </row>
    <row r="541" spans="1:14" ht="66">
      <c r="A541" s="50">
        <v>540</v>
      </c>
      <c r="B541" s="50" t="s">
        <v>53</v>
      </c>
      <c r="C541" s="50" t="s">
        <v>1283</v>
      </c>
      <c r="D541" s="50" t="s">
        <v>108</v>
      </c>
      <c r="E541" s="50" t="s">
        <v>1289</v>
      </c>
      <c r="F541" s="50" t="s">
        <v>110</v>
      </c>
      <c r="G541" s="51">
        <v>3220245</v>
      </c>
      <c r="H541" s="51">
        <v>3150000</v>
      </c>
      <c r="I541" s="3" t="s">
        <v>163</v>
      </c>
      <c r="J541" s="3" t="s">
        <v>182</v>
      </c>
      <c r="K541" s="50" t="s">
        <v>169</v>
      </c>
      <c r="L541" s="50" t="s">
        <v>114</v>
      </c>
      <c r="M541" s="50"/>
      <c r="N541" s="50" t="s">
        <v>1290</v>
      </c>
    </row>
    <row r="542" spans="1:14" ht="66">
      <c r="A542" s="50">
        <v>541</v>
      </c>
      <c r="B542" s="50" t="s">
        <v>53</v>
      </c>
      <c r="C542" s="50" t="s">
        <v>1283</v>
      </c>
      <c r="D542" s="50" t="s">
        <v>108</v>
      </c>
      <c r="E542" s="50" t="s">
        <v>1291</v>
      </c>
      <c r="F542" s="50" t="s">
        <v>110</v>
      </c>
      <c r="G542" s="51">
        <v>3127846</v>
      </c>
      <c r="H542" s="51">
        <v>3070000</v>
      </c>
      <c r="I542" s="3" t="s">
        <v>163</v>
      </c>
      <c r="J542" s="3" t="s">
        <v>141</v>
      </c>
      <c r="K542" s="50" t="s">
        <v>169</v>
      </c>
      <c r="L542" s="50" t="s">
        <v>114</v>
      </c>
      <c r="M542" s="50"/>
      <c r="N542" s="50" t="s">
        <v>1290</v>
      </c>
    </row>
    <row r="543" spans="1:14" ht="66">
      <c r="A543" s="50">
        <v>542</v>
      </c>
      <c r="B543" s="50" t="s">
        <v>53</v>
      </c>
      <c r="C543" s="50" t="s">
        <v>1283</v>
      </c>
      <c r="D543" s="50" t="s">
        <v>108</v>
      </c>
      <c r="E543" s="50" t="s">
        <v>1292</v>
      </c>
      <c r="F543" s="50" t="s">
        <v>110</v>
      </c>
      <c r="G543" s="51">
        <v>4780000</v>
      </c>
      <c r="H543" s="51">
        <v>4630000</v>
      </c>
      <c r="I543" s="3" t="s">
        <v>185</v>
      </c>
      <c r="J543" s="3" t="s">
        <v>145</v>
      </c>
      <c r="K543" s="50" t="s">
        <v>169</v>
      </c>
      <c r="L543" s="50" t="s">
        <v>114</v>
      </c>
      <c r="M543" s="50"/>
      <c r="N543" s="50" t="s">
        <v>595</v>
      </c>
    </row>
    <row r="544" spans="1:14" ht="66">
      <c r="A544" s="50">
        <v>543</v>
      </c>
      <c r="B544" s="50" t="s">
        <v>53</v>
      </c>
      <c r="C544" s="50" t="s">
        <v>1283</v>
      </c>
      <c r="D544" s="50" t="s">
        <v>108</v>
      </c>
      <c r="E544" s="50" t="s">
        <v>1293</v>
      </c>
      <c r="F544" s="50" t="s">
        <v>110</v>
      </c>
      <c r="G544" s="51">
        <v>11549000</v>
      </c>
      <c r="H544" s="51">
        <v>11300000</v>
      </c>
      <c r="I544" s="3" t="s">
        <v>111</v>
      </c>
      <c r="J544" s="3" t="s">
        <v>159</v>
      </c>
      <c r="K544" s="50" t="s">
        <v>169</v>
      </c>
      <c r="L544" s="50" t="s">
        <v>114</v>
      </c>
      <c r="M544" s="50"/>
      <c r="N544" s="50" t="s">
        <v>595</v>
      </c>
    </row>
    <row r="545" spans="1:14" ht="49.5">
      <c r="A545" s="50">
        <v>544</v>
      </c>
      <c r="B545" s="50" t="s">
        <v>53</v>
      </c>
      <c r="C545" s="50" t="s">
        <v>1283</v>
      </c>
      <c r="D545" s="50" t="s">
        <v>108</v>
      </c>
      <c r="E545" s="50" t="s">
        <v>1294</v>
      </c>
      <c r="F545" s="50" t="s">
        <v>110</v>
      </c>
      <c r="G545" s="51">
        <v>3350000</v>
      </c>
      <c r="H545" s="51">
        <v>3350000</v>
      </c>
      <c r="I545" s="3" t="s">
        <v>129</v>
      </c>
      <c r="J545" s="3" t="s">
        <v>134</v>
      </c>
      <c r="K545" s="50" t="s">
        <v>169</v>
      </c>
      <c r="L545" s="50" t="s">
        <v>114</v>
      </c>
      <c r="M545" s="50"/>
      <c r="N545" s="50" t="s">
        <v>281</v>
      </c>
    </row>
    <row r="546" spans="1:14" ht="82.5">
      <c r="A546" s="50">
        <v>545</v>
      </c>
      <c r="B546" s="50" t="s">
        <v>53</v>
      </c>
      <c r="C546" s="50" t="s">
        <v>1283</v>
      </c>
      <c r="D546" s="50" t="s">
        <v>108</v>
      </c>
      <c r="E546" s="50" t="s">
        <v>1295</v>
      </c>
      <c r="F546" s="50" t="s">
        <v>110</v>
      </c>
      <c r="G546" s="51">
        <v>2024470</v>
      </c>
      <c r="H546" s="51">
        <v>1968000</v>
      </c>
      <c r="I546" s="3" t="s">
        <v>129</v>
      </c>
      <c r="J546" s="3" t="s">
        <v>168</v>
      </c>
      <c r="K546" s="50" t="s">
        <v>169</v>
      </c>
      <c r="L546" s="50" t="s">
        <v>114</v>
      </c>
      <c r="M546" s="50"/>
      <c r="N546" s="50" t="s">
        <v>137</v>
      </c>
    </row>
    <row r="547" spans="1:14" ht="49.5">
      <c r="A547" s="50">
        <v>546</v>
      </c>
      <c r="B547" s="50" t="s">
        <v>53</v>
      </c>
      <c r="C547" s="50" t="s">
        <v>1283</v>
      </c>
      <c r="D547" s="50" t="s">
        <v>108</v>
      </c>
      <c r="E547" s="50" t="s">
        <v>1296</v>
      </c>
      <c r="F547" s="50" t="s">
        <v>110</v>
      </c>
      <c r="G547" s="51">
        <v>320953</v>
      </c>
      <c r="H547" s="51">
        <v>320953</v>
      </c>
      <c r="I547" s="3" t="s">
        <v>164</v>
      </c>
      <c r="J547" s="3" t="s">
        <v>182</v>
      </c>
      <c r="K547" s="50" t="s">
        <v>169</v>
      </c>
      <c r="L547" s="50" t="s">
        <v>114</v>
      </c>
      <c r="M547" s="50"/>
      <c r="N547" s="50" t="s">
        <v>321</v>
      </c>
    </row>
    <row r="548" spans="1:14" ht="66">
      <c r="A548" s="50">
        <v>547</v>
      </c>
      <c r="B548" s="50" t="s">
        <v>53</v>
      </c>
      <c r="C548" s="50" t="s">
        <v>1283</v>
      </c>
      <c r="D548" s="50" t="s">
        <v>108</v>
      </c>
      <c r="E548" s="50" t="s">
        <v>1297</v>
      </c>
      <c r="F548" s="50" t="s">
        <v>110</v>
      </c>
      <c r="G548" s="51">
        <v>644330</v>
      </c>
      <c r="H548" s="51">
        <v>644330</v>
      </c>
      <c r="I548" s="3" t="s">
        <v>164</v>
      </c>
      <c r="J548" s="3" t="s">
        <v>140</v>
      </c>
      <c r="K548" s="50" t="s">
        <v>169</v>
      </c>
      <c r="L548" s="50" t="s">
        <v>114</v>
      </c>
      <c r="M548" s="50"/>
      <c r="N548" s="50" t="s">
        <v>541</v>
      </c>
    </row>
    <row r="549" spans="1:14" ht="82.5">
      <c r="A549" s="50">
        <v>548</v>
      </c>
      <c r="B549" s="50" t="s">
        <v>53</v>
      </c>
      <c r="C549" s="50" t="s">
        <v>1283</v>
      </c>
      <c r="D549" s="50" t="s">
        <v>108</v>
      </c>
      <c r="E549" s="50" t="s">
        <v>1298</v>
      </c>
      <c r="F549" s="50" t="s">
        <v>110</v>
      </c>
      <c r="G549" s="51">
        <v>364000</v>
      </c>
      <c r="H549" s="51">
        <v>355000</v>
      </c>
      <c r="I549" s="3" t="s">
        <v>118</v>
      </c>
      <c r="J549" s="3" t="s">
        <v>194</v>
      </c>
      <c r="K549" s="50" t="s">
        <v>169</v>
      </c>
      <c r="L549" s="50" t="s">
        <v>114</v>
      </c>
      <c r="M549" s="50"/>
      <c r="N549" s="50" t="s">
        <v>137</v>
      </c>
    </row>
    <row r="550" spans="1:14" ht="66">
      <c r="A550" s="50">
        <v>549</v>
      </c>
      <c r="B550" s="50" t="s">
        <v>53</v>
      </c>
      <c r="C550" s="50" t="s">
        <v>1283</v>
      </c>
      <c r="D550" s="50" t="s">
        <v>108</v>
      </c>
      <c r="E550" s="50" t="s">
        <v>1299</v>
      </c>
      <c r="F550" s="50" t="s">
        <v>110</v>
      </c>
      <c r="G550" s="51">
        <v>6300000</v>
      </c>
      <c r="H550" s="51">
        <v>6200000</v>
      </c>
      <c r="I550" s="3" t="s">
        <v>118</v>
      </c>
      <c r="J550" s="3" t="s">
        <v>146</v>
      </c>
      <c r="K550" s="50" t="s">
        <v>169</v>
      </c>
      <c r="L550" s="50" t="s">
        <v>114</v>
      </c>
      <c r="M550" s="50"/>
      <c r="N550" s="50" t="s">
        <v>595</v>
      </c>
    </row>
    <row r="551" spans="1:14" ht="66">
      <c r="A551" s="50">
        <v>550</v>
      </c>
      <c r="B551" s="50" t="s">
        <v>53</v>
      </c>
      <c r="C551" s="50" t="s">
        <v>1283</v>
      </c>
      <c r="D551" s="50" t="s">
        <v>108</v>
      </c>
      <c r="E551" s="50" t="s">
        <v>1300</v>
      </c>
      <c r="F551" s="50" t="s">
        <v>110</v>
      </c>
      <c r="G551" s="51">
        <v>8050000</v>
      </c>
      <c r="H551" s="51">
        <v>8000000</v>
      </c>
      <c r="I551" s="3" t="s">
        <v>118</v>
      </c>
      <c r="J551" s="3" t="s">
        <v>146</v>
      </c>
      <c r="K551" s="50" t="s">
        <v>169</v>
      </c>
      <c r="L551" s="50" t="s">
        <v>114</v>
      </c>
      <c r="M551" s="50"/>
      <c r="N551" s="50" t="s">
        <v>595</v>
      </c>
    </row>
    <row r="552" spans="1:14" ht="82.5">
      <c r="A552" s="50">
        <v>551</v>
      </c>
      <c r="B552" s="50" t="s">
        <v>53</v>
      </c>
      <c r="C552" s="50" t="s">
        <v>1283</v>
      </c>
      <c r="D552" s="50" t="s">
        <v>108</v>
      </c>
      <c r="E552" s="50" t="s">
        <v>1301</v>
      </c>
      <c r="F552" s="50" t="s">
        <v>110</v>
      </c>
      <c r="G552" s="51">
        <v>624000</v>
      </c>
      <c r="H552" s="51">
        <v>600000</v>
      </c>
      <c r="I552" s="3" t="s">
        <v>118</v>
      </c>
      <c r="J552" s="3" t="s">
        <v>134</v>
      </c>
      <c r="K552" s="50" t="s">
        <v>169</v>
      </c>
      <c r="L552" s="50" t="s">
        <v>114</v>
      </c>
      <c r="M552" s="50"/>
      <c r="N552" s="50" t="s">
        <v>137</v>
      </c>
    </row>
    <row r="553" spans="1:14" ht="82.5">
      <c r="A553" s="50">
        <v>552</v>
      </c>
      <c r="B553" s="50" t="s">
        <v>53</v>
      </c>
      <c r="C553" s="50" t="s">
        <v>1283</v>
      </c>
      <c r="D553" s="50" t="s">
        <v>108</v>
      </c>
      <c r="E553" s="50" t="s">
        <v>1302</v>
      </c>
      <c r="F553" s="50" t="s">
        <v>110</v>
      </c>
      <c r="G553" s="51">
        <v>1950000</v>
      </c>
      <c r="H553" s="51">
        <v>1930000</v>
      </c>
      <c r="I553" s="3" t="s">
        <v>118</v>
      </c>
      <c r="J553" s="3" t="s">
        <v>134</v>
      </c>
      <c r="K553" s="50" t="s">
        <v>169</v>
      </c>
      <c r="L553" s="50" t="s">
        <v>114</v>
      </c>
      <c r="M553" s="50"/>
      <c r="N553" s="50" t="s">
        <v>137</v>
      </c>
    </row>
    <row r="554" spans="1:14" ht="66">
      <c r="A554" s="50">
        <v>553</v>
      </c>
      <c r="B554" s="50" t="s">
        <v>53</v>
      </c>
      <c r="C554" s="50" t="s">
        <v>1283</v>
      </c>
      <c r="D554" s="50" t="s">
        <v>108</v>
      </c>
      <c r="E554" s="50" t="s">
        <v>1303</v>
      </c>
      <c r="F554" s="50" t="s">
        <v>110</v>
      </c>
      <c r="G554" s="51">
        <v>2108000</v>
      </c>
      <c r="H554" s="51">
        <v>2038000</v>
      </c>
      <c r="I554" s="3" t="s">
        <v>118</v>
      </c>
      <c r="J554" s="3" t="s">
        <v>209</v>
      </c>
      <c r="K554" s="50" t="s">
        <v>169</v>
      </c>
      <c r="L554" s="50" t="s">
        <v>114</v>
      </c>
      <c r="M554" s="50"/>
      <c r="N554" s="50" t="s">
        <v>541</v>
      </c>
    </row>
    <row r="555" spans="1:14" ht="82.5">
      <c r="A555" s="50">
        <v>554</v>
      </c>
      <c r="B555" s="50" t="s">
        <v>53</v>
      </c>
      <c r="C555" s="50" t="s">
        <v>1283</v>
      </c>
      <c r="D555" s="50" t="s">
        <v>108</v>
      </c>
      <c r="E555" s="50" t="s">
        <v>1304</v>
      </c>
      <c r="F555" s="50" t="s">
        <v>110</v>
      </c>
      <c r="G555" s="51">
        <v>2299000</v>
      </c>
      <c r="H555" s="51">
        <v>2228000</v>
      </c>
      <c r="I555" s="3" t="s">
        <v>118</v>
      </c>
      <c r="J555" s="3" t="s">
        <v>134</v>
      </c>
      <c r="K555" s="50" t="s">
        <v>169</v>
      </c>
      <c r="L555" s="50" t="s">
        <v>114</v>
      </c>
      <c r="M555" s="50"/>
      <c r="N555" s="50" t="s">
        <v>137</v>
      </c>
    </row>
    <row r="556" spans="1:14" ht="66">
      <c r="A556" s="50">
        <v>555</v>
      </c>
      <c r="B556" s="50" t="s">
        <v>53</v>
      </c>
      <c r="C556" s="50" t="s">
        <v>1283</v>
      </c>
      <c r="D556" s="50" t="s">
        <v>108</v>
      </c>
      <c r="E556" s="50" t="s">
        <v>1305</v>
      </c>
      <c r="F556" s="50" t="s">
        <v>110</v>
      </c>
      <c r="G556" s="51">
        <v>4528000</v>
      </c>
      <c r="H556" s="51">
        <v>4450000</v>
      </c>
      <c r="I556" s="3" t="s">
        <v>118</v>
      </c>
      <c r="J556" s="3" t="s">
        <v>146</v>
      </c>
      <c r="K556" s="50" t="s">
        <v>169</v>
      </c>
      <c r="L556" s="50" t="s">
        <v>114</v>
      </c>
      <c r="M556" s="50"/>
      <c r="N556" s="50" t="s">
        <v>541</v>
      </c>
    </row>
    <row r="557" spans="1:14" ht="49.5">
      <c r="A557" s="50">
        <v>556</v>
      </c>
      <c r="B557" s="50" t="s">
        <v>53</v>
      </c>
      <c r="C557" s="50" t="s">
        <v>1306</v>
      </c>
      <c r="D557" s="50" t="s">
        <v>108</v>
      </c>
      <c r="E557" s="50" t="s">
        <v>1307</v>
      </c>
      <c r="F557" s="50" t="s">
        <v>124</v>
      </c>
      <c r="G557" s="51">
        <v>102574</v>
      </c>
      <c r="H557" s="51">
        <v>102574</v>
      </c>
      <c r="I557" s="3" t="s">
        <v>140</v>
      </c>
      <c r="J557" s="3" t="s">
        <v>194</v>
      </c>
      <c r="K557" s="50" t="s">
        <v>113</v>
      </c>
      <c r="L557" s="50" t="s">
        <v>114</v>
      </c>
      <c r="M557" s="50"/>
      <c r="N557" s="50" t="s">
        <v>121</v>
      </c>
    </row>
    <row r="558" spans="1:14" ht="49.5">
      <c r="A558" s="50">
        <v>557</v>
      </c>
      <c r="B558" s="50" t="s">
        <v>53</v>
      </c>
      <c r="C558" s="50" t="s">
        <v>1308</v>
      </c>
      <c r="D558" s="50" t="s">
        <v>108</v>
      </c>
      <c r="E558" s="50" t="s">
        <v>1309</v>
      </c>
      <c r="F558" s="50" t="s">
        <v>124</v>
      </c>
      <c r="G558" s="51">
        <v>1250000</v>
      </c>
      <c r="H558" s="51">
        <v>1250000</v>
      </c>
      <c r="I558" s="3" t="s">
        <v>118</v>
      </c>
      <c r="J558" s="3" t="s">
        <v>140</v>
      </c>
      <c r="K558" s="50" t="s">
        <v>169</v>
      </c>
      <c r="L558" s="50" t="s">
        <v>114</v>
      </c>
      <c r="M558" s="50"/>
      <c r="N558" s="50" t="s">
        <v>121</v>
      </c>
    </row>
    <row r="559" spans="1:14" ht="49.5">
      <c r="A559" s="50">
        <v>558</v>
      </c>
      <c r="B559" s="50" t="s">
        <v>53</v>
      </c>
      <c r="C559" s="50" t="s">
        <v>1310</v>
      </c>
      <c r="D559" s="50" t="s">
        <v>108</v>
      </c>
      <c r="E559" s="50" t="s">
        <v>1311</v>
      </c>
      <c r="F559" s="50" t="s">
        <v>110</v>
      </c>
      <c r="G559" s="51">
        <v>2688000</v>
      </c>
      <c r="H559" s="51">
        <v>2200000</v>
      </c>
      <c r="I559" s="3" t="s">
        <v>119</v>
      </c>
      <c r="J559" s="3" t="s">
        <v>135</v>
      </c>
      <c r="K559" s="50" t="s">
        <v>169</v>
      </c>
      <c r="L559" s="50" t="s">
        <v>114</v>
      </c>
      <c r="M559" s="50"/>
      <c r="N559" s="50" t="s">
        <v>121</v>
      </c>
    </row>
    <row r="560" spans="1:14" ht="49.5">
      <c r="A560" s="50">
        <v>559</v>
      </c>
      <c r="B560" s="50" t="s">
        <v>53</v>
      </c>
      <c r="C560" s="50" t="s">
        <v>1310</v>
      </c>
      <c r="D560" s="50" t="s">
        <v>108</v>
      </c>
      <c r="E560" s="50" t="s">
        <v>1312</v>
      </c>
      <c r="F560" s="50" t="s">
        <v>110</v>
      </c>
      <c r="G560" s="51">
        <v>2823800</v>
      </c>
      <c r="H560" s="51">
        <v>2400000</v>
      </c>
      <c r="I560" s="3" t="s">
        <v>141</v>
      </c>
      <c r="J560" s="3" t="s">
        <v>145</v>
      </c>
      <c r="K560" s="50" t="s">
        <v>169</v>
      </c>
      <c r="L560" s="50" t="s">
        <v>114</v>
      </c>
      <c r="M560" s="50"/>
      <c r="N560" s="50" t="s">
        <v>121</v>
      </c>
    </row>
    <row r="561" spans="1:14" ht="82.5">
      <c r="A561" s="50">
        <v>560</v>
      </c>
      <c r="B561" s="50" t="s">
        <v>53</v>
      </c>
      <c r="C561" s="50" t="s">
        <v>1313</v>
      </c>
      <c r="D561" s="50" t="s">
        <v>108</v>
      </c>
      <c r="E561" s="50" t="s">
        <v>1314</v>
      </c>
      <c r="F561" s="50" t="s">
        <v>110</v>
      </c>
      <c r="G561" s="51">
        <v>94500</v>
      </c>
      <c r="H561" s="51">
        <v>94500</v>
      </c>
      <c r="I561" s="3" t="s">
        <v>111</v>
      </c>
      <c r="J561" s="3" t="s">
        <v>130</v>
      </c>
      <c r="K561" s="50" t="s">
        <v>1271</v>
      </c>
      <c r="L561" s="50" t="s">
        <v>114</v>
      </c>
      <c r="M561" s="50"/>
      <c r="N561" s="50" t="s">
        <v>137</v>
      </c>
    </row>
    <row r="562" spans="1:14" ht="82.5">
      <c r="A562" s="50">
        <v>561</v>
      </c>
      <c r="B562" s="50" t="s">
        <v>53</v>
      </c>
      <c r="C562" s="50" t="s">
        <v>1313</v>
      </c>
      <c r="D562" s="50" t="s">
        <v>108</v>
      </c>
      <c r="E562" s="50" t="s">
        <v>1315</v>
      </c>
      <c r="F562" s="50" t="s">
        <v>110</v>
      </c>
      <c r="G562" s="51">
        <v>986000</v>
      </c>
      <c r="H562" s="51">
        <v>827000</v>
      </c>
      <c r="I562" s="3" t="s">
        <v>141</v>
      </c>
      <c r="J562" s="3" t="s">
        <v>209</v>
      </c>
      <c r="K562" s="50" t="s">
        <v>1316</v>
      </c>
      <c r="L562" s="50" t="s">
        <v>114</v>
      </c>
      <c r="M562" s="50"/>
      <c r="N562" s="50" t="s">
        <v>137</v>
      </c>
    </row>
    <row r="563" spans="1:14" ht="49.5">
      <c r="A563" s="50">
        <v>562</v>
      </c>
      <c r="B563" s="50" t="s">
        <v>53</v>
      </c>
      <c r="C563" s="50" t="s">
        <v>1317</v>
      </c>
      <c r="D563" s="50" t="s">
        <v>108</v>
      </c>
      <c r="E563" s="50" t="s">
        <v>1318</v>
      </c>
      <c r="F563" s="50" t="s">
        <v>124</v>
      </c>
      <c r="G563" s="51">
        <v>198000</v>
      </c>
      <c r="H563" s="51">
        <v>198000</v>
      </c>
      <c r="I563" s="3" t="s">
        <v>118</v>
      </c>
      <c r="J563" s="3" t="s">
        <v>159</v>
      </c>
      <c r="K563" s="50" t="s">
        <v>388</v>
      </c>
      <c r="L563" s="50" t="s">
        <v>114</v>
      </c>
      <c r="M563" s="50"/>
      <c r="N563" s="50" t="s">
        <v>121</v>
      </c>
    </row>
    <row r="564" spans="1:14" ht="49.5">
      <c r="A564" s="50">
        <v>563</v>
      </c>
      <c r="B564" s="50" t="s">
        <v>53</v>
      </c>
      <c r="C564" s="50" t="s">
        <v>1319</v>
      </c>
      <c r="D564" s="50" t="s">
        <v>108</v>
      </c>
      <c r="E564" s="50" t="s">
        <v>1320</v>
      </c>
      <c r="F564" s="50" t="s">
        <v>110</v>
      </c>
      <c r="G564" s="51">
        <v>758200</v>
      </c>
      <c r="H564" s="51">
        <v>758200</v>
      </c>
      <c r="I564" s="3" t="s">
        <v>118</v>
      </c>
      <c r="J564" s="3" t="s">
        <v>119</v>
      </c>
      <c r="K564" s="50" t="s">
        <v>195</v>
      </c>
      <c r="L564" s="50" t="s">
        <v>114</v>
      </c>
      <c r="M564" s="50"/>
      <c r="N564" s="50" t="s">
        <v>121</v>
      </c>
    </row>
    <row r="565" spans="1:14" ht="49.5">
      <c r="A565" s="50">
        <v>564</v>
      </c>
      <c r="B565" s="50" t="s">
        <v>53</v>
      </c>
      <c r="C565" s="50" t="s">
        <v>1319</v>
      </c>
      <c r="D565" s="50" t="s">
        <v>108</v>
      </c>
      <c r="E565" s="50" t="s">
        <v>1321</v>
      </c>
      <c r="F565" s="50" t="s">
        <v>110</v>
      </c>
      <c r="G565" s="51">
        <v>433000</v>
      </c>
      <c r="H565" s="51">
        <v>433000</v>
      </c>
      <c r="I565" s="3" t="s">
        <v>119</v>
      </c>
      <c r="J565" s="3" t="s">
        <v>182</v>
      </c>
      <c r="K565" s="50" t="s">
        <v>195</v>
      </c>
      <c r="L565" s="50" t="s">
        <v>114</v>
      </c>
      <c r="M565" s="50"/>
      <c r="N565" s="50" t="s">
        <v>121</v>
      </c>
    </row>
    <row r="566" spans="1:14" ht="49.5">
      <c r="A566" s="50">
        <v>565</v>
      </c>
      <c r="B566" s="50" t="s">
        <v>53</v>
      </c>
      <c r="C566" s="50" t="s">
        <v>1322</v>
      </c>
      <c r="D566" s="50" t="s">
        <v>108</v>
      </c>
      <c r="E566" s="50" t="s">
        <v>1323</v>
      </c>
      <c r="F566" s="50" t="s">
        <v>124</v>
      </c>
      <c r="G566" s="51">
        <v>320681</v>
      </c>
      <c r="H566" s="51">
        <v>320681</v>
      </c>
      <c r="I566" s="3" t="s">
        <v>119</v>
      </c>
      <c r="J566" s="3" t="s">
        <v>209</v>
      </c>
      <c r="K566" s="50" t="s">
        <v>195</v>
      </c>
      <c r="L566" s="50" t="s">
        <v>114</v>
      </c>
      <c r="M566" s="50"/>
      <c r="N566" s="50" t="s">
        <v>121</v>
      </c>
    </row>
    <row r="567" spans="1:14" ht="49.5">
      <c r="A567" s="50">
        <v>566</v>
      </c>
      <c r="B567" s="50" t="s">
        <v>53</v>
      </c>
      <c r="C567" s="50" t="s">
        <v>1322</v>
      </c>
      <c r="D567" s="50" t="s">
        <v>108</v>
      </c>
      <c r="E567" s="50" t="s">
        <v>1324</v>
      </c>
      <c r="F567" s="50" t="s">
        <v>124</v>
      </c>
      <c r="G567" s="51">
        <v>337959</v>
      </c>
      <c r="H567" s="51">
        <v>337959</v>
      </c>
      <c r="I567" s="3" t="s">
        <v>119</v>
      </c>
      <c r="J567" s="3" t="s">
        <v>209</v>
      </c>
      <c r="K567" s="50" t="s">
        <v>195</v>
      </c>
      <c r="L567" s="50" t="s">
        <v>114</v>
      </c>
      <c r="M567" s="50"/>
      <c r="N567" s="50" t="s">
        <v>121</v>
      </c>
    </row>
    <row r="568" spans="1:14" ht="33">
      <c r="A568" s="50">
        <v>567</v>
      </c>
      <c r="B568" s="50" t="s">
        <v>53</v>
      </c>
      <c r="C568" s="50" t="s">
        <v>1322</v>
      </c>
      <c r="D568" s="50" t="s">
        <v>108</v>
      </c>
      <c r="E568" s="50" t="s">
        <v>1325</v>
      </c>
      <c r="F568" s="50" t="s">
        <v>110</v>
      </c>
      <c r="G568" s="51">
        <v>588494</v>
      </c>
      <c r="H568" s="51">
        <v>588494</v>
      </c>
      <c r="I568" s="3" t="s">
        <v>119</v>
      </c>
      <c r="J568" s="3" t="s">
        <v>134</v>
      </c>
      <c r="K568" s="50" t="s">
        <v>195</v>
      </c>
      <c r="L568" s="50" t="s">
        <v>114</v>
      </c>
      <c r="M568" s="50"/>
      <c r="N568" s="50" t="s">
        <v>151</v>
      </c>
    </row>
    <row r="569" spans="1:14" ht="33">
      <c r="A569" s="50">
        <v>568</v>
      </c>
      <c r="B569" s="50" t="s">
        <v>53</v>
      </c>
      <c r="C569" s="50" t="s">
        <v>1322</v>
      </c>
      <c r="D569" s="50" t="s">
        <v>108</v>
      </c>
      <c r="E569" s="50" t="s">
        <v>1326</v>
      </c>
      <c r="F569" s="50" t="s">
        <v>110</v>
      </c>
      <c r="G569" s="51">
        <v>182500</v>
      </c>
      <c r="H569" s="51">
        <v>182500</v>
      </c>
      <c r="I569" s="3" t="s">
        <v>119</v>
      </c>
      <c r="J569" s="3" t="s">
        <v>134</v>
      </c>
      <c r="K569" s="50" t="s">
        <v>195</v>
      </c>
      <c r="L569" s="50" t="s">
        <v>114</v>
      </c>
      <c r="M569" s="50"/>
      <c r="N569" s="50" t="s">
        <v>151</v>
      </c>
    </row>
    <row r="570" spans="1:14" ht="99">
      <c r="A570" s="50">
        <v>569</v>
      </c>
      <c r="B570" s="50" t="s">
        <v>53</v>
      </c>
      <c r="C570" s="50" t="s">
        <v>1327</v>
      </c>
      <c r="D570" s="50" t="s">
        <v>108</v>
      </c>
      <c r="E570" s="50" t="s">
        <v>1328</v>
      </c>
      <c r="F570" s="50" t="s">
        <v>110</v>
      </c>
      <c r="G570" s="51">
        <v>358795</v>
      </c>
      <c r="H570" s="51">
        <v>356534</v>
      </c>
      <c r="I570" s="3" t="s">
        <v>145</v>
      </c>
      <c r="J570" s="3" t="s">
        <v>194</v>
      </c>
      <c r="K570" s="50" t="s">
        <v>195</v>
      </c>
      <c r="L570" s="50" t="s">
        <v>114</v>
      </c>
      <c r="M570" s="50"/>
      <c r="N570" s="50" t="s">
        <v>650</v>
      </c>
    </row>
    <row r="571" spans="1:14" ht="49.5">
      <c r="A571" s="50">
        <v>570</v>
      </c>
      <c r="B571" s="50" t="s">
        <v>53</v>
      </c>
      <c r="C571" s="50" t="s">
        <v>1329</v>
      </c>
      <c r="D571" s="50" t="s">
        <v>1330</v>
      </c>
      <c r="E571" s="50" t="s">
        <v>1331</v>
      </c>
      <c r="F571" s="50" t="s">
        <v>110</v>
      </c>
      <c r="G571" s="51">
        <v>924117</v>
      </c>
      <c r="H571" s="51">
        <v>924000</v>
      </c>
      <c r="I571" s="3" t="s">
        <v>118</v>
      </c>
      <c r="J571" s="3" t="s">
        <v>159</v>
      </c>
      <c r="K571" s="50" t="s">
        <v>160</v>
      </c>
      <c r="L571" s="50" t="s">
        <v>114</v>
      </c>
      <c r="M571" s="50"/>
      <c r="N571" s="50" t="s">
        <v>121</v>
      </c>
    </row>
    <row r="572" spans="1:14" ht="49.5">
      <c r="A572" s="50">
        <v>571</v>
      </c>
      <c r="B572" s="50" t="s">
        <v>53</v>
      </c>
      <c r="C572" s="50" t="s">
        <v>1329</v>
      </c>
      <c r="D572" s="50" t="s">
        <v>108</v>
      </c>
      <c r="E572" s="50" t="s">
        <v>1332</v>
      </c>
      <c r="F572" s="50" t="s">
        <v>110</v>
      </c>
      <c r="G572" s="51">
        <v>110318</v>
      </c>
      <c r="H572" s="51">
        <v>110000</v>
      </c>
      <c r="I572" s="3" t="s">
        <v>118</v>
      </c>
      <c r="J572" s="3" t="s">
        <v>159</v>
      </c>
      <c r="K572" s="50" t="s">
        <v>160</v>
      </c>
      <c r="L572" s="50" t="s">
        <v>114</v>
      </c>
      <c r="M572" s="50"/>
      <c r="N572" s="50" t="s">
        <v>121</v>
      </c>
    </row>
    <row r="573" spans="1:14" ht="49.5">
      <c r="A573" s="50">
        <v>572</v>
      </c>
      <c r="B573" s="50" t="s">
        <v>53</v>
      </c>
      <c r="C573" s="50" t="s">
        <v>1329</v>
      </c>
      <c r="D573" s="50" t="s">
        <v>1330</v>
      </c>
      <c r="E573" s="50" t="s">
        <v>1333</v>
      </c>
      <c r="F573" s="50" t="s">
        <v>110</v>
      </c>
      <c r="G573" s="51">
        <v>180781</v>
      </c>
      <c r="H573" s="51">
        <v>180781</v>
      </c>
      <c r="I573" s="3" t="s">
        <v>118</v>
      </c>
      <c r="J573" s="3" t="s">
        <v>159</v>
      </c>
      <c r="K573" s="50" t="s">
        <v>160</v>
      </c>
      <c r="L573" s="50" t="s">
        <v>114</v>
      </c>
      <c r="M573" s="50"/>
      <c r="N573" s="50" t="s">
        <v>121</v>
      </c>
    </row>
    <row r="574" spans="1:14" ht="49.5">
      <c r="A574" s="50">
        <v>573</v>
      </c>
      <c r="B574" s="50" t="s">
        <v>53</v>
      </c>
      <c r="C574" s="50" t="s">
        <v>1334</v>
      </c>
      <c r="D574" s="50" t="s">
        <v>808</v>
      </c>
      <c r="E574" s="50" t="s">
        <v>1335</v>
      </c>
      <c r="F574" s="50" t="s">
        <v>110</v>
      </c>
      <c r="G574" s="51">
        <v>3006950</v>
      </c>
      <c r="H574" s="51">
        <v>3006950</v>
      </c>
      <c r="I574" s="3" t="s">
        <v>339</v>
      </c>
      <c r="J574" s="3" t="s">
        <v>164</v>
      </c>
      <c r="K574" s="50" t="s">
        <v>113</v>
      </c>
      <c r="L574" s="50" t="s">
        <v>114</v>
      </c>
      <c r="M574" s="50"/>
      <c r="N574" s="50" t="s">
        <v>121</v>
      </c>
    </row>
    <row r="575" spans="1:14" ht="66">
      <c r="A575" s="50">
        <v>574</v>
      </c>
      <c r="B575" s="50" t="s">
        <v>53</v>
      </c>
      <c r="C575" s="50" t="s">
        <v>1334</v>
      </c>
      <c r="D575" s="50" t="s">
        <v>108</v>
      </c>
      <c r="E575" s="50" t="s">
        <v>1336</v>
      </c>
      <c r="F575" s="50" t="s">
        <v>124</v>
      </c>
      <c r="G575" s="51">
        <v>483151</v>
      </c>
      <c r="H575" s="51">
        <v>483151</v>
      </c>
      <c r="I575" s="3" t="s">
        <v>118</v>
      </c>
      <c r="J575" s="3" t="s">
        <v>286</v>
      </c>
      <c r="K575" s="50" t="s">
        <v>113</v>
      </c>
      <c r="L575" s="50" t="s">
        <v>224</v>
      </c>
      <c r="M575" s="50" t="s">
        <v>261</v>
      </c>
      <c r="N575" s="50"/>
    </row>
    <row r="576" spans="1:14" ht="66">
      <c r="A576" s="50">
        <v>575</v>
      </c>
      <c r="B576" s="50" t="s">
        <v>53</v>
      </c>
      <c r="C576" s="50" t="s">
        <v>1334</v>
      </c>
      <c r="D576" s="50" t="s">
        <v>1330</v>
      </c>
      <c r="E576" s="50" t="s">
        <v>1337</v>
      </c>
      <c r="F576" s="50" t="s">
        <v>124</v>
      </c>
      <c r="G576" s="51">
        <v>780000</v>
      </c>
      <c r="H576" s="51">
        <v>780000</v>
      </c>
      <c r="I576" s="3" t="s">
        <v>135</v>
      </c>
      <c r="J576" s="3" t="s">
        <v>286</v>
      </c>
      <c r="K576" s="50" t="s">
        <v>113</v>
      </c>
      <c r="L576" s="50" t="s">
        <v>224</v>
      </c>
      <c r="M576" s="50" t="s">
        <v>261</v>
      </c>
      <c r="N576" s="50"/>
    </row>
    <row r="577" spans="1:14" ht="82.5">
      <c r="A577" s="50">
        <v>576</v>
      </c>
      <c r="B577" s="50" t="s">
        <v>53</v>
      </c>
      <c r="C577" s="50" t="s">
        <v>1338</v>
      </c>
      <c r="D577" s="50" t="s">
        <v>808</v>
      </c>
      <c r="E577" s="50" t="s">
        <v>1339</v>
      </c>
      <c r="F577" s="50" t="s">
        <v>110</v>
      </c>
      <c r="G577" s="51">
        <v>450000</v>
      </c>
      <c r="H577" s="51">
        <v>448000</v>
      </c>
      <c r="I577" s="3" t="s">
        <v>164</v>
      </c>
      <c r="J577" s="3" t="s">
        <v>140</v>
      </c>
      <c r="K577" s="50" t="s">
        <v>113</v>
      </c>
      <c r="L577" s="50" t="s">
        <v>114</v>
      </c>
      <c r="M577" s="50"/>
      <c r="N577" s="50" t="s">
        <v>137</v>
      </c>
    </row>
    <row r="578" spans="1:14" ht="66">
      <c r="A578" s="50">
        <v>577</v>
      </c>
      <c r="B578" s="50" t="s">
        <v>53</v>
      </c>
      <c r="C578" s="50" t="s">
        <v>1338</v>
      </c>
      <c r="D578" s="50" t="s">
        <v>108</v>
      </c>
      <c r="E578" s="50" t="s">
        <v>1340</v>
      </c>
      <c r="F578" s="50" t="s">
        <v>110</v>
      </c>
      <c r="G578" s="51">
        <v>1103219</v>
      </c>
      <c r="H578" s="51">
        <v>1100000</v>
      </c>
      <c r="I578" s="3" t="s">
        <v>119</v>
      </c>
      <c r="J578" s="3" t="s">
        <v>209</v>
      </c>
      <c r="K578" s="50" t="s">
        <v>113</v>
      </c>
      <c r="L578" s="50" t="s">
        <v>114</v>
      </c>
      <c r="M578" s="50"/>
      <c r="N578" s="50" t="s">
        <v>121</v>
      </c>
    </row>
    <row r="579" spans="1:14" ht="82.5">
      <c r="A579" s="50">
        <v>578</v>
      </c>
      <c r="B579" s="50" t="s">
        <v>53</v>
      </c>
      <c r="C579" s="50" t="s">
        <v>1341</v>
      </c>
      <c r="D579" s="50" t="s">
        <v>108</v>
      </c>
      <c r="E579" s="50" t="s">
        <v>1342</v>
      </c>
      <c r="F579" s="50" t="s">
        <v>124</v>
      </c>
      <c r="G579" s="51">
        <v>514682</v>
      </c>
      <c r="H579" s="51">
        <v>514682</v>
      </c>
      <c r="I579" s="3" t="s">
        <v>141</v>
      </c>
      <c r="J579" s="3" t="s">
        <v>135</v>
      </c>
      <c r="K579" s="50" t="s">
        <v>160</v>
      </c>
      <c r="L579" s="50" t="s">
        <v>114</v>
      </c>
      <c r="M579" s="50"/>
      <c r="N579" s="50" t="s">
        <v>137</v>
      </c>
    </row>
    <row r="580" spans="1:14" ht="66">
      <c r="A580" s="50">
        <v>579</v>
      </c>
      <c r="B580" s="50" t="s">
        <v>53</v>
      </c>
      <c r="C580" s="50" t="s">
        <v>1343</v>
      </c>
      <c r="D580" s="50" t="s">
        <v>21</v>
      </c>
      <c r="E580" s="50" t="s">
        <v>1344</v>
      </c>
      <c r="F580" s="50" t="s">
        <v>110</v>
      </c>
      <c r="G580" s="51">
        <v>3368207</v>
      </c>
      <c r="H580" s="51">
        <v>3368207</v>
      </c>
      <c r="I580" s="3" t="s">
        <v>1345</v>
      </c>
      <c r="J580" s="3" t="s">
        <v>112</v>
      </c>
      <c r="K580" s="50" t="s">
        <v>1271</v>
      </c>
      <c r="L580" s="50" t="s">
        <v>224</v>
      </c>
      <c r="M580" s="50" t="s">
        <v>261</v>
      </c>
      <c r="N580" s="50"/>
    </row>
    <row r="581" spans="1:14" ht="82.5">
      <c r="A581" s="50">
        <v>580</v>
      </c>
      <c r="B581" s="50" t="s">
        <v>53</v>
      </c>
      <c r="C581" s="50" t="s">
        <v>1346</v>
      </c>
      <c r="D581" s="50" t="s">
        <v>1330</v>
      </c>
      <c r="E581" s="50" t="s">
        <v>1347</v>
      </c>
      <c r="F581" s="50" t="s">
        <v>110</v>
      </c>
      <c r="G581" s="51">
        <v>292250</v>
      </c>
      <c r="H581" s="51">
        <v>292250</v>
      </c>
      <c r="I581" s="3" t="s">
        <v>213</v>
      </c>
      <c r="J581" s="3" t="s">
        <v>194</v>
      </c>
      <c r="K581" s="50" t="s">
        <v>1348</v>
      </c>
      <c r="L581" s="50" t="s">
        <v>114</v>
      </c>
      <c r="M581" s="50"/>
      <c r="N581" s="50" t="s">
        <v>137</v>
      </c>
    </row>
    <row r="582" spans="1:14" ht="49.5">
      <c r="A582" s="50">
        <v>581</v>
      </c>
      <c r="B582" s="50" t="s">
        <v>53</v>
      </c>
      <c r="C582" s="50" t="s">
        <v>1349</v>
      </c>
      <c r="D582" s="50" t="s">
        <v>108</v>
      </c>
      <c r="E582" s="50" t="s">
        <v>1350</v>
      </c>
      <c r="F582" s="50" t="s">
        <v>154</v>
      </c>
      <c r="G582" s="51">
        <v>798656</v>
      </c>
      <c r="H582" s="51">
        <v>798656</v>
      </c>
      <c r="I582" s="3" t="s">
        <v>159</v>
      </c>
      <c r="J582" s="3" t="s">
        <v>119</v>
      </c>
      <c r="K582" s="50" t="s">
        <v>1351</v>
      </c>
      <c r="L582" s="50" t="s">
        <v>114</v>
      </c>
      <c r="M582" s="50"/>
      <c r="N582" s="50" t="s">
        <v>121</v>
      </c>
    </row>
    <row r="583" spans="1:14" ht="49.5">
      <c r="A583" s="50">
        <v>582</v>
      </c>
      <c r="B583" s="50" t="s">
        <v>53</v>
      </c>
      <c r="C583" s="50" t="s">
        <v>1349</v>
      </c>
      <c r="D583" s="50" t="s">
        <v>108</v>
      </c>
      <c r="E583" s="50" t="s">
        <v>1352</v>
      </c>
      <c r="F583" s="50" t="s">
        <v>110</v>
      </c>
      <c r="G583" s="51">
        <v>112875</v>
      </c>
      <c r="H583" s="51">
        <v>112875</v>
      </c>
      <c r="I583" s="3" t="s">
        <v>159</v>
      </c>
      <c r="J583" s="3" t="s">
        <v>119</v>
      </c>
      <c r="K583" s="50" t="s">
        <v>1351</v>
      </c>
      <c r="L583" s="50" t="s">
        <v>114</v>
      </c>
      <c r="M583" s="50"/>
      <c r="N583" s="50" t="s">
        <v>121</v>
      </c>
    </row>
    <row r="584" spans="1:14" ht="49.5">
      <c r="A584" s="50">
        <v>583</v>
      </c>
      <c r="B584" s="50" t="s">
        <v>53</v>
      </c>
      <c r="C584" s="50" t="s">
        <v>1353</v>
      </c>
      <c r="D584" s="50" t="s">
        <v>21</v>
      </c>
      <c r="E584" s="50" t="s">
        <v>1354</v>
      </c>
      <c r="F584" s="50" t="s">
        <v>110</v>
      </c>
      <c r="G584" s="51">
        <v>1687495</v>
      </c>
      <c r="H584" s="51">
        <v>1687495</v>
      </c>
      <c r="I584" s="3" t="s">
        <v>788</v>
      </c>
      <c r="J584" s="3" t="s">
        <v>198</v>
      </c>
      <c r="K584" s="50" t="s">
        <v>1355</v>
      </c>
      <c r="L584" s="50" t="s">
        <v>114</v>
      </c>
      <c r="M584" s="50"/>
      <c r="N584" s="50" t="s">
        <v>121</v>
      </c>
    </row>
    <row r="585" spans="1:14" ht="49.5">
      <c r="A585" s="50">
        <v>584</v>
      </c>
      <c r="B585" s="50" t="s">
        <v>53</v>
      </c>
      <c r="C585" s="50" t="s">
        <v>1356</v>
      </c>
      <c r="D585" s="50" t="s">
        <v>108</v>
      </c>
      <c r="E585" s="50" t="s">
        <v>1357</v>
      </c>
      <c r="F585" s="50" t="s">
        <v>110</v>
      </c>
      <c r="G585" s="51">
        <v>397732</v>
      </c>
      <c r="H585" s="51">
        <v>375000</v>
      </c>
      <c r="I585" s="3" t="s">
        <v>140</v>
      </c>
      <c r="J585" s="3" t="s">
        <v>159</v>
      </c>
      <c r="K585" s="50" t="s">
        <v>1358</v>
      </c>
      <c r="L585" s="50" t="s">
        <v>114</v>
      </c>
      <c r="M585" s="50"/>
      <c r="N585" s="50" t="s">
        <v>121</v>
      </c>
    </row>
    <row r="586" spans="1:14" ht="49.5">
      <c r="A586" s="50">
        <v>585</v>
      </c>
      <c r="B586" s="50" t="s">
        <v>53</v>
      </c>
      <c r="C586" s="50" t="s">
        <v>1356</v>
      </c>
      <c r="D586" s="50" t="s">
        <v>108</v>
      </c>
      <c r="E586" s="50" t="s">
        <v>1359</v>
      </c>
      <c r="F586" s="50" t="s">
        <v>110</v>
      </c>
      <c r="G586" s="51">
        <v>509346</v>
      </c>
      <c r="H586" s="51">
        <v>505000</v>
      </c>
      <c r="I586" s="3" t="s">
        <v>140</v>
      </c>
      <c r="J586" s="3" t="s">
        <v>159</v>
      </c>
      <c r="K586" s="50" t="s">
        <v>1358</v>
      </c>
      <c r="L586" s="50" t="s">
        <v>114</v>
      </c>
      <c r="M586" s="50"/>
      <c r="N586" s="50" t="s">
        <v>121</v>
      </c>
    </row>
    <row r="587" spans="1:14" ht="49.5">
      <c r="A587" s="50">
        <v>586</v>
      </c>
      <c r="B587" s="50" t="s">
        <v>53</v>
      </c>
      <c r="C587" s="50" t="s">
        <v>1356</v>
      </c>
      <c r="D587" s="50" t="s">
        <v>108</v>
      </c>
      <c r="E587" s="50" t="s">
        <v>1360</v>
      </c>
      <c r="F587" s="50" t="s">
        <v>110</v>
      </c>
      <c r="G587" s="51">
        <v>435858</v>
      </c>
      <c r="H587" s="51">
        <v>430000</v>
      </c>
      <c r="I587" s="3" t="s">
        <v>140</v>
      </c>
      <c r="J587" s="3" t="s">
        <v>159</v>
      </c>
      <c r="K587" s="50" t="s">
        <v>1358</v>
      </c>
      <c r="L587" s="50" t="s">
        <v>114</v>
      </c>
      <c r="M587" s="50"/>
      <c r="N587" s="50" t="s">
        <v>121</v>
      </c>
    </row>
    <row r="588" spans="1:14" ht="99">
      <c r="A588" s="50">
        <v>587</v>
      </c>
      <c r="B588" s="50" t="s">
        <v>53</v>
      </c>
      <c r="C588" s="50" t="s">
        <v>1361</v>
      </c>
      <c r="D588" s="50" t="s">
        <v>108</v>
      </c>
      <c r="E588" s="50" t="s">
        <v>1362</v>
      </c>
      <c r="F588" s="50" t="s">
        <v>110</v>
      </c>
      <c r="G588" s="51">
        <v>1236843</v>
      </c>
      <c r="H588" s="51">
        <v>1220000</v>
      </c>
      <c r="I588" s="3" t="s">
        <v>134</v>
      </c>
      <c r="J588" s="3" t="s">
        <v>271</v>
      </c>
      <c r="K588" s="50" t="s">
        <v>1363</v>
      </c>
      <c r="L588" s="50" t="s">
        <v>114</v>
      </c>
      <c r="M588" s="50"/>
      <c r="N588" s="50" t="s">
        <v>1364</v>
      </c>
    </row>
    <row r="589" spans="1:14" ht="66">
      <c r="A589" s="50">
        <v>588</v>
      </c>
      <c r="B589" s="50" t="s">
        <v>53</v>
      </c>
      <c r="C589" s="50" t="s">
        <v>1365</v>
      </c>
      <c r="D589" s="50" t="s">
        <v>108</v>
      </c>
      <c r="E589" s="50" t="s">
        <v>1366</v>
      </c>
      <c r="F589" s="50" t="s">
        <v>124</v>
      </c>
      <c r="G589" s="51">
        <v>296621</v>
      </c>
      <c r="H589" s="51">
        <v>296621</v>
      </c>
      <c r="I589" s="3" t="s">
        <v>145</v>
      </c>
      <c r="J589" s="3" t="s">
        <v>135</v>
      </c>
      <c r="K589" s="50" t="s">
        <v>1271</v>
      </c>
      <c r="L589" s="50" t="s">
        <v>114</v>
      </c>
      <c r="M589" s="50"/>
      <c r="N589" s="50" t="s">
        <v>132</v>
      </c>
    </row>
    <row r="590" spans="1:14" ht="66">
      <c r="A590" s="50">
        <v>589</v>
      </c>
      <c r="B590" s="50" t="s">
        <v>53</v>
      </c>
      <c r="C590" s="50" t="s">
        <v>1365</v>
      </c>
      <c r="D590" s="50" t="s">
        <v>108</v>
      </c>
      <c r="E590" s="50" t="s">
        <v>1367</v>
      </c>
      <c r="F590" s="50" t="s">
        <v>124</v>
      </c>
      <c r="G590" s="51">
        <v>179898</v>
      </c>
      <c r="H590" s="51">
        <v>179898</v>
      </c>
      <c r="I590" s="3" t="s">
        <v>145</v>
      </c>
      <c r="J590" s="3" t="s">
        <v>135</v>
      </c>
      <c r="K590" s="50" t="s">
        <v>1271</v>
      </c>
      <c r="L590" s="50" t="s">
        <v>114</v>
      </c>
      <c r="M590" s="50"/>
      <c r="N590" s="50" t="s">
        <v>132</v>
      </c>
    </row>
    <row r="591" spans="1:14" ht="33">
      <c r="A591" s="50">
        <v>590</v>
      </c>
      <c r="B591" s="50" t="s">
        <v>53</v>
      </c>
      <c r="C591" s="50" t="s">
        <v>1368</v>
      </c>
      <c r="D591" s="50" t="s">
        <v>21</v>
      </c>
      <c r="E591" s="50" t="s">
        <v>1369</v>
      </c>
      <c r="F591" s="50" t="s">
        <v>110</v>
      </c>
      <c r="G591" s="51">
        <v>2602875</v>
      </c>
      <c r="H591" s="51">
        <v>2602875</v>
      </c>
      <c r="I591" s="3" t="s">
        <v>847</v>
      </c>
      <c r="J591" s="3" t="s">
        <v>164</v>
      </c>
      <c r="K591" s="50" t="s">
        <v>388</v>
      </c>
      <c r="L591" s="50" t="s">
        <v>114</v>
      </c>
      <c r="M591" s="50"/>
      <c r="N591" s="50" t="s">
        <v>151</v>
      </c>
    </row>
    <row r="592" spans="1:14" ht="33">
      <c r="A592" s="50">
        <v>591</v>
      </c>
      <c r="B592" s="50" t="s">
        <v>53</v>
      </c>
      <c r="C592" s="50" t="s">
        <v>1370</v>
      </c>
      <c r="D592" s="50" t="s">
        <v>1330</v>
      </c>
      <c r="E592" s="50" t="s">
        <v>1371</v>
      </c>
      <c r="F592" s="50" t="s">
        <v>110</v>
      </c>
      <c r="G592" s="51">
        <v>127567</v>
      </c>
      <c r="H592" s="51">
        <v>127467</v>
      </c>
      <c r="I592" s="3" t="s">
        <v>164</v>
      </c>
      <c r="J592" s="3" t="s">
        <v>141</v>
      </c>
      <c r="K592" s="50" t="s">
        <v>1348</v>
      </c>
      <c r="L592" s="50" t="s">
        <v>114</v>
      </c>
      <c r="M592" s="50"/>
      <c r="N592" s="50" t="s">
        <v>151</v>
      </c>
    </row>
    <row r="593" spans="1:14" ht="49.5">
      <c r="A593" s="50">
        <v>592</v>
      </c>
      <c r="B593" s="50" t="s">
        <v>53</v>
      </c>
      <c r="C593" s="50" t="s">
        <v>1372</v>
      </c>
      <c r="D593" s="50" t="s">
        <v>108</v>
      </c>
      <c r="E593" s="50" t="s">
        <v>1373</v>
      </c>
      <c r="F593" s="50" t="s">
        <v>110</v>
      </c>
      <c r="G593" s="51">
        <v>163301</v>
      </c>
      <c r="H593" s="51">
        <v>163300</v>
      </c>
      <c r="I593" s="3" t="s">
        <v>159</v>
      </c>
      <c r="J593" s="3" t="s">
        <v>194</v>
      </c>
      <c r="K593" s="50" t="s">
        <v>1363</v>
      </c>
      <c r="L593" s="50" t="s">
        <v>114</v>
      </c>
      <c r="M593" s="50"/>
      <c r="N593" s="50" t="s">
        <v>121</v>
      </c>
    </row>
    <row r="594" spans="1:14" ht="82.5">
      <c r="A594" s="50">
        <v>593</v>
      </c>
      <c r="B594" s="50" t="s">
        <v>53</v>
      </c>
      <c r="C594" s="50" t="s">
        <v>1374</v>
      </c>
      <c r="D594" s="50" t="s">
        <v>108</v>
      </c>
      <c r="E594" s="50" t="s">
        <v>1375</v>
      </c>
      <c r="F594" s="50" t="s">
        <v>124</v>
      </c>
      <c r="G594" s="51">
        <v>339208</v>
      </c>
      <c r="H594" s="51">
        <v>339208</v>
      </c>
      <c r="I594" s="3" t="s">
        <v>140</v>
      </c>
      <c r="J594" s="3" t="s">
        <v>159</v>
      </c>
      <c r="K594" s="50" t="s">
        <v>1355</v>
      </c>
      <c r="L594" s="50" t="s">
        <v>114</v>
      </c>
      <c r="M594" s="50"/>
      <c r="N594" s="50" t="s">
        <v>137</v>
      </c>
    </row>
    <row r="595" spans="1:14" ht="82.5">
      <c r="A595" s="50">
        <v>594</v>
      </c>
      <c r="B595" s="50" t="s">
        <v>53</v>
      </c>
      <c r="C595" s="50" t="s">
        <v>1374</v>
      </c>
      <c r="D595" s="50" t="s">
        <v>108</v>
      </c>
      <c r="E595" s="50" t="s">
        <v>1376</v>
      </c>
      <c r="F595" s="50" t="s">
        <v>110</v>
      </c>
      <c r="G595" s="51">
        <v>217400</v>
      </c>
      <c r="H595" s="51">
        <v>217400</v>
      </c>
      <c r="I595" s="3" t="s">
        <v>135</v>
      </c>
      <c r="J595" s="3" t="s">
        <v>271</v>
      </c>
      <c r="K595" s="50" t="s">
        <v>1355</v>
      </c>
      <c r="L595" s="50" t="s">
        <v>114</v>
      </c>
      <c r="M595" s="50"/>
      <c r="N595" s="50" t="s">
        <v>137</v>
      </c>
    </row>
    <row r="596" spans="1:14" ht="99">
      <c r="A596" s="50">
        <v>595</v>
      </c>
      <c r="B596" s="50" t="s">
        <v>53</v>
      </c>
      <c r="C596" s="50" t="s">
        <v>1377</v>
      </c>
      <c r="D596" s="50" t="s">
        <v>108</v>
      </c>
      <c r="E596" s="50" t="s">
        <v>1378</v>
      </c>
      <c r="F596" s="50" t="s">
        <v>110</v>
      </c>
      <c r="G596" s="51">
        <v>320324</v>
      </c>
      <c r="H596" s="51">
        <v>320324</v>
      </c>
      <c r="I596" s="3" t="s">
        <v>141</v>
      </c>
      <c r="J596" s="3" t="s">
        <v>145</v>
      </c>
      <c r="K596" s="50" t="s">
        <v>1358</v>
      </c>
      <c r="L596" s="50" t="s">
        <v>114</v>
      </c>
      <c r="M596" s="50"/>
      <c r="N596" s="50" t="s">
        <v>303</v>
      </c>
    </row>
    <row r="597" spans="1:14" ht="49.5">
      <c r="A597" s="50">
        <v>596</v>
      </c>
      <c r="B597" s="50" t="s">
        <v>53</v>
      </c>
      <c r="C597" s="50" t="s">
        <v>1379</v>
      </c>
      <c r="D597" s="50" t="s">
        <v>108</v>
      </c>
      <c r="E597" s="50" t="s">
        <v>1380</v>
      </c>
      <c r="F597" s="50" t="s">
        <v>124</v>
      </c>
      <c r="G597" s="51">
        <v>236853</v>
      </c>
      <c r="H597" s="51">
        <v>236000</v>
      </c>
      <c r="I597" s="3" t="s">
        <v>182</v>
      </c>
      <c r="J597" s="3" t="s">
        <v>182</v>
      </c>
      <c r="K597" s="50" t="s">
        <v>1348</v>
      </c>
      <c r="L597" s="50" t="s">
        <v>114</v>
      </c>
      <c r="M597" s="50"/>
      <c r="N597" s="50" t="s">
        <v>121</v>
      </c>
    </row>
    <row r="598" spans="1:14" ht="49.5">
      <c r="A598" s="50">
        <v>597</v>
      </c>
      <c r="B598" s="50" t="s">
        <v>53</v>
      </c>
      <c r="C598" s="50" t="s">
        <v>1381</v>
      </c>
      <c r="D598" s="50" t="s">
        <v>108</v>
      </c>
      <c r="E598" s="50" t="s">
        <v>1382</v>
      </c>
      <c r="F598" s="50" t="s">
        <v>124</v>
      </c>
      <c r="G598" s="51">
        <v>444547</v>
      </c>
      <c r="H598" s="51">
        <v>444000</v>
      </c>
      <c r="I598" s="3" t="s">
        <v>159</v>
      </c>
      <c r="J598" s="3" t="s">
        <v>182</v>
      </c>
      <c r="K598" s="50" t="s">
        <v>1351</v>
      </c>
      <c r="L598" s="50" t="s">
        <v>114</v>
      </c>
      <c r="M598" s="50"/>
      <c r="N598" s="50" t="s">
        <v>121</v>
      </c>
    </row>
    <row r="599" spans="1:14" ht="132">
      <c r="A599" s="50">
        <v>598</v>
      </c>
      <c r="B599" s="50" t="s">
        <v>53</v>
      </c>
      <c r="C599" s="50" t="s">
        <v>1383</v>
      </c>
      <c r="D599" s="50" t="s">
        <v>108</v>
      </c>
      <c r="E599" s="50" t="s">
        <v>1384</v>
      </c>
      <c r="F599" s="50" t="s">
        <v>110</v>
      </c>
      <c r="G599" s="51">
        <v>2125573</v>
      </c>
      <c r="H599" s="51">
        <v>2125573</v>
      </c>
      <c r="I599" s="3" t="s">
        <v>209</v>
      </c>
      <c r="J599" s="3" t="s">
        <v>146</v>
      </c>
      <c r="K599" s="50" t="s">
        <v>280</v>
      </c>
      <c r="L599" s="50" t="s">
        <v>114</v>
      </c>
      <c r="M599" s="50"/>
      <c r="N599" s="50" t="s">
        <v>187</v>
      </c>
    </row>
    <row r="600" spans="1:14" ht="148.5">
      <c r="A600" s="50">
        <v>599</v>
      </c>
      <c r="B600" s="50" t="s">
        <v>53</v>
      </c>
      <c r="C600" s="50" t="s">
        <v>1385</v>
      </c>
      <c r="D600" s="50" t="s">
        <v>24</v>
      </c>
      <c r="E600" s="50" t="s">
        <v>1386</v>
      </c>
      <c r="F600" s="50" t="s">
        <v>110</v>
      </c>
      <c r="G600" s="51">
        <v>2445257</v>
      </c>
      <c r="H600" s="51">
        <v>2420000</v>
      </c>
      <c r="I600" s="3" t="s">
        <v>1387</v>
      </c>
      <c r="J600" s="3" t="s">
        <v>164</v>
      </c>
      <c r="K600" s="50" t="s">
        <v>1388</v>
      </c>
      <c r="L600" s="50" t="s">
        <v>224</v>
      </c>
      <c r="M600" s="50" t="s">
        <v>310</v>
      </c>
      <c r="N600" s="50"/>
    </row>
    <row r="601" spans="1:14" ht="148.5">
      <c r="A601" s="50">
        <v>600</v>
      </c>
      <c r="B601" s="50" t="s">
        <v>53</v>
      </c>
      <c r="C601" s="50" t="s">
        <v>1385</v>
      </c>
      <c r="D601" s="50" t="s">
        <v>24</v>
      </c>
      <c r="E601" s="50" t="s">
        <v>1389</v>
      </c>
      <c r="F601" s="50" t="s">
        <v>110</v>
      </c>
      <c r="G601" s="51">
        <v>373835</v>
      </c>
      <c r="H601" s="51">
        <v>370000</v>
      </c>
      <c r="I601" s="3" t="s">
        <v>111</v>
      </c>
      <c r="J601" s="3" t="s">
        <v>146</v>
      </c>
      <c r="K601" s="50" t="s">
        <v>1388</v>
      </c>
      <c r="L601" s="50" t="s">
        <v>114</v>
      </c>
      <c r="M601" s="50"/>
      <c r="N601" s="50" t="s">
        <v>137</v>
      </c>
    </row>
    <row r="602" spans="1:14" ht="82.5">
      <c r="A602" s="50">
        <v>601</v>
      </c>
      <c r="B602" s="50" t="s">
        <v>53</v>
      </c>
      <c r="C602" s="50" t="s">
        <v>1390</v>
      </c>
      <c r="D602" s="50" t="s">
        <v>108</v>
      </c>
      <c r="E602" s="50" t="s">
        <v>1391</v>
      </c>
      <c r="F602" s="50" t="s">
        <v>110</v>
      </c>
      <c r="G602" s="51">
        <v>2805000</v>
      </c>
      <c r="H602" s="51">
        <v>2750000</v>
      </c>
      <c r="I602" s="3" t="s">
        <v>155</v>
      </c>
      <c r="J602" s="3" t="s">
        <v>198</v>
      </c>
      <c r="K602" s="50" t="s">
        <v>169</v>
      </c>
      <c r="L602" s="50" t="s">
        <v>114</v>
      </c>
      <c r="M602" s="50"/>
      <c r="N602" s="50" t="s">
        <v>115</v>
      </c>
    </row>
    <row r="603" spans="1:14" ht="82.5">
      <c r="A603" s="50">
        <v>602</v>
      </c>
      <c r="B603" s="50" t="s">
        <v>53</v>
      </c>
      <c r="C603" s="50" t="s">
        <v>1390</v>
      </c>
      <c r="D603" s="50" t="s">
        <v>108</v>
      </c>
      <c r="E603" s="50" t="s">
        <v>1392</v>
      </c>
      <c r="F603" s="50" t="s">
        <v>110</v>
      </c>
      <c r="G603" s="51">
        <v>1826101</v>
      </c>
      <c r="H603" s="51">
        <v>1798000</v>
      </c>
      <c r="I603" s="3" t="s">
        <v>119</v>
      </c>
      <c r="J603" s="3" t="s">
        <v>182</v>
      </c>
      <c r="K603" s="50" t="s">
        <v>169</v>
      </c>
      <c r="L603" s="50" t="s">
        <v>114</v>
      </c>
      <c r="M603" s="50"/>
      <c r="N603" s="50" t="s">
        <v>115</v>
      </c>
    </row>
    <row r="604" spans="1:14" ht="82.5">
      <c r="A604" s="50">
        <v>603</v>
      </c>
      <c r="B604" s="50" t="s">
        <v>53</v>
      </c>
      <c r="C604" s="50" t="s">
        <v>1390</v>
      </c>
      <c r="D604" s="50" t="s">
        <v>108</v>
      </c>
      <c r="E604" s="50" t="s">
        <v>1393</v>
      </c>
      <c r="F604" s="50" t="s">
        <v>110</v>
      </c>
      <c r="G604" s="51">
        <v>1425948</v>
      </c>
      <c r="H604" s="51">
        <v>1404000</v>
      </c>
      <c r="I604" s="3" t="s">
        <v>119</v>
      </c>
      <c r="J604" s="3" t="s">
        <v>182</v>
      </c>
      <c r="K604" s="50" t="s">
        <v>169</v>
      </c>
      <c r="L604" s="50" t="s">
        <v>114</v>
      </c>
      <c r="M604" s="50"/>
      <c r="N604" s="50" t="s">
        <v>115</v>
      </c>
    </row>
    <row r="605" spans="1:14" ht="82.5">
      <c r="A605" s="50">
        <v>604</v>
      </c>
      <c r="B605" s="50" t="s">
        <v>53</v>
      </c>
      <c r="C605" s="50" t="s">
        <v>1390</v>
      </c>
      <c r="D605" s="50" t="s">
        <v>108</v>
      </c>
      <c r="E605" s="50" t="s">
        <v>1394</v>
      </c>
      <c r="F605" s="50" t="s">
        <v>110</v>
      </c>
      <c r="G605" s="51">
        <v>9473000</v>
      </c>
      <c r="H605" s="51">
        <v>9360000</v>
      </c>
      <c r="I605" s="3" t="s">
        <v>135</v>
      </c>
      <c r="J605" s="3" t="s">
        <v>146</v>
      </c>
      <c r="K605" s="50" t="s">
        <v>169</v>
      </c>
      <c r="L605" s="50" t="s">
        <v>114</v>
      </c>
      <c r="M605" s="50"/>
      <c r="N605" s="50" t="s">
        <v>137</v>
      </c>
    </row>
    <row r="606" spans="1:14" ht="82.5">
      <c r="A606" s="50">
        <v>605</v>
      </c>
      <c r="B606" s="50" t="s">
        <v>53</v>
      </c>
      <c r="C606" s="50" t="s">
        <v>1395</v>
      </c>
      <c r="D606" s="50" t="s">
        <v>108</v>
      </c>
      <c r="E606" s="50" t="s">
        <v>1396</v>
      </c>
      <c r="F606" s="50" t="s">
        <v>110</v>
      </c>
      <c r="G606" s="51">
        <v>198614</v>
      </c>
      <c r="H606" s="51">
        <v>195000</v>
      </c>
      <c r="I606" s="3" t="s">
        <v>134</v>
      </c>
      <c r="J606" s="3" t="s">
        <v>209</v>
      </c>
      <c r="K606" s="50" t="s">
        <v>169</v>
      </c>
      <c r="L606" s="50" t="s">
        <v>114</v>
      </c>
      <c r="M606" s="50"/>
      <c r="N606" s="50" t="s">
        <v>137</v>
      </c>
    </row>
    <row r="607" spans="1:14" ht="82.5">
      <c r="A607" s="50">
        <v>606</v>
      </c>
      <c r="B607" s="50" t="s">
        <v>53</v>
      </c>
      <c r="C607" s="50" t="s">
        <v>1395</v>
      </c>
      <c r="D607" s="50" t="s">
        <v>108</v>
      </c>
      <c r="E607" s="50" t="s">
        <v>1397</v>
      </c>
      <c r="F607" s="50" t="s">
        <v>110</v>
      </c>
      <c r="G607" s="51">
        <v>1139059</v>
      </c>
      <c r="H607" s="51">
        <v>1134396</v>
      </c>
      <c r="I607" s="3" t="s">
        <v>209</v>
      </c>
      <c r="J607" s="3" t="s">
        <v>271</v>
      </c>
      <c r="K607" s="50" t="s">
        <v>169</v>
      </c>
      <c r="L607" s="50" t="s">
        <v>114</v>
      </c>
      <c r="M607" s="50"/>
      <c r="N607" s="50" t="s">
        <v>137</v>
      </c>
    </row>
    <row r="608" spans="1:14" ht="82.5">
      <c r="A608" s="50">
        <v>607</v>
      </c>
      <c r="B608" s="50" t="s">
        <v>53</v>
      </c>
      <c r="C608" s="50" t="s">
        <v>1398</v>
      </c>
      <c r="D608" s="50" t="s">
        <v>108</v>
      </c>
      <c r="E608" s="50" t="s">
        <v>1399</v>
      </c>
      <c r="F608" s="50" t="s">
        <v>110</v>
      </c>
      <c r="G608" s="51">
        <v>1220000</v>
      </c>
      <c r="H608" s="51">
        <v>1219000</v>
      </c>
      <c r="I608" s="3" t="s">
        <v>145</v>
      </c>
      <c r="J608" s="3" t="s">
        <v>146</v>
      </c>
      <c r="K608" s="50" t="s">
        <v>120</v>
      </c>
      <c r="L608" s="50" t="s">
        <v>114</v>
      </c>
      <c r="M608" s="50"/>
      <c r="N608" s="50" t="s">
        <v>137</v>
      </c>
    </row>
    <row r="609" spans="1:14" ht="82.5">
      <c r="A609" s="50">
        <v>608</v>
      </c>
      <c r="B609" s="50" t="s">
        <v>53</v>
      </c>
      <c r="C609" s="50" t="s">
        <v>1400</v>
      </c>
      <c r="D609" s="50" t="s">
        <v>108</v>
      </c>
      <c r="E609" s="50" t="s">
        <v>1401</v>
      </c>
      <c r="F609" s="50" t="s">
        <v>124</v>
      </c>
      <c r="G609" s="51">
        <v>20164838</v>
      </c>
      <c r="H609" s="51">
        <v>19780300</v>
      </c>
      <c r="I609" s="3" t="s">
        <v>178</v>
      </c>
      <c r="J609" s="3" t="s">
        <v>168</v>
      </c>
      <c r="K609" s="50" t="s">
        <v>1402</v>
      </c>
      <c r="L609" s="50" t="s">
        <v>114</v>
      </c>
      <c r="M609" s="50"/>
      <c r="N609" s="50" t="s">
        <v>137</v>
      </c>
    </row>
    <row r="610" spans="1:14" ht="82.5">
      <c r="A610" s="50">
        <v>609</v>
      </c>
      <c r="B610" s="50" t="s">
        <v>53</v>
      </c>
      <c r="C610" s="50" t="s">
        <v>1400</v>
      </c>
      <c r="D610" s="50" t="s">
        <v>108</v>
      </c>
      <c r="E610" s="50" t="s">
        <v>1403</v>
      </c>
      <c r="F610" s="50" t="s">
        <v>86</v>
      </c>
      <c r="G610" s="51">
        <v>4000000</v>
      </c>
      <c r="H610" s="51">
        <v>3880000</v>
      </c>
      <c r="I610" s="3" t="s">
        <v>178</v>
      </c>
      <c r="J610" s="3" t="s">
        <v>119</v>
      </c>
      <c r="K610" s="50" t="s">
        <v>169</v>
      </c>
      <c r="L610" s="50" t="s">
        <v>114</v>
      </c>
      <c r="M610" s="50"/>
      <c r="N610" s="50" t="s">
        <v>137</v>
      </c>
    </row>
    <row r="611" spans="1:14" ht="82.5">
      <c r="A611" s="50">
        <v>610</v>
      </c>
      <c r="B611" s="50" t="s">
        <v>53</v>
      </c>
      <c r="C611" s="50" t="s">
        <v>1404</v>
      </c>
      <c r="D611" s="50" t="s">
        <v>108</v>
      </c>
      <c r="E611" s="50" t="s">
        <v>1405</v>
      </c>
      <c r="F611" s="50" t="s">
        <v>86</v>
      </c>
      <c r="G611" s="51">
        <v>3890000</v>
      </c>
      <c r="H611" s="51">
        <v>3890000</v>
      </c>
      <c r="I611" s="3" t="s">
        <v>111</v>
      </c>
      <c r="J611" s="3" t="s">
        <v>198</v>
      </c>
      <c r="K611" s="50" t="s">
        <v>169</v>
      </c>
      <c r="L611" s="50" t="s">
        <v>114</v>
      </c>
      <c r="M611" s="50"/>
      <c r="N611" s="50" t="s">
        <v>137</v>
      </c>
    </row>
    <row r="612" spans="1:14" ht="82.5">
      <c r="A612" s="50">
        <v>611</v>
      </c>
      <c r="B612" s="50" t="s">
        <v>53</v>
      </c>
      <c r="C612" s="50" t="s">
        <v>1404</v>
      </c>
      <c r="D612" s="50" t="s">
        <v>108</v>
      </c>
      <c r="E612" s="50" t="s">
        <v>1406</v>
      </c>
      <c r="F612" s="50" t="s">
        <v>86</v>
      </c>
      <c r="G612" s="51">
        <v>6300000</v>
      </c>
      <c r="H612" s="51">
        <v>6300000</v>
      </c>
      <c r="I612" s="3" t="s">
        <v>129</v>
      </c>
      <c r="J612" s="3" t="s">
        <v>198</v>
      </c>
      <c r="K612" s="50" t="s">
        <v>169</v>
      </c>
      <c r="L612" s="50" t="s">
        <v>114</v>
      </c>
      <c r="M612" s="50"/>
      <c r="N612" s="50" t="s">
        <v>137</v>
      </c>
    </row>
    <row r="613" spans="1:14" ht="82.5">
      <c r="A613" s="50">
        <v>612</v>
      </c>
      <c r="B613" s="50" t="s">
        <v>53</v>
      </c>
      <c r="C613" s="50" t="s">
        <v>1404</v>
      </c>
      <c r="D613" s="50" t="s">
        <v>108</v>
      </c>
      <c r="E613" s="50" t="s">
        <v>1407</v>
      </c>
      <c r="F613" s="50" t="s">
        <v>86</v>
      </c>
      <c r="G613" s="51">
        <v>2970000</v>
      </c>
      <c r="H613" s="51">
        <v>2970000</v>
      </c>
      <c r="I613" s="3" t="s">
        <v>129</v>
      </c>
      <c r="J613" s="3" t="s">
        <v>198</v>
      </c>
      <c r="K613" s="50" t="s">
        <v>169</v>
      </c>
      <c r="L613" s="50" t="s">
        <v>114</v>
      </c>
      <c r="M613" s="50"/>
      <c r="N613" s="50" t="s">
        <v>137</v>
      </c>
    </row>
    <row r="614" spans="1:14" ht="82.5">
      <c r="A614" s="50">
        <v>613</v>
      </c>
      <c r="B614" s="50" t="s">
        <v>53</v>
      </c>
      <c r="C614" s="50" t="s">
        <v>1404</v>
      </c>
      <c r="D614" s="50" t="s">
        <v>108</v>
      </c>
      <c r="E614" s="50" t="s">
        <v>1408</v>
      </c>
      <c r="F614" s="50" t="s">
        <v>86</v>
      </c>
      <c r="G614" s="51">
        <v>4000000</v>
      </c>
      <c r="H614" s="51">
        <v>4000000</v>
      </c>
      <c r="I614" s="3" t="s">
        <v>140</v>
      </c>
      <c r="J614" s="3" t="s">
        <v>119</v>
      </c>
      <c r="K614" s="50" t="s">
        <v>169</v>
      </c>
      <c r="L614" s="50" t="s">
        <v>114</v>
      </c>
      <c r="M614" s="50"/>
      <c r="N614" s="50" t="s">
        <v>137</v>
      </c>
    </row>
    <row r="615" spans="1:14" ht="82.5">
      <c r="A615" s="50">
        <v>614</v>
      </c>
      <c r="B615" s="50" t="s">
        <v>53</v>
      </c>
      <c r="C615" s="50" t="s">
        <v>1404</v>
      </c>
      <c r="D615" s="50" t="s">
        <v>108</v>
      </c>
      <c r="E615" s="50" t="s">
        <v>1409</v>
      </c>
      <c r="F615" s="50" t="s">
        <v>86</v>
      </c>
      <c r="G615" s="51">
        <v>1800000</v>
      </c>
      <c r="H615" s="51">
        <v>1800000</v>
      </c>
      <c r="I615" s="3" t="s">
        <v>140</v>
      </c>
      <c r="J615" s="3" t="s">
        <v>119</v>
      </c>
      <c r="K615" s="50" t="s">
        <v>169</v>
      </c>
      <c r="L615" s="50" t="s">
        <v>114</v>
      </c>
      <c r="M615" s="50"/>
      <c r="N615" s="50" t="s">
        <v>137</v>
      </c>
    </row>
    <row r="616" spans="1:14" ht="82.5">
      <c r="A616" s="50">
        <v>615</v>
      </c>
      <c r="B616" s="50" t="s">
        <v>53</v>
      </c>
      <c r="C616" s="50" t="s">
        <v>1404</v>
      </c>
      <c r="D616" s="50" t="s">
        <v>108</v>
      </c>
      <c r="E616" s="50" t="s">
        <v>1410</v>
      </c>
      <c r="F616" s="50" t="s">
        <v>86</v>
      </c>
      <c r="G616" s="51">
        <v>2000000</v>
      </c>
      <c r="H616" s="51">
        <v>2000000</v>
      </c>
      <c r="I616" s="3" t="s">
        <v>140</v>
      </c>
      <c r="J616" s="3" t="s">
        <v>134</v>
      </c>
      <c r="K616" s="50" t="s">
        <v>169</v>
      </c>
      <c r="L616" s="50" t="s">
        <v>114</v>
      </c>
      <c r="M616" s="50"/>
      <c r="N616" s="50" t="s">
        <v>137</v>
      </c>
    </row>
    <row r="617" spans="1:14" ht="82.5">
      <c r="A617" s="50">
        <v>616</v>
      </c>
      <c r="B617" s="50" t="s">
        <v>53</v>
      </c>
      <c r="C617" s="50" t="s">
        <v>1404</v>
      </c>
      <c r="D617" s="50" t="s">
        <v>108</v>
      </c>
      <c r="E617" s="50" t="s">
        <v>1411</v>
      </c>
      <c r="F617" s="50" t="s">
        <v>86</v>
      </c>
      <c r="G617" s="51">
        <v>4000000</v>
      </c>
      <c r="H617" s="51">
        <v>4000000</v>
      </c>
      <c r="I617" s="3" t="s">
        <v>140</v>
      </c>
      <c r="J617" s="3" t="s">
        <v>119</v>
      </c>
      <c r="K617" s="50" t="s">
        <v>169</v>
      </c>
      <c r="L617" s="50" t="s">
        <v>114</v>
      </c>
      <c r="M617" s="50"/>
      <c r="N617" s="50" t="s">
        <v>137</v>
      </c>
    </row>
    <row r="618" spans="1:14" ht="82.5">
      <c r="A618" s="50">
        <v>617</v>
      </c>
      <c r="B618" s="50" t="s">
        <v>53</v>
      </c>
      <c r="C618" s="50" t="s">
        <v>1404</v>
      </c>
      <c r="D618" s="50" t="s">
        <v>108</v>
      </c>
      <c r="E618" s="50" t="s">
        <v>1412</v>
      </c>
      <c r="F618" s="50" t="s">
        <v>86</v>
      </c>
      <c r="G618" s="51">
        <v>4000000</v>
      </c>
      <c r="H618" s="51">
        <v>3993150</v>
      </c>
      <c r="I618" s="3" t="s">
        <v>140</v>
      </c>
      <c r="J618" s="3" t="s">
        <v>119</v>
      </c>
      <c r="K618" s="50" t="s">
        <v>169</v>
      </c>
      <c r="L618" s="50" t="s">
        <v>114</v>
      </c>
      <c r="M618" s="50"/>
      <c r="N618" s="50" t="s">
        <v>137</v>
      </c>
    </row>
    <row r="619" spans="1:14" ht="82.5">
      <c r="A619" s="50">
        <v>618</v>
      </c>
      <c r="B619" s="50" t="s">
        <v>53</v>
      </c>
      <c r="C619" s="50" t="s">
        <v>1404</v>
      </c>
      <c r="D619" s="50" t="s">
        <v>108</v>
      </c>
      <c r="E619" s="50" t="s">
        <v>1413</v>
      </c>
      <c r="F619" s="50" t="s">
        <v>86</v>
      </c>
      <c r="G619" s="51">
        <v>5000000</v>
      </c>
      <c r="H619" s="51">
        <v>5000000</v>
      </c>
      <c r="I619" s="3" t="s">
        <v>159</v>
      </c>
      <c r="J619" s="3" t="s">
        <v>134</v>
      </c>
      <c r="K619" s="50" t="s">
        <v>169</v>
      </c>
      <c r="L619" s="50" t="s">
        <v>114</v>
      </c>
      <c r="M619" s="50"/>
      <c r="N619" s="50" t="s">
        <v>137</v>
      </c>
    </row>
    <row r="620" spans="1:14" ht="82.5">
      <c r="A620" s="50">
        <v>619</v>
      </c>
      <c r="B620" s="50" t="s">
        <v>53</v>
      </c>
      <c r="C620" s="50" t="s">
        <v>1404</v>
      </c>
      <c r="D620" s="50" t="s">
        <v>108</v>
      </c>
      <c r="E620" s="50" t="s">
        <v>1414</v>
      </c>
      <c r="F620" s="50" t="s">
        <v>86</v>
      </c>
      <c r="G620" s="51">
        <v>705000</v>
      </c>
      <c r="H620" s="51">
        <v>705000</v>
      </c>
      <c r="I620" s="3" t="s">
        <v>145</v>
      </c>
      <c r="J620" s="3" t="s">
        <v>146</v>
      </c>
      <c r="K620" s="50" t="s">
        <v>169</v>
      </c>
      <c r="L620" s="50" t="s">
        <v>114</v>
      </c>
      <c r="M620" s="50"/>
      <c r="N620" s="50" t="s">
        <v>137</v>
      </c>
    </row>
    <row r="621" spans="1:14" ht="82.5">
      <c r="A621" s="50">
        <v>620</v>
      </c>
      <c r="B621" s="50" t="s">
        <v>53</v>
      </c>
      <c r="C621" s="50" t="s">
        <v>1404</v>
      </c>
      <c r="D621" s="50" t="s">
        <v>108</v>
      </c>
      <c r="E621" s="50" t="s">
        <v>1415</v>
      </c>
      <c r="F621" s="50" t="s">
        <v>86</v>
      </c>
      <c r="G621" s="51">
        <v>2000000</v>
      </c>
      <c r="H621" s="51">
        <v>2000000</v>
      </c>
      <c r="I621" s="3" t="s">
        <v>145</v>
      </c>
      <c r="J621" s="3" t="s">
        <v>135</v>
      </c>
      <c r="K621" s="50" t="s">
        <v>169</v>
      </c>
      <c r="L621" s="50" t="s">
        <v>114</v>
      </c>
      <c r="M621" s="50"/>
      <c r="N621" s="50" t="s">
        <v>137</v>
      </c>
    </row>
    <row r="622" spans="1:14" ht="82.5">
      <c r="A622" s="50">
        <v>621</v>
      </c>
      <c r="B622" s="50" t="s">
        <v>53</v>
      </c>
      <c r="C622" s="50" t="s">
        <v>1416</v>
      </c>
      <c r="D622" s="50" t="s">
        <v>108</v>
      </c>
      <c r="E622" s="50" t="s">
        <v>1417</v>
      </c>
      <c r="F622" s="50" t="s">
        <v>124</v>
      </c>
      <c r="G622" s="51">
        <v>8110000</v>
      </c>
      <c r="H622" s="51">
        <v>7850000</v>
      </c>
      <c r="I622" s="3" t="s">
        <v>178</v>
      </c>
      <c r="J622" s="3" t="s">
        <v>134</v>
      </c>
      <c r="K622" s="50" t="s">
        <v>169</v>
      </c>
      <c r="L622" s="50" t="s">
        <v>114</v>
      </c>
      <c r="M622" s="50"/>
      <c r="N622" s="50" t="s">
        <v>137</v>
      </c>
    </row>
    <row r="623" spans="1:14" ht="49.5">
      <c r="A623" s="50">
        <v>622</v>
      </c>
      <c r="B623" s="50" t="s">
        <v>53</v>
      </c>
      <c r="C623" s="50" t="s">
        <v>1418</v>
      </c>
      <c r="D623" s="50" t="s">
        <v>1419</v>
      </c>
      <c r="E623" s="50" t="s">
        <v>1420</v>
      </c>
      <c r="F623" s="50" t="s">
        <v>110</v>
      </c>
      <c r="G623" s="51">
        <v>652798</v>
      </c>
      <c r="H623" s="51">
        <v>652798</v>
      </c>
      <c r="I623" s="3" t="s">
        <v>118</v>
      </c>
      <c r="J623" s="3" t="s">
        <v>159</v>
      </c>
      <c r="K623" s="50" t="s">
        <v>1421</v>
      </c>
      <c r="L623" s="50" t="s">
        <v>114</v>
      </c>
      <c r="M623" s="50"/>
      <c r="N623" s="50" t="s">
        <v>121</v>
      </c>
    </row>
    <row r="624" spans="1:14" ht="49.5">
      <c r="A624" s="50">
        <v>623</v>
      </c>
      <c r="B624" s="50" t="s">
        <v>53</v>
      </c>
      <c r="C624" s="50" t="s">
        <v>1418</v>
      </c>
      <c r="D624" s="50" t="s">
        <v>1419</v>
      </c>
      <c r="E624" s="50" t="s">
        <v>1422</v>
      </c>
      <c r="F624" s="50" t="s">
        <v>110</v>
      </c>
      <c r="G624" s="51">
        <v>771440</v>
      </c>
      <c r="H624" s="51">
        <v>771440</v>
      </c>
      <c r="I624" s="3" t="s">
        <v>118</v>
      </c>
      <c r="J624" s="3" t="s">
        <v>159</v>
      </c>
      <c r="K624" s="50" t="s">
        <v>1271</v>
      </c>
      <c r="L624" s="50" t="s">
        <v>114</v>
      </c>
      <c r="M624" s="50"/>
      <c r="N624" s="50" t="s">
        <v>121</v>
      </c>
    </row>
    <row r="625" spans="1:14" ht="49.5">
      <c r="A625" s="50">
        <v>624</v>
      </c>
      <c r="B625" s="50" t="s">
        <v>53</v>
      </c>
      <c r="C625" s="50" t="s">
        <v>1418</v>
      </c>
      <c r="D625" s="50" t="s">
        <v>108</v>
      </c>
      <c r="E625" s="50" t="s">
        <v>1423</v>
      </c>
      <c r="F625" s="50" t="s">
        <v>110</v>
      </c>
      <c r="G625" s="51">
        <v>455354</v>
      </c>
      <c r="H625" s="51">
        <v>455354</v>
      </c>
      <c r="I625" s="3" t="s">
        <v>118</v>
      </c>
      <c r="J625" s="3" t="s">
        <v>159</v>
      </c>
      <c r="K625" s="50" t="s">
        <v>113</v>
      </c>
      <c r="L625" s="50" t="s">
        <v>114</v>
      </c>
      <c r="M625" s="50"/>
      <c r="N625" s="50" t="s">
        <v>121</v>
      </c>
    </row>
    <row r="626" spans="1:14" ht="49.5">
      <c r="A626" s="50">
        <v>625</v>
      </c>
      <c r="B626" s="50" t="s">
        <v>53</v>
      </c>
      <c r="C626" s="50" t="s">
        <v>1418</v>
      </c>
      <c r="D626" s="50" t="s">
        <v>108</v>
      </c>
      <c r="E626" s="50" t="s">
        <v>1424</v>
      </c>
      <c r="F626" s="50" t="s">
        <v>110</v>
      </c>
      <c r="G626" s="51">
        <v>600166</v>
      </c>
      <c r="H626" s="51">
        <v>600166</v>
      </c>
      <c r="I626" s="3" t="s">
        <v>118</v>
      </c>
      <c r="J626" s="3" t="s">
        <v>140</v>
      </c>
      <c r="K626" s="50" t="s">
        <v>169</v>
      </c>
      <c r="L626" s="50" t="s">
        <v>114</v>
      </c>
      <c r="M626" s="50"/>
      <c r="N626" s="50" t="s">
        <v>121</v>
      </c>
    </row>
    <row r="627" spans="1:14" ht="49.5">
      <c r="A627" s="50">
        <v>626</v>
      </c>
      <c r="B627" s="50" t="s">
        <v>53</v>
      </c>
      <c r="C627" s="50" t="s">
        <v>1425</v>
      </c>
      <c r="D627" s="50" t="s">
        <v>108</v>
      </c>
      <c r="E627" s="50" t="s">
        <v>1426</v>
      </c>
      <c r="F627" s="50" t="s">
        <v>110</v>
      </c>
      <c r="G627" s="51">
        <v>847500</v>
      </c>
      <c r="H627" s="51">
        <v>840000</v>
      </c>
      <c r="I627" s="3" t="s">
        <v>135</v>
      </c>
      <c r="J627" s="3" t="s">
        <v>146</v>
      </c>
      <c r="K627" s="50" t="s">
        <v>195</v>
      </c>
      <c r="L627" s="50" t="s">
        <v>114</v>
      </c>
      <c r="M627" s="50"/>
      <c r="N627" s="50" t="s">
        <v>121</v>
      </c>
    </row>
    <row r="628" spans="1:14" ht="49.5">
      <c r="A628" s="50">
        <v>627</v>
      </c>
      <c r="B628" s="50" t="s">
        <v>53</v>
      </c>
      <c r="C628" s="50" t="s">
        <v>1425</v>
      </c>
      <c r="D628" s="50" t="s">
        <v>108</v>
      </c>
      <c r="E628" s="50" t="s">
        <v>1427</v>
      </c>
      <c r="F628" s="50" t="s">
        <v>124</v>
      </c>
      <c r="G628" s="51">
        <v>177364</v>
      </c>
      <c r="H628" s="51">
        <v>176000</v>
      </c>
      <c r="I628" s="3" t="s">
        <v>135</v>
      </c>
      <c r="J628" s="3" t="s">
        <v>146</v>
      </c>
      <c r="K628" s="50" t="s">
        <v>195</v>
      </c>
      <c r="L628" s="50" t="s">
        <v>114</v>
      </c>
      <c r="M628" s="50"/>
      <c r="N628" s="50" t="s">
        <v>121</v>
      </c>
    </row>
    <row r="629" spans="1:14" ht="82.5">
      <c r="A629" s="50">
        <v>628</v>
      </c>
      <c r="B629" s="50" t="s">
        <v>53</v>
      </c>
      <c r="C629" s="50" t="s">
        <v>1428</v>
      </c>
      <c r="D629" s="50" t="s">
        <v>108</v>
      </c>
      <c r="E629" s="50" t="s">
        <v>1429</v>
      </c>
      <c r="F629" s="50" t="s">
        <v>110</v>
      </c>
      <c r="G629" s="51">
        <v>350148</v>
      </c>
      <c r="H629" s="51">
        <v>350148</v>
      </c>
      <c r="I629" s="3" t="s">
        <v>118</v>
      </c>
      <c r="J629" s="3" t="s">
        <v>140</v>
      </c>
      <c r="K629" s="50" t="s">
        <v>195</v>
      </c>
      <c r="L629" s="50" t="s">
        <v>114</v>
      </c>
      <c r="M629" s="50"/>
      <c r="N629" s="50" t="s">
        <v>137</v>
      </c>
    </row>
    <row r="630" spans="1:14" ht="82.5">
      <c r="A630" s="50">
        <v>629</v>
      </c>
      <c r="B630" s="50" t="s">
        <v>53</v>
      </c>
      <c r="C630" s="50" t="s">
        <v>1428</v>
      </c>
      <c r="D630" s="50" t="s">
        <v>108</v>
      </c>
      <c r="E630" s="50" t="s">
        <v>1430</v>
      </c>
      <c r="F630" s="50" t="s">
        <v>110</v>
      </c>
      <c r="G630" s="51">
        <v>595780</v>
      </c>
      <c r="H630" s="51">
        <v>595780</v>
      </c>
      <c r="I630" s="3" t="s">
        <v>141</v>
      </c>
      <c r="J630" s="3" t="s">
        <v>145</v>
      </c>
      <c r="K630" s="50" t="s">
        <v>195</v>
      </c>
      <c r="L630" s="50" t="s">
        <v>114</v>
      </c>
      <c r="M630" s="50"/>
      <c r="N630" s="50" t="s">
        <v>137</v>
      </c>
    </row>
    <row r="631" spans="1:14" ht="82.5">
      <c r="A631" s="50">
        <v>630</v>
      </c>
      <c r="B631" s="50" t="s">
        <v>53</v>
      </c>
      <c r="C631" s="50" t="s">
        <v>1431</v>
      </c>
      <c r="D631" s="50" t="s">
        <v>108</v>
      </c>
      <c r="E631" s="50" t="s">
        <v>1432</v>
      </c>
      <c r="F631" s="50" t="s">
        <v>110</v>
      </c>
      <c r="G631" s="51">
        <v>297840</v>
      </c>
      <c r="H631" s="51">
        <v>297840</v>
      </c>
      <c r="I631" s="3" t="s">
        <v>119</v>
      </c>
      <c r="J631" s="3" t="s">
        <v>271</v>
      </c>
      <c r="K631" s="50" t="s">
        <v>1402</v>
      </c>
      <c r="L631" s="50" t="s">
        <v>114</v>
      </c>
      <c r="M631" s="50"/>
      <c r="N631" s="50" t="s">
        <v>137</v>
      </c>
    </row>
    <row r="632" spans="1:14" ht="49.5">
      <c r="A632" s="50">
        <v>631</v>
      </c>
      <c r="B632" s="50" t="s">
        <v>53</v>
      </c>
      <c r="C632" s="50" t="s">
        <v>1431</v>
      </c>
      <c r="D632" s="50" t="s">
        <v>1330</v>
      </c>
      <c r="E632" s="50" t="s">
        <v>1433</v>
      </c>
      <c r="F632" s="50" t="s">
        <v>154</v>
      </c>
      <c r="G632" s="51">
        <v>900000</v>
      </c>
      <c r="H632" s="51">
        <v>900000</v>
      </c>
      <c r="I632" s="3" t="s">
        <v>135</v>
      </c>
      <c r="J632" s="3" t="s">
        <v>194</v>
      </c>
      <c r="K632" s="50" t="s">
        <v>1402</v>
      </c>
      <c r="L632" s="50" t="s">
        <v>114</v>
      </c>
      <c r="M632" s="50"/>
      <c r="N632" s="50" t="s">
        <v>121</v>
      </c>
    </row>
    <row r="633" spans="1:14" ht="82.5">
      <c r="A633" s="50">
        <v>632</v>
      </c>
      <c r="B633" s="50" t="s">
        <v>53</v>
      </c>
      <c r="C633" s="50" t="s">
        <v>1434</v>
      </c>
      <c r="D633" s="50" t="s">
        <v>108</v>
      </c>
      <c r="E633" s="50" t="s">
        <v>1435</v>
      </c>
      <c r="F633" s="50" t="s">
        <v>110</v>
      </c>
      <c r="G633" s="51">
        <v>120294</v>
      </c>
      <c r="H633" s="51">
        <v>120294</v>
      </c>
      <c r="I633" s="3" t="s">
        <v>178</v>
      </c>
      <c r="J633" s="3" t="s">
        <v>119</v>
      </c>
      <c r="K633" s="50" t="s">
        <v>388</v>
      </c>
      <c r="L633" s="50" t="s">
        <v>114</v>
      </c>
      <c r="M633" s="50"/>
      <c r="N633" s="50" t="s">
        <v>137</v>
      </c>
    </row>
    <row r="634" spans="1:14" ht="82.5">
      <c r="A634" s="50">
        <v>633</v>
      </c>
      <c r="B634" s="50" t="s">
        <v>53</v>
      </c>
      <c r="C634" s="50" t="s">
        <v>1436</v>
      </c>
      <c r="D634" s="50" t="s">
        <v>108</v>
      </c>
      <c r="E634" s="50" t="s">
        <v>1437</v>
      </c>
      <c r="F634" s="50" t="s">
        <v>110</v>
      </c>
      <c r="G634" s="51">
        <v>191348</v>
      </c>
      <c r="H634" s="51">
        <v>191000</v>
      </c>
      <c r="I634" s="3" t="s">
        <v>135</v>
      </c>
      <c r="J634" s="3" t="s">
        <v>271</v>
      </c>
      <c r="K634" s="50" t="s">
        <v>1402</v>
      </c>
      <c r="L634" s="50" t="s">
        <v>114</v>
      </c>
      <c r="M634" s="50"/>
      <c r="N634" s="50" t="s">
        <v>137</v>
      </c>
    </row>
    <row r="635" spans="1:14" ht="82.5">
      <c r="A635" s="50">
        <v>634</v>
      </c>
      <c r="B635" s="50" t="s">
        <v>53</v>
      </c>
      <c r="C635" s="50" t="s">
        <v>1438</v>
      </c>
      <c r="D635" s="50" t="s">
        <v>108</v>
      </c>
      <c r="E635" s="50" t="s">
        <v>1439</v>
      </c>
      <c r="F635" s="50" t="s">
        <v>110</v>
      </c>
      <c r="G635" s="51">
        <v>188421</v>
      </c>
      <c r="H635" s="51">
        <v>188421</v>
      </c>
      <c r="I635" s="3" t="s">
        <v>130</v>
      </c>
      <c r="J635" s="3" t="s">
        <v>168</v>
      </c>
      <c r="K635" s="50" t="s">
        <v>1351</v>
      </c>
      <c r="L635" s="50" t="s">
        <v>114</v>
      </c>
      <c r="M635" s="50"/>
      <c r="N635" s="50" t="s">
        <v>137</v>
      </c>
    </row>
    <row r="636" spans="1:14" ht="49.5">
      <c r="A636" s="50">
        <v>635</v>
      </c>
      <c r="B636" s="50" t="s">
        <v>53</v>
      </c>
      <c r="C636" s="50" t="s">
        <v>1440</v>
      </c>
      <c r="D636" s="50" t="s">
        <v>108</v>
      </c>
      <c r="E636" s="50" t="s">
        <v>1441</v>
      </c>
      <c r="F636" s="50" t="s">
        <v>110</v>
      </c>
      <c r="G636" s="51">
        <v>187600</v>
      </c>
      <c r="H636" s="51">
        <v>185000</v>
      </c>
      <c r="I636" s="3" t="s">
        <v>182</v>
      </c>
      <c r="J636" s="3" t="s">
        <v>145</v>
      </c>
      <c r="K636" s="50" t="s">
        <v>1351</v>
      </c>
      <c r="L636" s="50" t="s">
        <v>114</v>
      </c>
      <c r="M636" s="50"/>
      <c r="N636" s="50" t="s">
        <v>121</v>
      </c>
    </row>
    <row r="637" spans="1:14" ht="99">
      <c r="A637" s="50">
        <v>636</v>
      </c>
      <c r="B637" s="50" t="s">
        <v>53</v>
      </c>
      <c r="C637" s="50" t="s">
        <v>1442</v>
      </c>
      <c r="D637" s="50" t="s">
        <v>108</v>
      </c>
      <c r="E637" s="50" t="s">
        <v>1443</v>
      </c>
      <c r="F637" s="50" t="s">
        <v>110</v>
      </c>
      <c r="G637" s="51">
        <v>144354</v>
      </c>
      <c r="H637" s="51">
        <v>144354</v>
      </c>
      <c r="I637" s="3" t="s">
        <v>140</v>
      </c>
      <c r="J637" s="3" t="s">
        <v>159</v>
      </c>
      <c r="K637" s="50" t="s">
        <v>1351</v>
      </c>
      <c r="L637" s="50" t="s">
        <v>114</v>
      </c>
      <c r="M637" s="50"/>
      <c r="N637" s="50" t="s">
        <v>303</v>
      </c>
    </row>
    <row r="638" spans="1:14" ht="99">
      <c r="A638" s="50">
        <v>637</v>
      </c>
      <c r="B638" s="50" t="s">
        <v>53</v>
      </c>
      <c r="C638" s="50" t="s">
        <v>1442</v>
      </c>
      <c r="D638" s="50" t="s">
        <v>108</v>
      </c>
      <c r="E638" s="50" t="s">
        <v>1444</v>
      </c>
      <c r="F638" s="50" t="s">
        <v>110</v>
      </c>
      <c r="G638" s="51">
        <v>236843</v>
      </c>
      <c r="H638" s="51">
        <v>236843</v>
      </c>
      <c r="I638" s="3" t="s">
        <v>119</v>
      </c>
      <c r="J638" s="3" t="s">
        <v>182</v>
      </c>
      <c r="K638" s="50" t="s">
        <v>1351</v>
      </c>
      <c r="L638" s="50" t="s">
        <v>114</v>
      </c>
      <c r="M638" s="50"/>
      <c r="N638" s="50" t="s">
        <v>303</v>
      </c>
    </row>
    <row r="639" spans="1:14" ht="115.5">
      <c r="A639" s="50">
        <v>638</v>
      </c>
      <c r="B639" s="50" t="s">
        <v>53</v>
      </c>
      <c r="C639" s="50" t="s">
        <v>1445</v>
      </c>
      <c r="D639" s="50" t="s">
        <v>108</v>
      </c>
      <c r="E639" s="50" t="s">
        <v>1446</v>
      </c>
      <c r="F639" s="50" t="s">
        <v>110</v>
      </c>
      <c r="G639" s="51">
        <v>349716</v>
      </c>
      <c r="H639" s="51">
        <v>349700</v>
      </c>
      <c r="I639" s="3" t="s">
        <v>112</v>
      </c>
      <c r="J639" s="3" t="s">
        <v>118</v>
      </c>
      <c r="K639" s="50" t="s">
        <v>1363</v>
      </c>
      <c r="L639" s="50" t="s">
        <v>114</v>
      </c>
      <c r="M639" s="50"/>
      <c r="N639" s="50" t="s">
        <v>678</v>
      </c>
    </row>
    <row r="640" spans="1:14" ht="82.5">
      <c r="A640" s="50">
        <v>639</v>
      </c>
      <c r="B640" s="50" t="s">
        <v>53</v>
      </c>
      <c r="C640" s="50" t="s">
        <v>1447</v>
      </c>
      <c r="D640" s="50" t="s">
        <v>108</v>
      </c>
      <c r="E640" s="50" t="s">
        <v>1448</v>
      </c>
      <c r="F640" s="50" t="s">
        <v>110</v>
      </c>
      <c r="G640" s="51">
        <v>472590</v>
      </c>
      <c r="H640" s="51">
        <v>472590</v>
      </c>
      <c r="I640" s="3" t="s">
        <v>134</v>
      </c>
      <c r="J640" s="3" t="s">
        <v>135</v>
      </c>
      <c r="K640" s="50" t="s">
        <v>1358</v>
      </c>
      <c r="L640" s="50" t="s">
        <v>114</v>
      </c>
      <c r="M640" s="50"/>
      <c r="N640" s="50" t="s">
        <v>137</v>
      </c>
    </row>
    <row r="641" spans="1:14" ht="82.5">
      <c r="A641" s="50">
        <v>640</v>
      </c>
      <c r="B641" s="50" t="s">
        <v>53</v>
      </c>
      <c r="C641" s="50" t="s">
        <v>1449</v>
      </c>
      <c r="D641" s="50" t="s">
        <v>108</v>
      </c>
      <c r="E641" s="50" t="s">
        <v>1450</v>
      </c>
      <c r="F641" s="50" t="s">
        <v>110</v>
      </c>
      <c r="G641" s="51">
        <v>230441</v>
      </c>
      <c r="H641" s="51">
        <v>230441</v>
      </c>
      <c r="I641" s="3" t="s">
        <v>182</v>
      </c>
      <c r="J641" s="3" t="s">
        <v>209</v>
      </c>
      <c r="K641" s="50" t="s">
        <v>1358</v>
      </c>
      <c r="L641" s="50" t="s">
        <v>114</v>
      </c>
      <c r="M641" s="50"/>
      <c r="N641" s="50" t="s">
        <v>137</v>
      </c>
    </row>
    <row r="642" spans="1:14" ht="66">
      <c r="A642" s="50">
        <v>641</v>
      </c>
      <c r="B642" s="50" t="s">
        <v>53</v>
      </c>
      <c r="C642" s="50" t="s">
        <v>1451</v>
      </c>
      <c r="D642" s="50" t="s">
        <v>108</v>
      </c>
      <c r="E642" s="50" t="s">
        <v>1452</v>
      </c>
      <c r="F642" s="50" t="s">
        <v>110</v>
      </c>
      <c r="G642" s="51">
        <v>290258</v>
      </c>
      <c r="H642" s="51">
        <v>290258</v>
      </c>
      <c r="I642" s="3" t="s">
        <v>112</v>
      </c>
      <c r="J642" s="3" t="s">
        <v>118</v>
      </c>
      <c r="K642" s="50" t="s">
        <v>1358</v>
      </c>
      <c r="L642" s="50" t="s">
        <v>114</v>
      </c>
      <c r="M642" s="50"/>
      <c r="N642" s="50" t="s">
        <v>132</v>
      </c>
    </row>
    <row r="643" spans="1:14" ht="49.5">
      <c r="A643" s="50">
        <v>642</v>
      </c>
      <c r="B643" s="50" t="s">
        <v>53</v>
      </c>
      <c r="C643" s="50" t="s">
        <v>1453</v>
      </c>
      <c r="D643" s="50" t="s">
        <v>108</v>
      </c>
      <c r="E643" s="50" t="s">
        <v>1454</v>
      </c>
      <c r="F643" s="50" t="s">
        <v>110</v>
      </c>
      <c r="G643" s="51">
        <v>554038</v>
      </c>
      <c r="H643" s="51">
        <v>550000</v>
      </c>
      <c r="I643" s="3" t="s">
        <v>135</v>
      </c>
      <c r="J643" s="3" t="s">
        <v>213</v>
      </c>
      <c r="K643" s="50" t="s">
        <v>1348</v>
      </c>
      <c r="L643" s="50" t="s">
        <v>114</v>
      </c>
      <c r="M643" s="50"/>
      <c r="N643" s="50" t="s">
        <v>121</v>
      </c>
    </row>
    <row r="644" spans="1:14" ht="49.5">
      <c r="A644" s="50">
        <v>643</v>
      </c>
      <c r="B644" s="50" t="s">
        <v>53</v>
      </c>
      <c r="C644" s="50" t="s">
        <v>1455</v>
      </c>
      <c r="D644" s="50" t="s">
        <v>108</v>
      </c>
      <c r="E644" s="50" t="s">
        <v>1456</v>
      </c>
      <c r="F644" s="50" t="s">
        <v>110</v>
      </c>
      <c r="G644" s="51">
        <v>151462</v>
      </c>
      <c r="H644" s="51">
        <v>151462</v>
      </c>
      <c r="I644" s="3" t="s">
        <v>134</v>
      </c>
      <c r="J644" s="3" t="s">
        <v>209</v>
      </c>
      <c r="K644" s="50" t="s">
        <v>1348</v>
      </c>
      <c r="L644" s="50" t="s">
        <v>114</v>
      </c>
      <c r="M644" s="50"/>
      <c r="N644" s="50" t="s">
        <v>121</v>
      </c>
    </row>
    <row r="645" spans="1:14" ht="82.5">
      <c r="A645" s="50">
        <v>644</v>
      </c>
      <c r="B645" s="50" t="s">
        <v>53</v>
      </c>
      <c r="C645" s="50" t="s">
        <v>1457</v>
      </c>
      <c r="D645" s="50" t="s">
        <v>108</v>
      </c>
      <c r="E645" s="50" t="s">
        <v>1458</v>
      </c>
      <c r="F645" s="50" t="s">
        <v>110</v>
      </c>
      <c r="G645" s="51">
        <v>114222</v>
      </c>
      <c r="H645" s="51">
        <v>114222</v>
      </c>
      <c r="I645" s="3" t="s">
        <v>141</v>
      </c>
      <c r="J645" s="3" t="s">
        <v>213</v>
      </c>
      <c r="K645" s="50" t="s">
        <v>1348</v>
      </c>
      <c r="L645" s="50" t="s">
        <v>114</v>
      </c>
      <c r="M645" s="50"/>
      <c r="N645" s="50" t="s">
        <v>137</v>
      </c>
    </row>
    <row r="646" spans="1:14" ht="66">
      <c r="A646" s="50">
        <v>645</v>
      </c>
      <c r="B646" s="50" t="s">
        <v>53</v>
      </c>
      <c r="C646" s="50" t="s">
        <v>1459</v>
      </c>
      <c r="D646" s="50" t="s">
        <v>808</v>
      </c>
      <c r="E646" s="50" t="s">
        <v>1460</v>
      </c>
      <c r="F646" s="50" t="s">
        <v>110</v>
      </c>
      <c r="G646" s="51">
        <v>2171418</v>
      </c>
      <c r="H646" s="51">
        <v>2171418</v>
      </c>
      <c r="I646" s="3" t="s">
        <v>155</v>
      </c>
      <c r="J646" s="3" t="s">
        <v>140</v>
      </c>
      <c r="K646" s="50" t="s">
        <v>113</v>
      </c>
      <c r="L646" s="50" t="s">
        <v>114</v>
      </c>
      <c r="M646" s="50"/>
      <c r="N646" s="50" t="s">
        <v>132</v>
      </c>
    </row>
    <row r="647" spans="1:14" ht="49.5">
      <c r="A647" s="50">
        <v>646</v>
      </c>
      <c r="B647" s="50" t="s">
        <v>53</v>
      </c>
      <c r="C647" s="50" t="s">
        <v>1461</v>
      </c>
      <c r="D647" s="50" t="s">
        <v>108</v>
      </c>
      <c r="E647" s="50" t="s">
        <v>1462</v>
      </c>
      <c r="F647" s="50" t="s">
        <v>110</v>
      </c>
      <c r="G647" s="51">
        <v>627064</v>
      </c>
      <c r="H647" s="51">
        <v>627064</v>
      </c>
      <c r="I647" s="3" t="s">
        <v>140</v>
      </c>
      <c r="J647" s="3" t="s">
        <v>141</v>
      </c>
      <c r="K647" s="50" t="s">
        <v>113</v>
      </c>
      <c r="L647" s="50" t="s">
        <v>114</v>
      </c>
      <c r="M647" s="50"/>
      <c r="N647" s="50" t="s">
        <v>121</v>
      </c>
    </row>
    <row r="648" spans="1:14" ht="49.5">
      <c r="A648" s="50">
        <v>647</v>
      </c>
      <c r="B648" s="50" t="s">
        <v>53</v>
      </c>
      <c r="C648" s="50" t="s">
        <v>1461</v>
      </c>
      <c r="D648" s="50" t="s">
        <v>108</v>
      </c>
      <c r="E648" s="50" t="s">
        <v>1463</v>
      </c>
      <c r="F648" s="50" t="s">
        <v>110</v>
      </c>
      <c r="G648" s="51">
        <v>233078</v>
      </c>
      <c r="H648" s="51">
        <v>233078</v>
      </c>
      <c r="I648" s="3" t="s">
        <v>119</v>
      </c>
      <c r="J648" s="3" t="s">
        <v>209</v>
      </c>
      <c r="K648" s="50" t="s">
        <v>113</v>
      </c>
      <c r="L648" s="50" t="s">
        <v>114</v>
      </c>
      <c r="M648" s="50"/>
      <c r="N648" s="50" t="s">
        <v>121</v>
      </c>
    </row>
    <row r="649" spans="1:14" ht="49.5">
      <c r="A649" s="50">
        <v>648</v>
      </c>
      <c r="B649" s="50" t="s">
        <v>53</v>
      </c>
      <c r="C649" s="50" t="s">
        <v>1464</v>
      </c>
      <c r="D649" s="50" t="s">
        <v>108</v>
      </c>
      <c r="E649" s="50" t="s">
        <v>1465</v>
      </c>
      <c r="F649" s="50" t="s">
        <v>110</v>
      </c>
      <c r="G649" s="51">
        <v>117363</v>
      </c>
      <c r="H649" s="51">
        <v>117000</v>
      </c>
      <c r="I649" s="3" t="s">
        <v>145</v>
      </c>
      <c r="J649" s="3" t="s">
        <v>135</v>
      </c>
      <c r="K649" s="50" t="s">
        <v>113</v>
      </c>
      <c r="L649" s="50" t="s">
        <v>114</v>
      </c>
      <c r="M649" s="50"/>
      <c r="N649" s="50" t="s">
        <v>121</v>
      </c>
    </row>
    <row r="650" spans="1:14" ht="66">
      <c r="A650" s="50">
        <v>649</v>
      </c>
      <c r="B650" s="50" t="s">
        <v>53</v>
      </c>
      <c r="C650" s="50" t="s">
        <v>1466</v>
      </c>
      <c r="D650" s="50" t="s">
        <v>808</v>
      </c>
      <c r="E650" s="50" t="s">
        <v>1467</v>
      </c>
      <c r="F650" s="50" t="s">
        <v>124</v>
      </c>
      <c r="G650" s="51">
        <v>362144</v>
      </c>
      <c r="H650" s="51">
        <v>362144</v>
      </c>
      <c r="I650" s="3" t="s">
        <v>450</v>
      </c>
      <c r="J650" s="3" t="s">
        <v>209</v>
      </c>
      <c r="K650" s="50" t="s">
        <v>1348</v>
      </c>
      <c r="L650" s="50" t="s">
        <v>114</v>
      </c>
      <c r="M650" s="50"/>
      <c r="N650" s="50" t="s">
        <v>132</v>
      </c>
    </row>
    <row r="651" spans="1:14" ht="82.5">
      <c r="A651" s="50">
        <v>650</v>
      </c>
      <c r="B651" s="50" t="s">
        <v>53</v>
      </c>
      <c r="C651" s="50" t="s">
        <v>1468</v>
      </c>
      <c r="D651" s="50" t="s">
        <v>1330</v>
      </c>
      <c r="E651" s="50" t="s">
        <v>1469</v>
      </c>
      <c r="F651" s="50" t="s">
        <v>124</v>
      </c>
      <c r="G651" s="51">
        <v>61177</v>
      </c>
      <c r="H651" s="51">
        <v>61177</v>
      </c>
      <c r="I651" s="3" t="s">
        <v>159</v>
      </c>
      <c r="J651" s="3" t="s">
        <v>141</v>
      </c>
      <c r="K651" s="50" t="s">
        <v>1402</v>
      </c>
      <c r="L651" s="50" t="s">
        <v>114</v>
      </c>
      <c r="M651" s="50"/>
      <c r="N651" s="50" t="s">
        <v>137</v>
      </c>
    </row>
    <row r="652" spans="1:14" ht="82.5">
      <c r="A652" s="50">
        <v>651</v>
      </c>
      <c r="B652" s="50" t="s">
        <v>53</v>
      </c>
      <c r="C652" s="50" t="s">
        <v>1468</v>
      </c>
      <c r="D652" s="50" t="s">
        <v>1330</v>
      </c>
      <c r="E652" s="50" t="s">
        <v>1470</v>
      </c>
      <c r="F652" s="50" t="s">
        <v>124</v>
      </c>
      <c r="G652" s="51">
        <v>900000</v>
      </c>
      <c r="H652" s="51">
        <v>900000</v>
      </c>
      <c r="I652" s="3" t="s">
        <v>159</v>
      </c>
      <c r="J652" s="3" t="s">
        <v>141</v>
      </c>
      <c r="K652" s="50" t="s">
        <v>1402</v>
      </c>
      <c r="L652" s="50" t="s">
        <v>114</v>
      </c>
      <c r="M652" s="50"/>
      <c r="N652" s="50" t="s">
        <v>137</v>
      </c>
    </row>
    <row r="653" spans="1:14" ht="82.5">
      <c r="A653" s="50">
        <v>652</v>
      </c>
      <c r="B653" s="50" t="s">
        <v>53</v>
      </c>
      <c r="C653" s="50" t="s">
        <v>1468</v>
      </c>
      <c r="D653" s="50" t="s">
        <v>108</v>
      </c>
      <c r="E653" s="50" t="s">
        <v>1471</v>
      </c>
      <c r="F653" s="50" t="s">
        <v>124</v>
      </c>
      <c r="G653" s="51">
        <v>439799</v>
      </c>
      <c r="H653" s="51">
        <v>436000</v>
      </c>
      <c r="I653" s="3" t="s">
        <v>159</v>
      </c>
      <c r="J653" s="3" t="s">
        <v>141</v>
      </c>
      <c r="K653" s="50" t="s">
        <v>1402</v>
      </c>
      <c r="L653" s="50" t="s">
        <v>114</v>
      </c>
      <c r="M653" s="50"/>
      <c r="N653" s="50" t="s">
        <v>137</v>
      </c>
    </row>
    <row r="654" spans="1:14" ht="66">
      <c r="A654" s="50">
        <v>653</v>
      </c>
      <c r="B654" s="50" t="s">
        <v>53</v>
      </c>
      <c r="C654" s="50" t="s">
        <v>1472</v>
      </c>
      <c r="D654" s="50" t="s">
        <v>108</v>
      </c>
      <c r="E654" s="50" t="s">
        <v>1473</v>
      </c>
      <c r="F654" s="50" t="s">
        <v>124</v>
      </c>
      <c r="G654" s="51">
        <v>141451</v>
      </c>
      <c r="H654" s="51">
        <v>141451</v>
      </c>
      <c r="I654" s="3" t="s">
        <v>119</v>
      </c>
      <c r="J654" s="3" t="s">
        <v>146</v>
      </c>
      <c r="K654" s="50" t="s">
        <v>388</v>
      </c>
      <c r="L654" s="50" t="s">
        <v>114</v>
      </c>
      <c r="M654" s="50"/>
      <c r="N654" s="50" t="s">
        <v>132</v>
      </c>
    </row>
    <row r="655" spans="1:14" ht="115.5">
      <c r="A655" s="50">
        <v>654</v>
      </c>
      <c r="B655" s="50" t="s">
        <v>53</v>
      </c>
      <c r="C655" s="50" t="s">
        <v>1474</v>
      </c>
      <c r="D655" s="50" t="s">
        <v>108</v>
      </c>
      <c r="E655" s="50" t="s">
        <v>1475</v>
      </c>
      <c r="F655" s="50" t="s">
        <v>110</v>
      </c>
      <c r="G655" s="51">
        <v>292083</v>
      </c>
      <c r="H655" s="51">
        <v>292083</v>
      </c>
      <c r="I655" s="3" t="s">
        <v>119</v>
      </c>
      <c r="J655" s="3" t="s">
        <v>141</v>
      </c>
      <c r="K655" s="50" t="s">
        <v>169</v>
      </c>
      <c r="L655" s="50" t="s">
        <v>114</v>
      </c>
      <c r="M655" s="50"/>
      <c r="N655" s="50" t="s">
        <v>678</v>
      </c>
    </row>
    <row r="656" spans="1:14" ht="49.5">
      <c r="A656" s="50">
        <v>655</v>
      </c>
      <c r="B656" s="50" t="s">
        <v>53</v>
      </c>
      <c r="C656" s="50" t="s">
        <v>1476</v>
      </c>
      <c r="D656" s="50" t="s">
        <v>1330</v>
      </c>
      <c r="E656" s="50" t="s">
        <v>1477</v>
      </c>
      <c r="F656" s="50" t="s">
        <v>110</v>
      </c>
      <c r="G656" s="51">
        <v>492925</v>
      </c>
      <c r="H656" s="51">
        <v>483000</v>
      </c>
      <c r="I656" s="3" t="s">
        <v>140</v>
      </c>
      <c r="J656" s="3" t="s">
        <v>145</v>
      </c>
      <c r="K656" s="50" t="s">
        <v>195</v>
      </c>
      <c r="L656" s="50" t="s">
        <v>114</v>
      </c>
      <c r="M656" s="50"/>
      <c r="N656" s="50" t="s">
        <v>121</v>
      </c>
    </row>
    <row r="657" spans="1:14" ht="49.5">
      <c r="A657" s="50">
        <v>656</v>
      </c>
      <c r="B657" s="50" t="s">
        <v>53</v>
      </c>
      <c r="C657" s="50" t="s">
        <v>1478</v>
      </c>
      <c r="D657" s="50" t="s">
        <v>1330</v>
      </c>
      <c r="E657" s="50" t="s">
        <v>1479</v>
      </c>
      <c r="F657" s="50" t="s">
        <v>124</v>
      </c>
      <c r="G657" s="51">
        <v>153620</v>
      </c>
      <c r="H657" s="51">
        <v>153620</v>
      </c>
      <c r="I657" s="3" t="s">
        <v>134</v>
      </c>
      <c r="J657" s="3" t="s">
        <v>141</v>
      </c>
      <c r="K657" s="50" t="s">
        <v>1348</v>
      </c>
      <c r="L657" s="50" t="s">
        <v>114</v>
      </c>
      <c r="M657" s="50"/>
      <c r="N657" s="50" t="s">
        <v>121</v>
      </c>
    </row>
    <row r="658" spans="1:14" ht="49.5">
      <c r="A658" s="50">
        <v>657</v>
      </c>
      <c r="B658" s="50" t="s">
        <v>53</v>
      </c>
      <c r="C658" s="50" t="s">
        <v>1480</v>
      </c>
      <c r="D658" s="50" t="s">
        <v>108</v>
      </c>
      <c r="E658" s="50" t="s">
        <v>1481</v>
      </c>
      <c r="F658" s="50" t="s">
        <v>110</v>
      </c>
      <c r="G658" s="51">
        <v>364688</v>
      </c>
      <c r="H658" s="51">
        <v>364688</v>
      </c>
      <c r="I658" s="3" t="s">
        <v>159</v>
      </c>
      <c r="J658" s="3" t="s">
        <v>182</v>
      </c>
      <c r="K658" s="50" t="s">
        <v>160</v>
      </c>
      <c r="L658" s="50" t="s">
        <v>114</v>
      </c>
      <c r="M658" s="50"/>
      <c r="N658" s="50" t="s">
        <v>121</v>
      </c>
    </row>
    <row r="659" spans="1:14" ht="115.5">
      <c r="A659" s="50">
        <v>658</v>
      </c>
      <c r="B659" s="50" t="s">
        <v>53</v>
      </c>
      <c r="C659" s="50" t="s">
        <v>1482</v>
      </c>
      <c r="D659" s="50" t="s">
        <v>108</v>
      </c>
      <c r="E659" s="50" t="s">
        <v>1483</v>
      </c>
      <c r="F659" s="50" t="s">
        <v>110</v>
      </c>
      <c r="G659" s="51">
        <v>306000</v>
      </c>
      <c r="H659" s="51">
        <v>305000</v>
      </c>
      <c r="I659" s="3" t="s">
        <v>145</v>
      </c>
      <c r="J659" s="3" t="s">
        <v>271</v>
      </c>
      <c r="K659" s="50" t="s">
        <v>1363</v>
      </c>
      <c r="L659" s="50" t="s">
        <v>114</v>
      </c>
      <c r="M659" s="50"/>
      <c r="N659" s="50" t="s">
        <v>191</v>
      </c>
    </row>
    <row r="660" spans="1:14" ht="49.5">
      <c r="A660" s="50">
        <v>659</v>
      </c>
      <c r="B660" s="50" t="s">
        <v>53</v>
      </c>
      <c r="C660" s="50" t="s">
        <v>1484</v>
      </c>
      <c r="D660" s="50" t="s">
        <v>808</v>
      </c>
      <c r="E660" s="50" t="s">
        <v>1485</v>
      </c>
      <c r="F660" s="50" t="s">
        <v>110</v>
      </c>
      <c r="G660" s="51">
        <v>99800</v>
      </c>
      <c r="H660" s="51">
        <v>99800</v>
      </c>
      <c r="I660" s="3" t="s">
        <v>130</v>
      </c>
      <c r="J660" s="3" t="s">
        <v>118</v>
      </c>
      <c r="K660" s="50" t="s">
        <v>1358</v>
      </c>
      <c r="L660" s="50" t="s">
        <v>114</v>
      </c>
      <c r="M660" s="50"/>
      <c r="N660" s="50" t="s">
        <v>121</v>
      </c>
    </row>
    <row r="661" spans="1:14" ht="49.5">
      <c r="A661" s="50">
        <v>660</v>
      </c>
      <c r="B661" s="50" t="s">
        <v>53</v>
      </c>
      <c r="C661" s="50" t="s">
        <v>1484</v>
      </c>
      <c r="D661" s="50" t="s">
        <v>1330</v>
      </c>
      <c r="E661" s="50" t="s">
        <v>1486</v>
      </c>
      <c r="F661" s="50" t="s">
        <v>110</v>
      </c>
      <c r="G661" s="51">
        <v>44741</v>
      </c>
      <c r="H661" s="51">
        <v>44741</v>
      </c>
      <c r="I661" s="3" t="s">
        <v>119</v>
      </c>
      <c r="J661" s="3" t="s">
        <v>134</v>
      </c>
      <c r="K661" s="50" t="s">
        <v>1358</v>
      </c>
      <c r="L661" s="50" t="s">
        <v>114</v>
      </c>
      <c r="M661" s="50"/>
      <c r="N661" s="50" t="s">
        <v>121</v>
      </c>
    </row>
    <row r="662" spans="1:14" ht="49.5">
      <c r="A662" s="50">
        <v>661</v>
      </c>
      <c r="B662" s="50" t="s">
        <v>53</v>
      </c>
      <c r="C662" s="50" t="s">
        <v>1487</v>
      </c>
      <c r="D662" s="50" t="s">
        <v>1488</v>
      </c>
      <c r="E662" s="50" t="s">
        <v>1489</v>
      </c>
      <c r="F662" s="50" t="s">
        <v>110</v>
      </c>
      <c r="G662" s="51">
        <v>383586</v>
      </c>
      <c r="H662" s="51">
        <v>383586</v>
      </c>
      <c r="I662" s="3" t="s">
        <v>213</v>
      </c>
      <c r="J662" s="3" t="s">
        <v>194</v>
      </c>
      <c r="K662" s="50" t="s">
        <v>1271</v>
      </c>
      <c r="L662" s="50" t="s">
        <v>114</v>
      </c>
      <c r="M662" s="50"/>
      <c r="N662" s="50" t="s">
        <v>121</v>
      </c>
    </row>
    <row r="663" spans="1:14" ht="49.5">
      <c r="A663" s="50">
        <v>662</v>
      </c>
      <c r="B663" s="50" t="s">
        <v>53</v>
      </c>
      <c r="C663" s="50" t="s">
        <v>1487</v>
      </c>
      <c r="D663" s="50" t="s">
        <v>108</v>
      </c>
      <c r="E663" s="50" t="s">
        <v>1490</v>
      </c>
      <c r="F663" s="50" t="s">
        <v>110</v>
      </c>
      <c r="G663" s="51">
        <v>162271</v>
      </c>
      <c r="H663" s="51">
        <v>162271</v>
      </c>
      <c r="I663" s="3" t="s">
        <v>146</v>
      </c>
      <c r="J663" s="3" t="s">
        <v>194</v>
      </c>
      <c r="K663" s="50" t="s">
        <v>1271</v>
      </c>
      <c r="L663" s="50" t="s">
        <v>114</v>
      </c>
      <c r="M663" s="50"/>
      <c r="N663" s="50" t="s">
        <v>121</v>
      </c>
    </row>
    <row r="664" spans="1:14" ht="49.5">
      <c r="A664" s="50">
        <v>663</v>
      </c>
      <c r="B664" s="50" t="s">
        <v>53</v>
      </c>
      <c r="C664" s="50" t="s">
        <v>1491</v>
      </c>
      <c r="D664" s="50" t="s">
        <v>108</v>
      </c>
      <c r="E664" s="50" t="s">
        <v>1492</v>
      </c>
      <c r="F664" s="50" t="s">
        <v>124</v>
      </c>
      <c r="G664" s="51">
        <v>249347</v>
      </c>
      <c r="H664" s="51">
        <v>249347</v>
      </c>
      <c r="I664" s="3" t="s">
        <v>168</v>
      </c>
      <c r="J664" s="3" t="s">
        <v>182</v>
      </c>
      <c r="K664" s="50" t="s">
        <v>388</v>
      </c>
      <c r="L664" s="50" t="s">
        <v>114</v>
      </c>
      <c r="M664" s="50"/>
      <c r="N664" s="50" t="s">
        <v>121</v>
      </c>
    </row>
    <row r="665" spans="1:14" ht="49.5">
      <c r="A665" s="50">
        <v>664</v>
      </c>
      <c r="B665" s="50" t="s">
        <v>53</v>
      </c>
      <c r="C665" s="50" t="s">
        <v>1493</v>
      </c>
      <c r="D665" s="50" t="s">
        <v>108</v>
      </c>
      <c r="E665" s="50" t="s">
        <v>1494</v>
      </c>
      <c r="F665" s="50" t="s">
        <v>110</v>
      </c>
      <c r="G665" s="51">
        <v>471811</v>
      </c>
      <c r="H665" s="51">
        <v>471811</v>
      </c>
      <c r="I665" s="3" t="s">
        <v>209</v>
      </c>
      <c r="J665" s="3" t="s">
        <v>135</v>
      </c>
      <c r="K665" s="50" t="s">
        <v>165</v>
      </c>
      <c r="L665" s="50" t="s">
        <v>114</v>
      </c>
      <c r="M665" s="50"/>
      <c r="N665" s="50" t="s">
        <v>121</v>
      </c>
    </row>
    <row r="666" spans="1:14" ht="49.5">
      <c r="A666" s="50">
        <v>665</v>
      </c>
      <c r="B666" s="50" t="s">
        <v>53</v>
      </c>
      <c r="C666" s="50" t="s">
        <v>1495</v>
      </c>
      <c r="D666" s="50" t="s">
        <v>108</v>
      </c>
      <c r="E666" s="50" t="s">
        <v>1496</v>
      </c>
      <c r="F666" s="50" t="s">
        <v>110</v>
      </c>
      <c r="G666" s="51">
        <v>138902</v>
      </c>
      <c r="H666" s="51">
        <v>138902</v>
      </c>
      <c r="I666" s="3" t="s">
        <v>130</v>
      </c>
      <c r="J666" s="3" t="s">
        <v>159</v>
      </c>
      <c r="K666" s="50" t="s">
        <v>160</v>
      </c>
      <c r="L666" s="50" t="s">
        <v>114</v>
      </c>
      <c r="M666" s="50"/>
      <c r="N666" s="50" t="s">
        <v>121</v>
      </c>
    </row>
    <row r="667" spans="1:14" ht="82.5">
      <c r="A667" s="50">
        <v>666</v>
      </c>
      <c r="B667" s="50" t="s">
        <v>53</v>
      </c>
      <c r="C667" s="50" t="s">
        <v>1497</v>
      </c>
      <c r="D667" s="50" t="s">
        <v>21</v>
      </c>
      <c r="E667" s="50" t="s">
        <v>1498</v>
      </c>
      <c r="F667" s="50" t="s">
        <v>110</v>
      </c>
      <c r="G667" s="51">
        <v>1479149</v>
      </c>
      <c r="H667" s="51">
        <v>1479149</v>
      </c>
      <c r="I667" s="3" t="s">
        <v>178</v>
      </c>
      <c r="J667" s="3" t="s">
        <v>198</v>
      </c>
      <c r="K667" s="50" t="s">
        <v>160</v>
      </c>
      <c r="L667" s="50" t="s">
        <v>114</v>
      </c>
      <c r="M667" s="50"/>
      <c r="N667" s="50" t="s">
        <v>137</v>
      </c>
    </row>
    <row r="668" spans="1:14" ht="82.5">
      <c r="A668" s="50">
        <v>667</v>
      </c>
      <c r="B668" s="50" t="s">
        <v>53</v>
      </c>
      <c r="C668" s="50" t="s">
        <v>1497</v>
      </c>
      <c r="D668" s="50" t="s">
        <v>108</v>
      </c>
      <c r="E668" s="50" t="s">
        <v>1499</v>
      </c>
      <c r="F668" s="50" t="s">
        <v>110</v>
      </c>
      <c r="G668" s="51">
        <v>200376</v>
      </c>
      <c r="H668" s="51">
        <v>200376</v>
      </c>
      <c r="I668" s="3" t="s">
        <v>135</v>
      </c>
      <c r="J668" s="3" t="s">
        <v>213</v>
      </c>
      <c r="K668" s="50" t="s">
        <v>160</v>
      </c>
      <c r="L668" s="50" t="s">
        <v>114</v>
      </c>
      <c r="M668" s="50"/>
      <c r="N668" s="50" t="s">
        <v>137</v>
      </c>
    </row>
    <row r="669" spans="1:14" ht="49.5">
      <c r="A669" s="50">
        <v>668</v>
      </c>
      <c r="B669" s="50" t="s">
        <v>53</v>
      </c>
      <c r="C669" s="50" t="s">
        <v>1500</v>
      </c>
      <c r="D669" s="50" t="s">
        <v>108</v>
      </c>
      <c r="E669" s="50" t="s">
        <v>1501</v>
      </c>
      <c r="F669" s="50" t="s">
        <v>110</v>
      </c>
      <c r="G669" s="51">
        <v>618745</v>
      </c>
      <c r="H669" s="51">
        <v>618745</v>
      </c>
      <c r="I669" s="3" t="s">
        <v>159</v>
      </c>
      <c r="J669" s="3" t="s">
        <v>141</v>
      </c>
      <c r="K669" s="50" t="s">
        <v>1502</v>
      </c>
      <c r="L669" s="50" t="s">
        <v>114</v>
      </c>
      <c r="M669" s="50"/>
      <c r="N669" s="50" t="s">
        <v>121</v>
      </c>
    </row>
    <row r="670" spans="1:14" ht="49.5">
      <c r="A670" s="50">
        <v>669</v>
      </c>
      <c r="B670" s="50" t="s">
        <v>53</v>
      </c>
      <c r="C670" s="50" t="s">
        <v>1503</v>
      </c>
      <c r="D670" s="50" t="s">
        <v>108</v>
      </c>
      <c r="E670" s="50" t="s">
        <v>1504</v>
      </c>
      <c r="F670" s="50" t="s">
        <v>110</v>
      </c>
      <c r="G670" s="51">
        <v>242932</v>
      </c>
      <c r="H670" s="51">
        <v>242932</v>
      </c>
      <c r="I670" s="3" t="s">
        <v>145</v>
      </c>
      <c r="J670" s="3" t="s">
        <v>194</v>
      </c>
      <c r="K670" s="50" t="s">
        <v>1363</v>
      </c>
      <c r="L670" s="50" t="s">
        <v>114</v>
      </c>
      <c r="M670" s="50"/>
      <c r="N670" s="50" t="s">
        <v>121</v>
      </c>
    </row>
    <row r="671" spans="1:14" ht="49.5">
      <c r="A671" s="50">
        <v>670</v>
      </c>
      <c r="B671" s="50" t="s">
        <v>53</v>
      </c>
      <c r="C671" s="50" t="s">
        <v>1505</v>
      </c>
      <c r="D671" s="50" t="s">
        <v>108</v>
      </c>
      <c r="E671" s="50" t="s">
        <v>1506</v>
      </c>
      <c r="F671" s="50" t="s">
        <v>110</v>
      </c>
      <c r="G671" s="51">
        <v>451180</v>
      </c>
      <c r="H671" s="51">
        <v>451180</v>
      </c>
      <c r="I671" s="3" t="s">
        <v>118</v>
      </c>
      <c r="J671" s="3" t="s">
        <v>145</v>
      </c>
      <c r="K671" s="50" t="s">
        <v>1348</v>
      </c>
      <c r="L671" s="50" t="s">
        <v>114</v>
      </c>
      <c r="M671" s="50"/>
      <c r="N671" s="50" t="s">
        <v>121</v>
      </c>
    </row>
    <row r="672" spans="1:14" ht="33">
      <c r="A672" s="50">
        <v>671</v>
      </c>
      <c r="B672" s="50" t="s">
        <v>53</v>
      </c>
      <c r="C672" s="50" t="s">
        <v>1507</v>
      </c>
      <c r="D672" s="50" t="s">
        <v>108</v>
      </c>
      <c r="E672" s="50" t="s">
        <v>1508</v>
      </c>
      <c r="F672" s="50" t="s">
        <v>124</v>
      </c>
      <c r="G672" s="51">
        <v>337683</v>
      </c>
      <c r="H672" s="51">
        <v>337000</v>
      </c>
      <c r="I672" s="3" t="s">
        <v>140</v>
      </c>
      <c r="J672" s="3" t="s">
        <v>159</v>
      </c>
      <c r="K672" s="50" t="s">
        <v>1348</v>
      </c>
      <c r="L672" s="50" t="s">
        <v>114</v>
      </c>
      <c r="M672" s="50"/>
      <c r="N672" s="50" t="s">
        <v>151</v>
      </c>
    </row>
    <row r="673" spans="1:14" ht="49.5">
      <c r="A673" s="50">
        <v>672</v>
      </c>
      <c r="B673" s="50" t="s">
        <v>53</v>
      </c>
      <c r="C673" s="50" t="s">
        <v>1509</v>
      </c>
      <c r="D673" s="50" t="s">
        <v>108</v>
      </c>
      <c r="E673" s="50" t="s">
        <v>1510</v>
      </c>
      <c r="F673" s="50" t="s">
        <v>110</v>
      </c>
      <c r="G673" s="51">
        <v>300085</v>
      </c>
      <c r="H673" s="51">
        <v>300085</v>
      </c>
      <c r="I673" s="3" t="s">
        <v>135</v>
      </c>
      <c r="J673" s="3" t="s">
        <v>146</v>
      </c>
      <c r="K673" s="50" t="s">
        <v>165</v>
      </c>
      <c r="L673" s="50" t="s">
        <v>114</v>
      </c>
      <c r="M673" s="50"/>
      <c r="N673" s="50" t="s">
        <v>121</v>
      </c>
    </row>
    <row r="674" spans="1:14" ht="49.5">
      <c r="A674" s="50">
        <v>673</v>
      </c>
      <c r="B674" s="50" t="s">
        <v>53</v>
      </c>
      <c r="C674" s="50" t="s">
        <v>1509</v>
      </c>
      <c r="D674" s="50" t="s">
        <v>108</v>
      </c>
      <c r="E674" s="50" t="s">
        <v>1511</v>
      </c>
      <c r="F674" s="50" t="s">
        <v>110</v>
      </c>
      <c r="G674" s="51">
        <v>93382</v>
      </c>
      <c r="H674" s="51">
        <v>93382</v>
      </c>
      <c r="I674" s="3" t="s">
        <v>194</v>
      </c>
      <c r="J674" s="3" t="s">
        <v>286</v>
      </c>
      <c r="K674" s="50" t="s">
        <v>165</v>
      </c>
      <c r="L674" s="50" t="s">
        <v>114</v>
      </c>
      <c r="M674" s="50"/>
      <c r="N674" s="50" t="s">
        <v>121</v>
      </c>
    </row>
    <row r="675" spans="1:14" ht="49.5">
      <c r="A675" s="50">
        <v>674</v>
      </c>
      <c r="B675" s="50" t="s">
        <v>53</v>
      </c>
      <c r="C675" s="50" t="s">
        <v>1512</v>
      </c>
      <c r="D675" s="50" t="s">
        <v>108</v>
      </c>
      <c r="E675" s="50" t="s">
        <v>1513</v>
      </c>
      <c r="F675" s="50" t="s">
        <v>110</v>
      </c>
      <c r="G675" s="51">
        <v>265000</v>
      </c>
      <c r="H675" s="51">
        <v>265000</v>
      </c>
      <c r="I675" s="3" t="s">
        <v>118</v>
      </c>
      <c r="J675" s="3" t="s">
        <v>134</v>
      </c>
      <c r="K675" s="50" t="s">
        <v>165</v>
      </c>
      <c r="L675" s="50" t="s">
        <v>114</v>
      </c>
      <c r="M675" s="50"/>
      <c r="N675" s="50" t="s">
        <v>121</v>
      </c>
    </row>
    <row r="676" spans="1:14" ht="49.5">
      <c r="A676" s="50">
        <v>675</v>
      </c>
      <c r="B676" s="50" t="s">
        <v>53</v>
      </c>
      <c r="C676" s="50" t="s">
        <v>1512</v>
      </c>
      <c r="D676" s="50" t="s">
        <v>108</v>
      </c>
      <c r="E676" s="50" t="s">
        <v>1514</v>
      </c>
      <c r="F676" s="50" t="s">
        <v>110</v>
      </c>
      <c r="G676" s="51">
        <v>308432</v>
      </c>
      <c r="H676" s="51">
        <v>308432</v>
      </c>
      <c r="I676" s="3" t="s">
        <v>159</v>
      </c>
      <c r="J676" s="3" t="s">
        <v>145</v>
      </c>
      <c r="K676" s="50" t="s">
        <v>165</v>
      </c>
      <c r="L676" s="50" t="s">
        <v>114</v>
      </c>
      <c r="M676" s="50"/>
      <c r="N676" s="50" t="s">
        <v>121</v>
      </c>
    </row>
    <row r="677" spans="1:14" ht="49.5">
      <c r="A677" s="50">
        <v>676</v>
      </c>
      <c r="B677" s="50" t="s">
        <v>53</v>
      </c>
      <c r="C677" s="50" t="s">
        <v>1515</v>
      </c>
      <c r="D677" s="50" t="s">
        <v>108</v>
      </c>
      <c r="E677" s="50" t="s">
        <v>1516</v>
      </c>
      <c r="F677" s="50" t="s">
        <v>86</v>
      </c>
      <c r="G677" s="51">
        <v>18928690</v>
      </c>
      <c r="H677" s="51">
        <v>15725430</v>
      </c>
      <c r="I677" s="3" t="s">
        <v>119</v>
      </c>
      <c r="J677" s="3" t="s">
        <v>182</v>
      </c>
      <c r="K677" s="50" t="s">
        <v>136</v>
      </c>
      <c r="L677" s="50" t="s">
        <v>114</v>
      </c>
      <c r="M677" s="50"/>
      <c r="N677" s="50" t="s">
        <v>121</v>
      </c>
    </row>
    <row r="678" spans="1:14" ht="82.5">
      <c r="A678" s="50">
        <v>677</v>
      </c>
      <c r="B678" s="50" t="s">
        <v>53</v>
      </c>
      <c r="C678" s="50" t="s">
        <v>1517</v>
      </c>
      <c r="D678" s="50" t="s">
        <v>108</v>
      </c>
      <c r="E678" s="50" t="s">
        <v>1518</v>
      </c>
      <c r="F678" s="50" t="s">
        <v>86</v>
      </c>
      <c r="G678" s="51">
        <v>119710</v>
      </c>
      <c r="H678" s="51">
        <v>119710</v>
      </c>
      <c r="I678" s="3" t="s">
        <v>118</v>
      </c>
      <c r="J678" s="3" t="s">
        <v>159</v>
      </c>
      <c r="K678" s="50" t="s">
        <v>169</v>
      </c>
      <c r="L678" s="50" t="s">
        <v>114</v>
      </c>
      <c r="M678" s="50"/>
      <c r="N678" s="50" t="s">
        <v>137</v>
      </c>
    </row>
    <row r="679" spans="1:14" ht="82.5">
      <c r="A679" s="50">
        <v>678</v>
      </c>
      <c r="B679" s="50" t="s">
        <v>53</v>
      </c>
      <c r="C679" s="50" t="s">
        <v>1517</v>
      </c>
      <c r="D679" s="50" t="s">
        <v>108</v>
      </c>
      <c r="E679" s="50" t="s">
        <v>1519</v>
      </c>
      <c r="F679" s="50" t="s">
        <v>124</v>
      </c>
      <c r="G679" s="51">
        <v>400000</v>
      </c>
      <c r="H679" s="51">
        <v>200640</v>
      </c>
      <c r="I679" s="3" t="s">
        <v>134</v>
      </c>
      <c r="J679" s="3" t="s">
        <v>182</v>
      </c>
      <c r="K679" s="50" t="s">
        <v>169</v>
      </c>
      <c r="L679" s="50" t="s">
        <v>114</v>
      </c>
      <c r="M679" s="50"/>
      <c r="N679" s="50" t="s">
        <v>137</v>
      </c>
    </row>
    <row r="680" spans="1:14" ht="82.5">
      <c r="A680" s="50">
        <v>679</v>
      </c>
      <c r="B680" s="50" t="s">
        <v>53</v>
      </c>
      <c r="C680" s="50" t="s">
        <v>1520</v>
      </c>
      <c r="D680" s="50" t="s">
        <v>108</v>
      </c>
      <c r="E680" s="50" t="s">
        <v>1521</v>
      </c>
      <c r="F680" s="50" t="s">
        <v>124</v>
      </c>
      <c r="G680" s="51">
        <v>992000</v>
      </c>
      <c r="H680" s="51">
        <v>992000</v>
      </c>
      <c r="I680" s="3" t="s">
        <v>129</v>
      </c>
      <c r="J680" s="3" t="s">
        <v>164</v>
      </c>
      <c r="K680" s="50" t="s">
        <v>1358</v>
      </c>
      <c r="L680" s="50" t="s">
        <v>114</v>
      </c>
      <c r="M680" s="50"/>
      <c r="N680" s="50" t="s">
        <v>137</v>
      </c>
    </row>
    <row r="681" spans="1:14" ht="49.5">
      <c r="A681" s="50">
        <v>680</v>
      </c>
      <c r="B681" s="50" t="s">
        <v>53</v>
      </c>
      <c r="C681" s="50" t="s">
        <v>1522</v>
      </c>
      <c r="D681" s="50" t="s">
        <v>108</v>
      </c>
      <c r="E681" s="50" t="s">
        <v>1523</v>
      </c>
      <c r="F681" s="50" t="s">
        <v>124</v>
      </c>
      <c r="G681" s="51">
        <v>123983</v>
      </c>
      <c r="H681" s="51">
        <v>123983</v>
      </c>
      <c r="I681" s="3" t="s">
        <v>168</v>
      </c>
      <c r="J681" s="3" t="s">
        <v>182</v>
      </c>
      <c r="K681" s="50" t="s">
        <v>388</v>
      </c>
      <c r="L681" s="50" t="s">
        <v>114</v>
      </c>
      <c r="M681" s="50"/>
      <c r="N681" s="50" t="s">
        <v>121</v>
      </c>
    </row>
    <row r="682" spans="1:14" ht="49.5">
      <c r="A682" s="50">
        <v>681</v>
      </c>
      <c r="B682" s="50" t="s">
        <v>53</v>
      </c>
      <c r="C682" s="50" t="s">
        <v>1522</v>
      </c>
      <c r="D682" s="50" t="s">
        <v>108</v>
      </c>
      <c r="E682" s="50" t="s">
        <v>1524</v>
      </c>
      <c r="F682" s="50" t="s">
        <v>124</v>
      </c>
      <c r="G682" s="51">
        <v>277032</v>
      </c>
      <c r="H682" s="51">
        <v>277032</v>
      </c>
      <c r="I682" s="3" t="s">
        <v>159</v>
      </c>
      <c r="J682" s="3" t="s">
        <v>182</v>
      </c>
      <c r="K682" s="50" t="s">
        <v>388</v>
      </c>
      <c r="L682" s="50" t="s">
        <v>114</v>
      </c>
      <c r="M682" s="50"/>
      <c r="N682" s="50" t="s">
        <v>121</v>
      </c>
    </row>
    <row r="683" spans="1:14" ht="49.5">
      <c r="A683" s="50">
        <v>682</v>
      </c>
      <c r="B683" s="50" t="s">
        <v>53</v>
      </c>
      <c r="C683" s="50" t="s">
        <v>1525</v>
      </c>
      <c r="D683" s="50" t="s">
        <v>21</v>
      </c>
      <c r="E683" s="50" t="s">
        <v>1526</v>
      </c>
      <c r="F683" s="50" t="s">
        <v>110</v>
      </c>
      <c r="G683" s="51">
        <v>122366</v>
      </c>
      <c r="H683" s="51">
        <v>122366</v>
      </c>
      <c r="I683" s="3" t="s">
        <v>159</v>
      </c>
      <c r="J683" s="3" t="s">
        <v>119</v>
      </c>
      <c r="K683" s="50" t="s">
        <v>388</v>
      </c>
      <c r="L683" s="50" t="s">
        <v>114</v>
      </c>
      <c r="M683" s="50"/>
      <c r="N683" s="50" t="s">
        <v>121</v>
      </c>
    </row>
    <row r="684" spans="1:14" ht="49.5">
      <c r="A684" s="50">
        <v>683</v>
      </c>
      <c r="B684" s="50" t="s">
        <v>53</v>
      </c>
      <c r="C684" s="50" t="s">
        <v>1527</v>
      </c>
      <c r="D684" s="50" t="s">
        <v>808</v>
      </c>
      <c r="E684" s="50" t="s">
        <v>1528</v>
      </c>
      <c r="F684" s="50" t="s">
        <v>124</v>
      </c>
      <c r="G684" s="51">
        <v>124334</v>
      </c>
      <c r="H684" s="51">
        <v>124333</v>
      </c>
      <c r="I684" s="3" t="s">
        <v>140</v>
      </c>
      <c r="J684" s="3" t="s">
        <v>159</v>
      </c>
      <c r="K684" s="50" t="s">
        <v>165</v>
      </c>
      <c r="L684" s="50" t="s">
        <v>114</v>
      </c>
      <c r="M684" s="50"/>
      <c r="N684" s="50" t="s">
        <v>121</v>
      </c>
    </row>
    <row r="685" spans="1:14" ht="49.5">
      <c r="A685" s="50">
        <v>684</v>
      </c>
      <c r="B685" s="50" t="s">
        <v>53</v>
      </c>
      <c r="C685" s="50" t="s">
        <v>1527</v>
      </c>
      <c r="D685" s="50" t="s">
        <v>808</v>
      </c>
      <c r="E685" s="50" t="s">
        <v>1529</v>
      </c>
      <c r="F685" s="50" t="s">
        <v>124</v>
      </c>
      <c r="G685" s="51">
        <v>100183</v>
      </c>
      <c r="H685" s="51">
        <v>100183</v>
      </c>
      <c r="I685" s="3" t="s">
        <v>159</v>
      </c>
      <c r="J685" s="3" t="s">
        <v>119</v>
      </c>
      <c r="K685" s="50" t="s">
        <v>165</v>
      </c>
      <c r="L685" s="50" t="s">
        <v>114</v>
      </c>
      <c r="M685" s="50"/>
      <c r="N685" s="50" t="s">
        <v>121</v>
      </c>
    </row>
    <row r="686" spans="1:14" ht="49.5">
      <c r="A686" s="50">
        <v>685</v>
      </c>
      <c r="B686" s="50" t="s">
        <v>53</v>
      </c>
      <c r="C686" s="50" t="s">
        <v>1530</v>
      </c>
      <c r="D686" s="50" t="s">
        <v>108</v>
      </c>
      <c r="E686" s="50" t="s">
        <v>1531</v>
      </c>
      <c r="F686" s="50" t="s">
        <v>110</v>
      </c>
      <c r="G686" s="51">
        <v>140231</v>
      </c>
      <c r="H686" s="51">
        <v>140231</v>
      </c>
      <c r="I686" s="3" t="s">
        <v>119</v>
      </c>
      <c r="J686" s="3" t="s">
        <v>194</v>
      </c>
      <c r="K686" s="50" t="s">
        <v>165</v>
      </c>
      <c r="L686" s="50" t="s">
        <v>114</v>
      </c>
      <c r="M686" s="50"/>
      <c r="N686" s="50" t="s">
        <v>121</v>
      </c>
    </row>
    <row r="687" spans="1:14" ht="49.5">
      <c r="A687" s="50">
        <v>686</v>
      </c>
      <c r="B687" s="50" t="s">
        <v>53</v>
      </c>
      <c r="C687" s="50" t="s">
        <v>1532</v>
      </c>
      <c r="D687" s="50" t="s">
        <v>108</v>
      </c>
      <c r="E687" s="50" t="s">
        <v>1533</v>
      </c>
      <c r="F687" s="50" t="s">
        <v>110</v>
      </c>
      <c r="G687" s="51">
        <v>385043</v>
      </c>
      <c r="H687" s="51">
        <v>385000</v>
      </c>
      <c r="I687" s="3" t="s">
        <v>140</v>
      </c>
      <c r="J687" s="3" t="s">
        <v>134</v>
      </c>
      <c r="K687" s="50" t="s">
        <v>165</v>
      </c>
      <c r="L687" s="50" t="s">
        <v>114</v>
      </c>
      <c r="M687" s="50"/>
      <c r="N687" s="50" t="s">
        <v>321</v>
      </c>
    </row>
    <row r="688" spans="1:14" ht="49.5">
      <c r="A688" s="50">
        <v>687</v>
      </c>
      <c r="B688" s="50" t="s">
        <v>53</v>
      </c>
      <c r="C688" s="50" t="s">
        <v>1534</v>
      </c>
      <c r="D688" s="50" t="s">
        <v>1330</v>
      </c>
      <c r="E688" s="50" t="s">
        <v>1535</v>
      </c>
      <c r="F688" s="50" t="s">
        <v>124</v>
      </c>
      <c r="G688" s="51">
        <v>286968</v>
      </c>
      <c r="H688" s="51">
        <v>286968</v>
      </c>
      <c r="I688" s="3" t="s">
        <v>118</v>
      </c>
      <c r="J688" s="3" t="s">
        <v>159</v>
      </c>
      <c r="K688" s="50" t="s">
        <v>160</v>
      </c>
      <c r="L688" s="50" t="s">
        <v>114</v>
      </c>
      <c r="M688" s="50"/>
      <c r="N688" s="50" t="s">
        <v>121</v>
      </c>
    </row>
    <row r="689" spans="1:14" ht="49.5">
      <c r="A689" s="50">
        <v>688</v>
      </c>
      <c r="B689" s="50" t="s">
        <v>53</v>
      </c>
      <c r="C689" s="50" t="s">
        <v>1536</v>
      </c>
      <c r="D689" s="50" t="s">
        <v>108</v>
      </c>
      <c r="E689" s="50" t="s">
        <v>1537</v>
      </c>
      <c r="F689" s="50" t="s">
        <v>110</v>
      </c>
      <c r="G689" s="51">
        <v>337417</v>
      </c>
      <c r="H689" s="51">
        <v>337417</v>
      </c>
      <c r="I689" s="3" t="s">
        <v>213</v>
      </c>
      <c r="J689" s="3" t="s">
        <v>146</v>
      </c>
      <c r="K689" s="50" t="s">
        <v>160</v>
      </c>
      <c r="L689" s="50" t="s">
        <v>114</v>
      </c>
      <c r="M689" s="50"/>
      <c r="N689" s="50" t="s">
        <v>121</v>
      </c>
    </row>
    <row r="690" spans="1:14" ht="49.5">
      <c r="A690" s="50">
        <v>689</v>
      </c>
      <c r="B690" s="50" t="s">
        <v>53</v>
      </c>
      <c r="C690" s="50" t="s">
        <v>1538</v>
      </c>
      <c r="D690" s="50" t="s">
        <v>108</v>
      </c>
      <c r="E690" s="50" t="s">
        <v>1539</v>
      </c>
      <c r="F690" s="50" t="s">
        <v>124</v>
      </c>
      <c r="G690" s="51">
        <v>518540</v>
      </c>
      <c r="H690" s="51">
        <v>518540</v>
      </c>
      <c r="I690" s="3" t="s">
        <v>159</v>
      </c>
      <c r="J690" s="3" t="s">
        <v>209</v>
      </c>
      <c r="K690" s="50" t="s">
        <v>1540</v>
      </c>
      <c r="L690" s="50" t="s">
        <v>114</v>
      </c>
      <c r="M690" s="50"/>
      <c r="N690" s="50" t="s">
        <v>121</v>
      </c>
    </row>
    <row r="691" spans="1:14" ht="49.5">
      <c r="A691" s="50">
        <v>690</v>
      </c>
      <c r="B691" s="50" t="s">
        <v>53</v>
      </c>
      <c r="C691" s="50" t="s">
        <v>1538</v>
      </c>
      <c r="D691" s="50" t="s">
        <v>108</v>
      </c>
      <c r="E691" s="50" t="s">
        <v>1541</v>
      </c>
      <c r="F691" s="50" t="s">
        <v>124</v>
      </c>
      <c r="G691" s="51">
        <v>107930</v>
      </c>
      <c r="H691" s="51">
        <v>107930</v>
      </c>
      <c r="I691" s="3" t="s">
        <v>134</v>
      </c>
      <c r="J691" s="3" t="s">
        <v>141</v>
      </c>
      <c r="K691" s="50" t="s">
        <v>160</v>
      </c>
      <c r="L691" s="50" t="s">
        <v>114</v>
      </c>
      <c r="M691" s="50"/>
      <c r="N691" s="50" t="s">
        <v>121</v>
      </c>
    </row>
    <row r="692" spans="1:14" ht="49.5">
      <c r="A692" s="50">
        <v>691</v>
      </c>
      <c r="B692" s="50" t="s">
        <v>53</v>
      </c>
      <c r="C692" s="50" t="s">
        <v>1542</v>
      </c>
      <c r="D692" s="50" t="s">
        <v>108</v>
      </c>
      <c r="E692" s="50" t="s">
        <v>1543</v>
      </c>
      <c r="F692" s="50" t="s">
        <v>124</v>
      </c>
      <c r="G692" s="51">
        <v>117950</v>
      </c>
      <c r="H692" s="51">
        <v>117950</v>
      </c>
      <c r="I692" s="3" t="s">
        <v>119</v>
      </c>
      <c r="J692" s="3" t="s">
        <v>182</v>
      </c>
      <c r="K692" s="50" t="s">
        <v>1355</v>
      </c>
      <c r="L692" s="50" t="s">
        <v>114</v>
      </c>
      <c r="M692" s="50"/>
      <c r="N692" s="50" t="s">
        <v>121</v>
      </c>
    </row>
    <row r="693" spans="1:14" ht="49.5">
      <c r="A693" s="50">
        <v>692</v>
      </c>
      <c r="B693" s="50" t="s">
        <v>53</v>
      </c>
      <c r="C693" s="50" t="s">
        <v>1544</v>
      </c>
      <c r="D693" s="50" t="s">
        <v>108</v>
      </c>
      <c r="E693" s="50" t="s">
        <v>1545</v>
      </c>
      <c r="F693" s="50" t="s">
        <v>110</v>
      </c>
      <c r="G693" s="51">
        <v>562504</v>
      </c>
      <c r="H693" s="51">
        <v>562504</v>
      </c>
      <c r="I693" s="3" t="s">
        <v>194</v>
      </c>
      <c r="J693" s="3" t="s">
        <v>286</v>
      </c>
      <c r="K693" s="50" t="s">
        <v>1355</v>
      </c>
      <c r="L693" s="50" t="s">
        <v>114</v>
      </c>
      <c r="M693" s="50"/>
      <c r="N693" s="50" t="s">
        <v>121</v>
      </c>
    </row>
    <row r="694" spans="1:14" ht="49.5">
      <c r="A694" s="50">
        <v>693</v>
      </c>
      <c r="B694" s="50" t="s">
        <v>53</v>
      </c>
      <c r="C694" s="50" t="s">
        <v>1546</v>
      </c>
      <c r="D694" s="50" t="s">
        <v>108</v>
      </c>
      <c r="E694" s="50" t="s">
        <v>1547</v>
      </c>
      <c r="F694" s="50" t="s">
        <v>110</v>
      </c>
      <c r="G694" s="51">
        <v>257526</v>
      </c>
      <c r="H694" s="51">
        <v>257526</v>
      </c>
      <c r="I694" s="3" t="s">
        <v>516</v>
      </c>
      <c r="J694" s="3" t="s">
        <v>112</v>
      </c>
      <c r="K694" s="50" t="s">
        <v>1363</v>
      </c>
      <c r="L694" s="50" t="s">
        <v>114</v>
      </c>
      <c r="M694" s="50"/>
      <c r="N694" s="50" t="s">
        <v>121</v>
      </c>
    </row>
    <row r="695" spans="1:14" ht="49.5">
      <c r="A695" s="50">
        <v>694</v>
      </c>
      <c r="B695" s="50" t="s">
        <v>53</v>
      </c>
      <c r="C695" s="50" t="s">
        <v>1546</v>
      </c>
      <c r="D695" s="50" t="s">
        <v>108</v>
      </c>
      <c r="E695" s="50" t="s">
        <v>1548</v>
      </c>
      <c r="F695" s="50" t="s">
        <v>124</v>
      </c>
      <c r="G695" s="51">
        <v>124149</v>
      </c>
      <c r="H695" s="51">
        <v>124149</v>
      </c>
      <c r="I695" s="3" t="s">
        <v>384</v>
      </c>
      <c r="J695" s="3" t="s">
        <v>112</v>
      </c>
      <c r="K695" s="50" t="s">
        <v>1363</v>
      </c>
      <c r="L695" s="50" t="s">
        <v>114</v>
      </c>
      <c r="M695" s="50"/>
      <c r="N695" s="50" t="s">
        <v>121</v>
      </c>
    </row>
    <row r="696" spans="1:14" ht="49.5">
      <c r="A696" s="50">
        <v>695</v>
      </c>
      <c r="B696" s="50" t="s">
        <v>53</v>
      </c>
      <c r="C696" s="50" t="s">
        <v>1546</v>
      </c>
      <c r="D696" s="50" t="s">
        <v>108</v>
      </c>
      <c r="E696" s="50" t="s">
        <v>1549</v>
      </c>
      <c r="F696" s="50" t="s">
        <v>124</v>
      </c>
      <c r="G696" s="51">
        <v>252361</v>
      </c>
      <c r="H696" s="51">
        <v>252361</v>
      </c>
      <c r="I696" s="3" t="s">
        <v>453</v>
      </c>
      <c r="J696" s="3" t="s">
        <v>112</v>
      </c>
      <c r="K696" s="50" t="s">
        <v>1363</v>
      </c>
      <c r="L696" s="50" t="s">
        <v>114</v>
      </c>
      <c r="M696" s="50"/>
      <c r="N696" s="50" t="s">
        <v>121</v>
      </c>
    </row>
    <row r="697" spans="1:14" ht="33">
      <c r="A697" s="50">
        <v>696</v>
      </c>
      <c r="B697" s="50" t="s">
        <v>53</v>
      </c>
      <c r="C697" s="50" t="s">
        <v>1550</v>
      </c>
      <c r="D697" s="50" t="s">
        <v>108</v>
      </c>
      <c r="E697" s="50" t="s">
        <v>1551</v>
      </c>
      <c r="F697" s="50" t="s">
        <v>110</v>
      </c>
      <c r="G697" s="51">
        <v>327230</v>
      </c>
      <c r="H697" s="51">
        <v>327230</v>
      </c>
      <c r="I697" s="3" t="s">
        <v>140</v>
      </c>
      <c r="J697" s="3" t="s">
        <v>286</v>
      </c>
      <c r="K697" s="50" t="s">
        <v>113</v>
      </c>
      <c r="L697" s="50" t="s">
        <v>114</v>
      </c>
      <c r="M697" s="50"/>
      <c r="N697" s="50" t="s">
        <v>151</v>
      </c>
    </row>
    <row r="698" spans="1:14" ht="82.5">
      <c r="A698" s="50">
        <v>697</v>
      </c>
      <c r="B698" s="50" t="s">
        <v>53</v>
      </c>
      <c r="C698" s="50" t="s">
        <v>1552</v>
      </c>
      <c r="D698" s="50" t="s">
        <v>808</v>
      </c>
      <c r="E698" s="50" t="s">
        <v>1553</v>
      </c>
      <c r="F698" s="50" t="s">
        <v>124</v>
      </c>
      <c r="G698" s="51">
        <v>135050</v>
      </c>
      <c r="H698" s="51">
        <v>135050</v>
      </c>
      <c r="I698" s="3" t="s">
        <v>159</v>
      </c>
      <c r="J698" s="3" t="s">
        <v>213</v>
      </c>
      <c r="K698" s="50" t="s">
        <v>113</v>
      </c>
      <c r="L698" s="50" t="s">
        <v>114</v>
      </c>
      <c r="M698" s="50"/>
      <c r="N698" s="50" t="s">
        <v>137</v>
      </c>
    </row>
    <row r="699" spans="1:14" ht="82.5">
      <c r="A699" s="50">
        <v>698</v>
      </c>
      <c r="B699" s="50" t="s">
        <v>53</v>
      </c>
      <c r="C699" s="50" t="s">
        <v>1552</v>
      </c>
      <c r="D699" s="50" t="s">
        <v>108</v>
      </c>
      <c r="E699" s="50" t="s">
        <v>1554</v>
      </c>
      <c r="F699" s="50" t="s">
        <v>124</v>
      </c>
      <c r="G699" s="51">
        <v>696160</v>
      </c>
      <c r="H699" s="51">
        <v>696160</v>
      </c>
      <c r="I699" s="3" t="s">
        <v>134</v>
      </c>
      <c r="J699" s="3" t="s">
        <v>213</v>
      </c>
      <c r="K699" s="50" t="s">
        <v>113</v>
      </c>
      <c r="L699" s="50" t="s">
        <v>114</v>
      </c>
      <c r="M699" s="50"/>
      <c r="N699" s="50" t="s">
        <v>137</v>
      </c>
    </row>
    <row r="700" spans="1:14" ht="49.5">
      <c r="A700" s="50">
        <v>699</v>
      </c>
      <c r="B700" s="50" t="s">
        <v>53</v>
      </c>
      <c r="C700" s="50" t="s">
        <v>1555</v>
      </c>
      <c r="D700" s="50" t="s">
        <v>21</v>
      </c>
      <c r="E700" s="50" t="s">
        <v>1556</v>
      </c>
      <c r="F700" s="50" t="s">
        <v>124</v>
      </c>
      <c r="G700" s="51">
        <v>102695</v>
      </c>
      <c r="H700" s="51">
        <v>102695</v>
      </c>
      <c r="I700" s="3" t="s">
        <v>178</v>
      </c>
      <c r="J700" s="3" t="s">
        <v>118</v>
      </c>
      <c r="K700" s="50" t="s">
        <v>113</v>
      </c>
      <c r="L700" s="50" t="s">
        <v>114</v>
      </c>
      <c r="M700" s="50"/>
      <c r="N700" s="50" t="s">
        <v>121</v>
      </c>
    </row>
    <row r="701" spans="1:14" ht="49.5">
      <c r="A701" s="50">
        <v>700</v>
      </c>
      <c r="B701" s="50" t="s">
        <v>53</v>
      </c>
      <c r="C701" s="50" t="s">
        <v>1555</v>
      </c>
      <c r="D701" s="50" t="s">
        <v>108</v>
      </c>
      <c r="E701" s="50" t="s">
        <v>1557</v>
      </c>
      <c r="F701" s="50" t="s">
        <v>124</v>
      </c>
      <c r="G701" s="51">
        <v>178678</v>
      </c>
      <c r="H701" s="51">
        <v>178678</v>
      </c>
      <c r="I701" s="3" t="s">
        <v>119</v>
      </c>
      <c r="J701" s="3" t="s">
        <v>209</v>
      </c>
      <c r="K701" s="50" t="s">
        <v>113</v>
      </c>
      <c r="L701" s="50" t="s">
        <v>114</v>
      </c>
      <c r="M701" s="50"/>
      <c r="N701" s="50" t="s">
        <v>121</v>
      </c>
    </row>
    <row r="702" spans="1:14" ht="49.5">
      <c r="A702" s="50">
        <v>701</v>
      </c>
      <c r="B702" s="50" t="s">
        <v>53</v>
      </c>
      <c r="C702" s="50" t="s">
        <v>1558</v>
      </c>
      <c r="D702" s="50" t="s">
        <v>21</v>
      </c>
      <c r="E702" s="50" t="s">
        <v>1559</v>
      </c>
      <c r="F702" s="50" t="s">
        <v>124</v>
      </c>
      <c r="G702" s="51">
        <v>592266</v>
      </c>
      <c r="H702" s="51">
        <v>555788</v>
      </c>
      <c r="I702" s="3" t="s">
        <v>182</v>
      </c>
      <c r="J702" s="3" t="s">
        <v>135</v>
      </c>
      <c r="K702" s="50" t="s">
        <v>113</v>
      </c>
      <c r="L702" s="50" t="s">
        <v>114</v>
      </c>
      <c r="M702" s="50"/>
      <c r="N702" s="50" t="s">
        <v>121</v>
      </c>
    </row>
    <row r="703" spans="1:14" ht="82.5">
      <c r="A703" s="50">
        <v>702</v>
      </c>
      <c r="B703" s="50" t="s">
        <v>53</v>
      </c>
      <c r="C703" s="50" t="s">
        <v>1560</v>
      </c>
      <c r="D703" s="50" t="s">
        <v>108</v>
      </c>
      <c r="E703" s="50" t="s">
        <v>1561</v>
      </c>
      <c r="F703" s="50" t="s">
        <v>124</v>
      </c>
      <c r="G703" s="51">
        <v>240977</v>
      </c>
      <c r="H703" s="51">
        <v>240000</v>
      </c>
      <c r="I703" s="3" t="s">
        <v>209</v>
      </c>
      <c r="J703" s="3" t="s">
        <v>135</v>
      </c>
      <c r="K703" s="50" t="s">
        <v>1363</v>
      </c>
      <c r="L703" s="50" t="s">
        <v>114</v>
      </c>
      <c r="M703" s="50"/>
      <c r="N703" s="50" t="s">
        <v>137</v>
      </c>
    </row>
    <row r="704" spans="1:14" ht="49.5">
      <c r="A704" s="50">
        <v>703</v>
      </c>
      <c r="B704" s="50" t="s">
        <v>53</v>
      </c>
      <c r="C704" s="50" t="s">
        <v>1562</v>
      </c>
      <c r="D704" s="50" t="s">
        <v>108</v>
      </c>
      <c r="E704" s="50" t="s">
        <v>1563</v>
      </c>
      <c r="F704" s="50" t="s">
        <v>110</v>
      </c>
      <c r="G704" s="51">
        <v>226280</v>
      </c>
      <c r="H704" s="51">
        <v>226280</v>
      </c>
      <c r="I704" s="3" t="s">
        <v>130</v>
      </c>
      <c r="J704" s="3" t="s">
        <v>168</v>
      </c>
      <c r="K704" s="50" t="s">
        <v>388</v>
      </c>
      <c r="L704" s="50" t="s">
        <v>114</v>
      </c>
      <c r="M704" s="50"/>
      <c r="N704" s="50" t="s">
        <v>121</v>
      </c>
    </row>
    <row r="705" spans="1:14" ht="66">
      <c r="A705" s="50">
        <v>704</v>
      </c>
      <c r="B705" s="50" t="s">
        <v>53</v>
      </c>
      <c r="C705" s="50" t="s">
        <v>1564</v>
      </c>
      <c r="D705" s="50" t="s">
        <v>108</v>
      </c>
      <c r="E705" s="50" t="s">
        <v>1565</v>
      </c>
      <c r="F705" s="50" t="s">
        <v>124</v>
      </c>
      <c r="G705" s="51">
        <v>131574</v>
      </c>
      <c r="H705" s="51">
        <v>130000</v>
      </c>
      <c r="I705" s="3" t="s">
        <v>112</v>
      </c>
      <c r="J705" s="3" t="s">
        <v>118</v>
      </c>
      <c r="K705" s="50" t="s">
        <v>1355</v>
      </c>
      <c r="L705" s="50" t="s">
        <v>114</v>
      </c>
      <c r="M705" s="50"/>
      <c r="N705" s="50" t="s">
        <v>132</v>
      </c>
    </row>
    <row r="706" spans="1:14" ht="49.5">
      <c r="A706" s="50">
        <v>705</v>
      </c>
      <c r="B706" s="50" t="s">
        <v>53</v>
      </c>
      <c r="C706" s="50" t="s">
        <v>1566</v>
      </c>
      <c r="D706" s="50" t="s">
        <v>108</v>
      </c>
      <c r="E706" s="50" t="s">
        <v>1567</v>
      </c>
      <c r="F706" s="50" t="s">
        <v>124</v>
      </c>
      <c r="G706" s="51">
        <v>634530</v>
      </c>
      <c r="H706" s="51">
        <v>634530</v>
      </c>
      <c r="I706" s="3" t="s">
        <v>141</v>
      </c>
      <c r="J706" s="3" t="s">
        <v>145</v>
      </c>
      <c r="K706" s="50" t="s">
        <v>1348</v>
      </c>
      <c r="L706" s="50" t="s">
        <v>114</v>
      </c>
      <c r="M706" s="50"/>
      <c r="N706" s="50" t="s">
        <v>121</v>
      </c>
    </row>
    <row r="707" spans="1:14" ht="66">
      <c r="A707" s="50">
        <v>706</v>
      </c>
      <c r="B707" s="50" t="s">
        <v>53</v>
      </c>
      <c r="C707" s="50" t="s">
        <v>1568</v>
      </c>
      <c r="D707" s="50" t="s">
        <v>108</v>
      </c>
      <c r="E707" s="50" t="s">
        <v>1569</v>
      </c>
      <c r="F707" s="50" t="s">
        <v>110</v>
      </c>
      <c r="G707" s="51">
        <v>250368</v>
      </c>
      <c r="H707" s="51">
        <v>250368</v>
      </c>
      <c r="I707" s="3" t="s">
        <v>163</v>
      </c>
      <c r="J707" s="3" t="s">
        <v>159</v>
      </c>
      <c r="K707" s="50" t="s">
        <v>1348</v>
      </c>
      <c r="L707" s="50" t="s">
        <v>114</v>
      </c>
      <c r="M707" s="50"/>
      <c r="N707" s="50" t="s">
        <v>541</v>
      </c>
    </row>
    <row r="708" spans="1:14" ht="49.5">
      <c r="A708" s="50">
        <v>707</v>
      </c>
      <c r="B708" s="50" t="s">
        <v>53</v>
      </c>
      <c r="C708" s="50" t="s">
        <v>1570</v>
      </c>
      <c r="D708" s="50" t="s">
        <v>108</v>
      </c>
      <c r="E708" s="50" t="s">
        <v>1571</v>
      </c>
      <c r="F708" s="50" t="s">
        <v>124</v>
      </c>
      <c r="G708" s="51">
        <v>339553</v>
      </c>
      <c r="H708" s="51">
        <v>339553</v>
      </c>
      <c r="I708" s="3" t="s">
        <v>135</v>
      </c>
      <c r="J708" s="3" t="s">
        <v>271</v>
      </c>
      <c r="K708" s="50" t="s">
        <v>1363</v>
      </c>
      <c r="L708" s="50" t="s">
        <v>114</v>
      </c>
      <c r="M708" s="50"/>
      <c r="N708" s="50" t="s">
        <v>121</v>
      </c>
    </row>
    <row r="709" spans="1:14" ht="66">
      <c r="A709" s="50">
        <v>708</v>
      </c>
      <c r="B709" s="50" t="s">
        <v>53</v>
      </c>
      <c r="C709" s="50" t="s">
        <v>1572</v>
      </c>
      <c r="D709" s="50" t="s">
        <v>108</v>
      </c>
      <c r="E709" s="50" t="s">
        <v>1573</v>
      </c>
      <c r="F709" s="50" t="s">
        <v>124</v>
      </c>
      <c r="G709" s="51">
        <v>175614</v>
      </c>
      <c r="H709" s="51">
        <v>175000</v>
      </c>
      <c r="I709" s="3" t="s">
        <v>119</v>
      </c>
      <c r="J709" s="3" t="s">
        <v>134</v>
      </c>
      <c r="K709" s="50" t="s">
        <v>113</v>
      </c>
      <c r="L709" s="50" t="s">
        <v>114</v>
      </c>
      <c r="M709" s="50"/>
      <c r="N709" s="50" t="s">
        <v>132</v>
      </c>
    </row>
    <row r="710" spans="1:14" ht="49.5">
      <c r="A710" s="50">
        <v>709</v>
      </c>
      <c r="B710" s="50" t="s">
        <v>53</v>
      </c>
      <c r="C710" s="50" t="s">
        <v>1574</v>
      </c>
      <c r="D710" s="50" t="s">
        <v>108</v>
      </c>
      <c r="E710" s="50" t="s">
        <v>1575</v>
      </c>
      <c r="F710" s="50" t="s">
        <v>110</v>
      </c>
      <c r="G710" s="51">
        <v>302662</v>
      </c>
      <c r="H710" s="51">
        <v>302662</v>
      </c>
      <c r="I710" s="3" t="s">
        <v>118</v>
      </c>
      <c r="J710" s="3" t="s">
        <v>159</v>
      </c>
      <c r="K710" s="50" t="s">
        <v>1271</v>
      </c>
      <c r="L710" s="50" t="s">
        <v>114</v>
      </c>
      <c r="M710" s="50"/>
      <c r="N710" s="50" t="s">
        <v>121</v>
      </c>
    </row>
    <row r="711" spans="1:14" ht="82.5">
      <c r="A711" s="50">
        <v>710</v>
      </c>
      <c r="B711" s="50" t="s">
        <v>53</v>
      </c>
      <c r="C711" s="50" t="s">
        <v>1576</v>
      </c>
      <c r="D711" s="50" t="s">
        <v>108</v>
      </c>
      <c r="E711" s="50" t="s">
        <v>1577</v>
      </c>
      <c r="F711" s="50" t="s">
        <v>110</v>
      </c>
      <c r="G711" s="51">
        <v>315000</v>
      </c>
      <c r="H711" s="51">
        <v>315000</v>
      </c>
      <c r="I711" s="3" t="s">
        <v>141</v>
      </c>
      <c r="J711" s="3" t="s">
        <v>213</v>
      </c>
      <c r="K711" s="50" t="s">
        <v>1271</v>
      </c>
      <c r="L711" s="50" t="s">
        <v>114</v>
      </c>
      <c r="M711" s="50"/>
      <c r="N711" s="50" t="s">
        <v>137</v>
      </c>
    </row>
    <row r="712" spans="1:14" ht="49.5">
      <c r="A712" s="50">
        <v>711</v>
      </c>
      <c r="B712" s="50" t="s">
        <v>53</v>
      </c>
      <c r="C712" s="50" t="s">
        <v>1578</v>
      </c>
      <c r="D712" s="50" t="s">
        <v>21</v>
      </c>
      <c r="E712" s="50" t="s">
        <v>1579</v>
      </c>
      <c r="F712" s="50" t="s">
        <v>124</v>
      </c>
      <c r="G712" s="51">
        <v>124895</v>
      </c>
      <c r="H712" s="51">
        <v>124895</v>
      </c>
      <c r="I712" s="3" t="s">
        <v>164</v>
      </c>
      <c r="J712" s="3" t="s">
        <v>112</v>
      </c>
      <c r="K712" s="50" t="s">
        <v>195</v>
      </c>
      <c r="L712" s="50" t="s">
        <v>114</v>
      </c>
      <c r="M712" s="50"/>
      <c r="N712" s="50" t="s">
        <v>121</v>
      </c>
    </row>
    <row r="713" spans="1:14" ht="49.5">
      <c r="A713" s="50">
        <v>712</v>
      </c>
      <c r="B713" s="50" t="s">
        <v>53</v>
      </c>
      <c r="C713" s="50" t="s">
        <v>1578</v>
      </c>
      <c r="D713" s="50" t="s">
        <v>108</v>
      </c>
      <c r="E713" s="50" t="s">
        <v>1580</v>
      </c>
      <c r="F713" s="50" t="s">
        <v>124</v>
      </c>
      <c r="G713" s="51">
        <v>288272</v>
      </c>
      <c r="H713" s="51">
        <v>288272</v>
      </c>
      <c r="I713" s="3" t="s">
        <v>146</v>
      </c>
      <c r="J713" s="3" t="s">
        <v>146</v>
      </c>
      <c r="K713" s="50" t="s">
        <v>195</v>
      </c>
      <c r="L713" s="50" t="s">
        <v>114</v>
      </c>
      <c r="M713" s="50"/>
      <c r="N713" s="50" t="s">
        <v>121</v>
      </c>
    </row>
    <row r="714" spans="1:14" ht="49.5">
      <c r="A714" s="50">
        <v>713</v>
      </c>
      <c r="B714" s="50" t="s">
        <v>53</v>
      </c>
      <c r="C714" s="50" t="s">
        <v>1581</v>
      </c>
      <c r="D714" s="50" t="s">
        <v>108</v>
      </c>
      <c r="E714" s="50" t="s">
        <v>1582</v>
      </c>
      <c r="F714" s="50" t="s">
        <v>110</v>
      </c>
      <c r="G714" s="51">
        <v>109479</v>
      </c>
      <c r="H714" s="51">
        <v>109479</v>
      </c>
      <c r="I714" s="3" t="s">
        <v>118</v>
      </c>
      <c r="J714" s="3" t="s">
        <v>119</v>
      </c>
      <c r="K714" s="50" t="s">
        <v>169</v>
      </c>
      <c r="L714" s="50" t="s">
        <v>114</v>
      </c>
      <c r="M714" s="50"/>
      <c r="N714" s="50" t="s">
        <v>121</v>
      </c>
    </row>
    <row r="715" spans="1:14" ht="49.5">
      <c r="A715" s="50">
        <v>714</v>
      </c>
      <c r="B715" s="50" t="s">
        <v>53</v>
      </c>
      <c r="C715" s="50" t="s">
        <v>1583</v>
      </c>
      <c r="D715" s="50" t="s">
        <v>108</v>
      </c>
      <c r="E715" s="50" t="s">
        <v>1584</v>
      </c>
      <c r="F715" s="50" t="s">
        <v>124</v>
      </c>
      <c r="G715" s="51">
        <v>333961</v>
      </c>
      <c r="H715" s="51">
        <v>333961</v>
      </c>
      <c r="I715" s="3" t="s">
        <v>140</v>
      </c>
      <c r="J715" s="3" t="s">
        <v>159</v>
      </c>
      <c r="K715" s="50" t="s">
        <v>165</v>
      </c>
      <c r="L715" s="50" t="s">
        <v>224</v>
      </c>
      <c r="M715" s="50" t="s">
        <v>310</v>
      </c>
      <c r="N715" s="50"/>
    </row>
    <row r="716" spans="1:14" ht="66">
      <c r="A716" s="50">
        <v>715</v>
      </c>
      <c r="B716" s="50" t="s">
        <v>53</v>
      </c>
      <c r="C716" s="50" t="s">
        <v>1583</v>
      </c>
      <c r="D716" s="50" t="s">
        <v>1330</v>
      </c>
      <c r="E716" s="50" t="s">
        <v>1585</v>
      </c>
      <c r="F716" s="50" t="s">
        <v>86</v>
      </c>
      <c r="G716" s="51">
        <v>570420</v>
      </c>
      <c r="H716" s="51">
        <v>570420</v>
      </c>
      <c r="I716" s="3" t="s">
        <v>213</v>
      </c>
      <c r="J716" s="3" t="s">
        <v>194</v>
      </c>
      <c r="K716" s="50" t="s">
        <v>165</v>
      </c>
      <c r="L716" s="50" t="s">
        <v>224</v>
      </c>
      <c r="M716" s="50" t="s">
        <v>261</v>
      </c>
      <c r="N716" s="50"/>
    </row>
    <row r="717" spans="1:14" ht="82.5">
      <c r="A717" s="50">
        <v>716</v>
      </c>
      <c r="B717" s="50" t="s">
        <v>53</v>
      </c>
      <c r="C717" s="50" t="s">
        <v>1586</v>
      </c>
      <c r="D717" s="50" t="s">
        <v>108</v>
      </c>
      <c r="E717" s="50" t="s">
        <v>1587</v>
      </c>
      <c r="F717" s="50" t="s">
        <v>110</v>
      </c>
      <c r="G717" s="51">
        <v>244577</v>
      </c>
      <c r="H717" s="51">
        <v>243000</v>
      </c>
      <c r="I717" s="3" t="s">
        <v>119</v>
      </c>
      <c r="J717" s="3" t="s">
        <v>182</v>
      </c>
      <c r="K717" s="50" t="s">
        <v>165</v>
      </c>
      <c r="L717" s="50" t="s">
        <v>114</v>
      </c>
      <c r="M717" s="50"/>
      <c r="N717" s="50" t="s">
        <v>115</v>
      </c>
    </row>
    <row r="718" spans="1:14" ht="49.5">
      <c r="A718" s="50">
        <v>717</v>
      </c>
      <c r="B718" s="50" t="s">
        <v>53</v>
      </c>
      <c r="C718" s="50" t="s">
        <v>1588</v>
      </c>
      <c r="D718" s="50" t="s">
        <v>108</v>
      </c>
      <c r="E718" s="50" t="s">
        <v>1589</v>
      </c>
      <c r="F718" s="50" t="s">
        <v>110</v>
      </c>
      <c r="G718" s="51">
        <v>660390</v>
      </c>
      <c r="H718" s="51">
        <v>660000</v>
      </c>
      <c r="I718" s="3" t="s">
        <v>141</v>
      </c>
      <c r="J718" s="3" t="s">
        <v>145</v>
      </c>
      <c r="K718" s="50" t="s">
        <v>1502</v>
      </c>
      <c r="L718" s="50" t="s">
        <v>114</v>
      </c>
      <c r="M718" s="50"/>
      <c r="N718" s="50" t="s">
        <v>121</v>
      </c>
    </row>
    <row r="719" spans="1:14" ht="49.5">
      <c r="A719" s="50">
        <v>718</v>
      </c>
      <c r="B719" s="50" t="s">
        <v>53</v>
      </c>
      <c r="C719" s="50" t="s">
        <v>1590</v>
      </c>
      <c r="D719" s="50" t="s">
        <v>108</v>
      </c>
      <c r="E719" s="50" t="s">
        <v>1591</v>
      </c>
      <c r="F719" s="50" t="s">
        <v>124</v>
      </c>
      <c r="G719" s="51">
        <v>174699</v>
      </c>
      <c r="H719" s="51">
        <v>174000</v>
      </c>
      <c r="I719" s="3" t="s">
        <v>178</v>
      </c>
      <c r="J719" s="3" t="s">
        <v>198</v>
      </c>
      <c r="K719" s="50" t="s">
        <v>1402</v>
      </c>
      <c r="L719" s="50" t="s">
        <v>114</v>
      </c>
      <c r="M719" s="50"/>
      <c r="N719" s="50" t="s">
        <v>121</v>
      </c>
    </row>
    <row r="720" spans="1:14" ht="49.5">
      <c r="A720" s="50">
        <v>719</v>
      </c>
      <c r="B720" s="50" t="s">
        <v>53</v>
      </c>
      <c r="C720" s="50" t="s">
        <v>1592</v>
      </c>
      <c r="D720" s="50" t="s">
        <v>108</v>
      </c>
      <c r="E720" s="50" t="s">
        <v>1593</v>
      </c>
      <c r="F720" s="50" t="s">
        <v>110</v>
      </c>
      <c r="G720" s="51">
        <v>181949</v>
      </c>
      <c r="H720" s="51">
        <v>181949</v>
      </c>
      <c r="I720" s="3" t="s">
        <v>141</v>
      </c>
      <c r="J720" s="3" t="s">
        <v>146</v>
      </c>
      <c r="K720" s="50" t="s">
        <v>1402</v>
      </c>
      <c r="L720" s="50" t="s">
        <v>114</v>
      </c>
      <c r="M720" s="50"/>
      <c r="N720" s="50" t="s">
        <v>121</v>
      </c>
    </row>
    <row r="721" spans="1:14" ht="49.5">
      <c r="A721" s="50">
        <v>720</v>
      </c>
      <c r="B721" s="50" t="s">
        <v>53</v>
      </c>
      <c r="C721" s="50" t="s">
        <v>1594</v>
      </c>
      <c r="D721" s="50" t="s">
        <v>1330</v>
      </c>
      <c r="E721" s="50" t="s">
        <v>1595</v>
      </c>
      <c r="F721" s="50" t="s">
        <v>124</v>
      </c>
      <c r="G721" s="51">
        <v>123893</v>
      </c>
      <c r="H721" s="51">
        <v>123800</v>
      </c>
      <c r="I721" s="3" t="s">
        <v>118</v>
      </c>
      <c r="J721" s="3" t="s">
        <v>119</v>
      </c>
      <c r="K721" s="50" t="s">
        <v>1402</v>
      </c>
      <c r="L721" s="50" t="s">
        <v>114</v>
      </c>
      <c r="M721" s="50"/>
      <c r="N721" s="50" t="s">
        <v>121</v>
      </c>
    </row>
    <row r="722" spans="1:14" ht="115.5">
      <c r="A722" s="50">
        <v>721</v>
      </c>
      <c r="B722" s="50" t="s">
        <v>53</v>
      </c>
      <c r="C722" s="50" t="s">
        <v>1596</v>
      </c>
      <c r="D722" s="50" t="s">
        <v>108</v>
      </c>
      <c r="E722" s="50" t="s">
        <v>1597</v>
      </c>
      <c r="F722" s="50" t="s">
        <v>110</v>
      </c>
      <c r="G722" s="51">
        <v>806826</v>
      </c>
      <c r="H722" s="51">
        <v>806826</v>
      </c>
      <c r="I722" s="3" t="s">
        <v>141</v>
      </c>
      <c r="J722" s="3" t="s">
        <v>145</v>
      </c>
      <c r="K722" s="50" t="s">
        <v>1348</v>
      </c>
      <c r="L722" s="50" t="s">
        <v>114</v>
      </c>
      <c r="M722" s="50"/>
      <c r="N722" s="50" t="s">
        <v>678</v>
      </c>
    </row>
    <row r="723" spans="1:14" ht="49.5">
      <c r="A723" s="50">
        <v>722</v>
      </c>
      <c r="B723" s="50" t="s">
        <v>53</v>
      </c>
      <c r="C723" s="50" t="s">
        <v>1598</v>
      </c>
      <c r="D723" s="50" t="s">
        <v>108</v>
      </c>
      <c r="E723" s="50" t="s">
        <v>1599</v>
      </c>
      <c r="F723" s="50" t="s">
        <v>124</v>
      </c>
      <c r="G723" s="51">
        <v>264156</v>
      </c>
      <c r="H723" s="51">
        <v>264000</v>
      </c>
      <c r="I723" s="3" t="s">
        <v>141</v>
      </c>
      <c r="J723" s="3" t="s">
        <v>209</v>
      </c>
      <c r="K723" s="50" t="s">
        <v>1358</v>
      </c>
      <c r="L723" s="50" t="s">
        <v>114</v>
      </c>
      <c r="M723" s="50"/>
      <c r="N723" s="50" t="s">
        <v>121</v>
      </c>
    </row>
    <row r="724" spans="1:14" ht="49.5">
      <c r="A724" s="50">
        <v>723</v>
      </c>
      <c r="B724" s="50" t="s">
        <v>53</v>
      </c>
      <c r="C724" s="50" t="s">
        <v>1598</v>
      </c>
      <c r="D724" s="50" t="s">
        <v>108</v>
      </c>
      <c r="E724" s="50" t="s">
        <v>1600</v>
      </c>
      <c r="F724" s="50" t="s">
        <v>124</v>
      </c>
      <c r="G724" s="51">
        <v>229732</v>
      </c>
      <c r="H724" s="51">
        <v>229000</v>
      </c>
      <c r="I724" s="3" t="s">
        <v>141</v>
      </c>
      <c r="J724" s="3" t="s">
        <v>209</v>
      </c>
      <c r="K724" s="50" t="s">
        <v>1358</v>
      </c>
      <c r="L724" s="50" t="s">
        <v>114</v>
      </c>
      <c r="M724" s="50"/>
      <c r="N724" s="50" t="s">
        <v>121</v>
      </c>
    </row>
    <row r="725" spans="1:14" ht="66">
      <c r="A725" s="50">
        <v>724</v>
      </c>
      <c r="B725" s="50" t="s">
        <v>53</v>
      </c>
      <c r="C725" s="50" t="s">
        <v>1601</v>
      </c>
      <c r="D725" s="50" t="s">
        <v>108</v>
      </c>
      <c r="E725" s="50" t="s">
        <v>1602</v>
      </c>
      <c r="F725" s="50" t="s">
        <v>110</v>
      </c>
      <c r="G725" s="51">
        <v>180173</v>
      </c>
      <c r="H725" s="51">
        <v>180173</v>
      </c>
      <c r="I725" s="3" t="s">
        <v>182</v>
      </c>
      <c r="J725" s="3" t="s">
        <v>271</v>
      </c>
      <c r="K725" s="50" t="s">
        <v>1358</v>
      </c>
      <c r="L725" s="50" t="s">
        <v>114</v>
      </c>
      <c r="M725" s="50"/>
      <c r="N725" s="50" t="s">
        <v>132</v>
      </c>
    </row>
    <row r="726" spans="1:14" ht="33">
      <c r="A726" s="50">
        <v>725</v>
      </c>
      <c r="B726" s="50" t="s">
        <v>53</v>
      </c>
      <c r="C726" s="50" t="s">
        <v>1603</v>
      </c>
      <c r="D726" s="50" t="s">
        <v>108</v>
      </c>
      <c r="E726" s="50" t="s">
        <v>1604</v>
      </c>
      <c r="F726" s="50" t="s">
        <v>124</v>
      </c>
      <c r="G726" s="51">
        <v>241658</v>
      </c>
      <c r="H726" s="51">
        <v>241658</v>
      </c>
      <c r="I726" s="3" t="s">
        <v>141</v>
      </c>
      <c r="J726" s="3" t="s">
        <v>213</v>
      </c>
      <c r="K726" s="50" t="s">
        <v>1358</v>
      </c>
      <c r="L726" s="50" t="s">
        <v>114</v>
      </c>
      <c r="M726" s="50"/>
      <c r="N726" s="50" t="s">
        <v>151</v>
      </c>
    </row>
    <row r="727" spans="1:14" ht="82.5">
      <c r="A727" s="50">
        <v>726</v>
      </c>
      <c r="B727" s="50" t="s">
        <v>53</v>
      </c>
      <c r="C727" s="50" t="s">
        <v>1605</v>
      </c>
      <c r="D727" s="50" t="s">
        <v>808</v>
      </c>
      <c r="E727" s="50" t="s">
        <v>1606</v>
      </c>
      <c r="F727" s="50" t="s">
        <v>110</v>
      </c>
      <c r="G727" s="51">
        <v>381697</v>
      </c>
      <c r="H727" s="51">
        <v>381697</v>
      </c>
      <c r="I727" s="3" t="s">
        <v>140</v>
      </c>
      <c r="J727" s="3" t="s">
        <v>134</v>
      </c>
      <c r="K727" s="50" t="s">
        <v>1358</v>
      </c>
      <c r="L727" s="50" t="s">
        <v>114</v>
      </c>
      <c r="M727" s="50"/>
      <c r="N727" s="50" t="s">
        <v>137</v>
      </c>
    </row>
    <row r="728" spans="1:14" ht="66">
      <c r="A728" s="50">
        <v>727</v>
      </c>
      <c r="B728" s="50" t="s">
        <v>53</v>
      </c>
      <c r="C728" s="50" t="s">
        <v>1607</v>
      </c>
      <c r="D728" s="50" t="s">
        <v>108</v>
      </c>
      <c r="E728" s="50" t="s">
        <v>1608</v>
      </c>
      <c r="F728" s="50" t="s">
        <v>124</v>
      </c>
      <c r="G728" s="51">
        <v>285121</v>
      </c>
      <c r="H728" s="51">
        <v>285121</v>
      </c>
      <c r="I728" s="3" t="s">
        <v>119</v>
      </c>
      <c r="J728" s="3" t="s">
        <v>141</v>
      </c>
      <c r="K728" s="50" t="s">
        <v>1358</v>
      </c>
      <c r="L728" s="50" t="s">
        <v>114</v>
      </c>
      <c r="M728" s="50"/>
      <c r="N728" s="50" t="s">
        <v>132</v>
      </c>
    </row>
    <row r="729" spans="1:14" ht="33">
      <c r="A729" s="50">
        <v>728</v>
      </c>
      <c r="B729" s="50" t="s">
        <v>53</v>
      </c>
      <c r="C729" s="50" t="s">
        <v>1609</v>
      </c>
      <c r="D729" s="50" t="s">
        <v>108</v>
      </c>
      <c r="E729" s="50" t="s">
        <v>1610</v>
      </c>
      <c r="F729" s="50" t="s">
        <v>110</v>
      </c>
      <c r="G729" s="51">
        <v>219640</v>
      </c>
      <c r="H729" s="51">
        <v>219640</v>
      </c>
      <c r="I729" s="3" t="s">
        <v>159</v>
      </c>
      <c r="J729" s="3" t="s">
        <v>182</v>
      </c>
      <c r="K729" s="50" t="s">
        <v>1358</v>
      </c>
      <c r="L729" s="50" t="s">
        <v>114</v>
      </c>
      <c r="M729" s="50"/>
      <c r="N729" s="50" t="s">
        <v>151</v>
      </c>
    </row>
    <row r="730" spans="1:14" ht="49.5">
      <c r="A730" s="50">
        <v>729</v>
      </c>
      <c r="B730" s="50" t="s">
        <v>53</v>
      </c>
      <c r="C730" s="50" t="s">
        <v>1611</v>
      </c>
      <c r="D730" s="50" t="s">
        <v>108</v>
      </c>
      <c r="E730" s="50" t="s">
        <v>1612</v>
      </c>
      <c r="F730" s="50" t="s">
        <v>124</v>
      </c>
      <c r="G730" s="51">
        <v>347583</v>
      </c>
      <c r="H730" s="51">
        <v>347000</v>
      </c>
      <c r="I730" s="3" t="s">
        <v>118</v>
      </c>
      <c r="J730" s="3" t="s">
        <v>119</v>
      </c>
      <c r="K730" s="50" t="s">
        <v>113</v>
      </c>
      <c r="L730" s="50" t="s">
        <v>114</v>
      </c>
      <c r="M730" s="50"/>
      <c r="N730" s="50" t="s">
        <v>121</v>
      </c>
    </row>
    <row r="731" spans="1:14" ht="82.5">
      <c r="A731" s="50">
        <v>730</v>
      </c>
      <c r="B731" s="50" t="s">
        <v>53</v>
      </c>
      <c r="C731" s="50" t="s">
        <v>1613</v>
      </c>
      <c r="D731" s="50" t="s">
        <v>108</v>
      </c>
      <c r="E731" s="50" t="s">
        <v>1614</v>
      </c>
      <c r="F731" s="50" t="s">
        <v>110</v>
      </c>
      <c r="G731" s="51">
        <v>228753</v>
      </c>
      <c r="H731" s="51">
        <v>228753</v>
      </c>
      <c r="I731" s="3" t="s">
        <v>118</v>
      </c>
      <c r="J731" s="3" t="s">
        <v>141</v>
      </c>
      <c r="K731" s="50" t="s">
        <v>1363</v>
      </c>
      <c r="L731" s="50" t="s">
        <v>114</v>
      </c>
      <c r="M731" s="50"/>
      <c r="N731" s="50" t="s">
        <v>137</v>
      </c>
    </row>
    <row r="732" spans="1:14" ht="214.5">
      <c r="A732" s="50">
        <v>731</v>
      </c>
      <c r="B732" s="50" t="s">
        <v>53</v>
      </c>
      <c r="C732" s="50" t="s">
        <v>1615</v>
      </c>
      <c r="D732" s="50" t="s">
        <v>108</v>
      </c>
      <c r="E732" s="50" t="s">
        <v>1616</v>
      </c>
      <c r="F732" s="50" t="s">
        <v>110</v>
      </c>
      <c r="G732" s="51">
        <v>221328</v>
      </c>
      <c r="H732" s="51">
        <v>221328</v>
      </c>
      <c r="I732" s="3" t="s">
        <v>141</v>
      </c>
      <c r="J732" s="3" t="s">
        <v>145</v>
      </c>
      <c r="K732" s="50" t="s">
        <v>1358</v>
      </c>
      <c r="L732" s="50" t="s">
        <v>114</v>
      </c>
      <c r="M732" s="50"/>
      <c r="N732" s="50" t="s">
        <v>1617</v>
      </c>
    </row>
    <row r="733" spans="1:14" ht="82.5">
      <c r="A733" s="50">
        <v>732</v>
      </c>
      <c r="B733" s="50" t="s">
        <v>53</v>
      </c>
      <c r="C733" s="50" t="s">
        <v>1618</v>
      </c>
      <c r="D733" s="50" t="s">
        <v>108</v>
      </c>
      <c r="E733" s="50" t="s">
        <v>1619</v>
      </c>
      <c r="F733" s="50" t="s">
        <v>124</v>
      </c>
      <c r="G733" s="51">
        <v>177981</v>
      </c>
      <c r="H733" s="51">
        <v>177000</v>
      </c>
      <c r="I733" s="3" t="s">
        <v>209</v>
      </c>
      <c r="J733" s="3" t="s">
        <v>146</v>
      </c>
      <c r="K733" s="50" t="s">
        <v>1358</v>
      </c>
      <c r="L733" s="50" t="s">
        <v>114</v>
      </c>
      <c r="M733" s="50"/>
      <c r="N733" s="50" t="s">
        <v>137</v>
      </c>
    </row>
    <row r="734" spans="1:14" ht="49.5">
      <c r="A734" s="50">
        <v>733</v>
      </c>
      <c r="B734" s="50" t="s">
        <v>53</v>
      </c>
      <c r="C734" s="50" t="s">
        <v>1620</v>
      </c>
      <c r="D734" s="50" t="s">
        <v>108</v>
      </c>
      <c r="E734" s="50" t="s">
        <v>1621</v>
      </c>
      <c r="F734" s="50" t="s">
        <v>124</v>
      </c>
      <c r="G734" s="51">
        <v>820115</v>
      </c>
      <c r="H734" s="51">
        <v>820115</v>
      </c>
      <c r="I734" s="3" t="s">
        <v>271</v>
      </c>
      <c r="J734" s="3" t="s">
        <v>194</v>
      </c>
      <c r="K734" s="50" t="s">
        <v>195</v>
      </c>
      <c r="L734" s="50" t="s">
        <v>114</v>
      </c>
      <c r="M734" s="50"/>
      <c r="N734" s="50" t="s">
        <v>121</v>
      </c>
    </row>
    <row r="735" spans="1:14" ht="49.5">
      <c r="A735" s="50">
        <v>734</v>
      </c>
      <c r="B735" s="50" t="s">
        <v>53</v>
      </c>
      <c r="C735" s="50" t="s">
        <v>1622</v>
      </c>
      <c r="D735" s="50" t="s">
        <v>108</v>
      </c>
      <c r="E735" s="50" t="s">
        <v>1623</v>
      </c>
      <c r="F735" s="50" t="s">
        <v>110</v>
      </c>
      <c r="G735" s="51">
        <v>145745</v>
      </c>
      <c r="H735" s="51">
        <v>145745</v>
      </c>
      <c r="I735" s="3" t="s">
        <v>168</v>
      </c>
      <c r="J735" s="3" t="s">
        <v>119</v>
      </c>
      <c r="K735" s="50" t="s">
        <v>160</v>
      </c>
      <c r="L735" s="50" t="s">
        <v>114</v>
      </c>
      <c r="M735" s="50"/>
      <c r="N735" s="50" t="s">
        <v>121</v>
      </c>
    </row>
    <row r="736" spans="1:14" ht="49.5">
      <c r="A736" s="50">
        <v>735</v>
      </c>
      <c r="B736" s="50" t="s">
        <v>53</v>
      </c>
      <c r="C736" s="50" t="s">
        <v>1624</v>
      </c>
      <c r="D736" s="50" t="s">
        <v>108</v>
      </c>
      <c r="E736" s="50" t="s">
        <v>1625</v>
      </c>
      <c r="F736" s="50" t="s">
        <v>124</v>
      </c>
      <c r="G736" s="51">
        <v>155848</v>
      </c>
      <c r="H736" s="51">
        <v>155848</v>
      </c>
      <c r="I736" s="3" t="s">
        <v>119</v>
      </c>
      <c r="J736" s="3" t="s">
        <v>141</v>
      </c>
      <c r="K736" s="50" t="s">
        <v>1363</v>
      </c>
      <c r="L736" s="50" t="s">
        <v>114</v>
      </c>
      <c r="M736" s="50"/>
      <c r="N736" s="50" t="s">
        <v>121</v>
      </c>
    </row>
    <row r="737" spans="1:14" ht="49.5">
      <c r="A737" s="50">
        <v>736</v>
      </c>
      <c r="B737" s="50" t="s">
        <v>53</v>
      </c>
      <c r="C737" s="50" t="s">
        <v>1626</v>
      </c>
      <c r="D737" s="50" t="s">
        <v>108</v>
      </c>
      <c r="E737" s="50" t="s">
        <v>1627</v>
      </c>
      <c r="F737" s="50" t="s">
        <v>110</v>
      </c>
      <c r="G737" s="51">
        <v>174515</v>
      </c>
      <c r="H737" s="51">
        <v>174515</v>
      </c>
      <c r="I737" s="3" t="s">
        <v>145</v>
      </c>
      <c r="J737" s="3" t="s">
        <v>145</v>
      </c>
      <c r="K737" s="50" t="s">
        <v>1358</v>
      </c>
      <c r="L737" s="50" t="s">
        <v>114</v>
      </c>
      <c r="M737" s="50"/>
      <c r="N737" s="50" t="s">
        <v>121</v>
      </c>
    </row>
    <row r="738" spans="1:14" ht="49.5">
      <c r="A738" s="50">
        <v>737</v>
      </c>
      <c r="B738" s="50" t="s">
        <v>53</v>
      </c>
      <c r="C738" s="50" t="s">
        <v>1628</v>
      </c>
      <c r="D738" s="50" t="s">
        <v>108</v>
      </c>
      <c r="E738" s="50" t="s">
        <v>1629</v>
      </c>
      <c r="F738" s="50" t="s">
        <v>124</v>
      </c>
      <c r="G738" s="51">
        <v>107080</v>
      </c>
      <c r="H738" s="51">
        <v>107080</v>
      </c>
      <c r="I738" s="3" t="s">
        <v>145</v>
      </c>
      <c r="J738" s="3" t="s">
        <v>271</v>
      </c>
      <c r="K738" s="50" t="s">
        <v>113</v>
      </c>
      <c r="L738" s="50" t="s">
        <v>114</v>
      </c>
      <c r="M738" s="50"/>
      <c r="N738" s="50" t="s">
        <v>121</v>
      </c>
    </row>
    <row r="739" spans="1:14" ht="49.5">
      <c r="A739" s="50">
        <v>738</v>
      </c>
      <c r="B739" s="50" t="s">
        <v>53</v>
      </c>
      <c r="C739" s="50" t="s">
        <v>1630</v>
      </c>
      <c r="D739" s="50" t="s">
        <v>1330</v>
      </c>
      <c r="E739" s="50" t="s">
        <v>1631</v>
      </c>
      <c r="F739" s="50" t="s">
        <v>110</v>
      </c>
      <c r="G739" s="51">
        <v>270260</v>
      </c>
      <c r="H739" s="51">
        <v>270260</v>
      </c>
      <c r="I739" s="3" t="s">
        <v>134</v>
      </c>
      <c r="J739" s="3" t="s">
        <v>271</v>
      </c>
      <c r="K739" s="50" t="s">
        <v>1402</v>
      </c>
      <c r="L739" s="50" t="s">
        <v>114</v>
      </c>
      <c r="M739" s="50"/>
      <c r="N739" s="50" t="s">
        <v>121</v>
      </c>
    </row>
    <row r="740" spans="1:14" ht="82.5">
      <c r="A740" s="50">
        <v>739</v>
      </c>
      <c r="B740" s="50" t="s">
        <v>53</v>
      </c>
      <c r="C740" s="50" t="s">
        <v>1632</v>
      </c>
      <c r="D740" s="50" t="s">
        <v>108</v>
      </c>
      <c r="E740" s="50" t="s">
        <v>1633</v>
      </c>
      <c r="F740" s="50" t="s">
        <v>110</v>
      </c>
      <c r="G740" s="51">
        <v>328500</v>
      </c>
      <c r="H740" s="51">
        <v>300000</v>
      </c>
      <c r="I740" s="3" t="s">
        <v>134</v>
      </c>
      <c r="J740" s="3" t="s">
        <v>135</v>
      </c>
      <c r="K740" s="50" t="s">
        <v>165</v>
      </c>
      <c r="L740" s="50" t="s">
        <v>114</v>
      </c>
      <c r="M740" s="50"/>
      <c r="N740" s="50" t="s">
        <v>137</v>
      </c>
    </row>
    <row r="741" spans="1:14" ht="66">
      <c r="A741" s="50">
        <v>740</v>
      </c>
      <c r="B741" s="50" t="s">
        <v>41</v>
      </c>
      <c r="C741" s="50" t="s">
        <v>1634</v>
      </c>
      <c r="D741" s="50" t="s">
        <v>108</v>
      </c>
      <c r="E741" s="50" t="s">
        <v>1635</v>
      </c>
      <c r="F741" s="50" t="s">
        <v>86</v>
      </c>
      <c r="G741" s="51">
        <v>2700000</v>
      </c>
      <c r="H741" s="51">
        <v>2600000</v>
      </c>
      <c r="I741" s="3" t="s">
        <v>235</v>
      </c>
      <c r="J741" s="3" t="s">
        <v>168</v>
      </c>
      <c r="K741" s="50" t="s">
        <v>214</v>
      </c>
      <c r="L741" s="50" t="s">
        <v>114</v>
      </c>
      <c r="M741" s="50"/>
      <c r="N741" s="50" t="s">
        <v>431</v>
      </c>
    </row>
    <row r="742" spans="1:14" ht="99">
      <c r="A742" s="50">
        <v>741</v>
      </c>
      <c r="B742" s="50" t="s">
        <v>41</v>
      </c>
      <c r="C742" s="50" t="s">
        <v>1634</v>
      </c>
      <c r="D742" s="50" t="s">
        <v>108</v>
      </c>
      <c r="E742" s="50" t="s">
        <v>1636</v>
      </c>
      <c r="F742" s="50" t="s">
        <v>154</v>
      </c>
      <c r="G742" s="51">
        <v>8238114</v>
      </c>
      <c r="H742" s="51">
        <v>8054000</v>
      </c>
      <c r="I742" s="3" t="s">
        <v>111</v>
      </c>
      <c r="J742" s="3" t="s">
        <v>198</v>
      </c>
      <c r="K742" s="50" t="s">
        <v>214</v>
      </c>
      <c r="L742" s="50" t="s">
        <v>114</v>
      </c>
      <c r="M742" s="50"/>
      <c r="N742" s="50" t="s">
        <v>303</v>
      </c>
    </row>
    <row r="743" spans="1:14" ht="82.5">
      <c r="A743" s="50">
        <v>742</v>
      </c>
      <c r="B743" s="50" t="s">
        <v>41</v>
      </c>
      <c r="C743" s="50" t="s">
        <v>1634</v>
      </c>
      <c r="D743" s="50" t="s">
        <v>108</v>
      </c>
      <c r="E743" s="50" t="s">
        <v>1637</v>
      </c>
      <c r="F743" s="50" t="s">
        <v>154</v>
      </c>
      <c r="G743" s="51">
        <v>9922500</v>
      </c>
      <c r="H743" s="51">
        <v>9450000</v>
      </c>
      <c r="I743" s="3" t="s">
        <v>178</v>
      </c>
      <c r="J743" s="3" t="s">
        <v>112</v>
      </c>
      <c r="K743" s="50" t="s">
        <v>214</v>
      </c>
      <c r="L743" s="50" t="s">
        <v>114</v>
      </c>
      <c r="M743" s="50"/>
      <c r="N743" s="50" t="s">
        <v>137</v>
      </c>
    </row>
    <row r="744" spans="1:14" ht="33">
      <c r="A744" s="50">
        <v>743</v>
      </c>
      <c r="B744" s="50" t="s">
        <v>41</v>
      </c>
      <c r="C744" s="50" t="s">
        <v>1634</v>
      </c>
      <c r="D744" s="50" t="s">
        <v>108</v>
      </c>
      <c r="E744" s="50" t="s">
        <v>1638</v>
      </c>
      <c r="F744" s="50" t="s">
        <v>154</v>
      </c>
      <c r="G744" s="51">
        <v>8362000</v>
      </c>
      <c r="H744" s="51">
        <v>8360000</v>
      </c>
      <c r="I744" s="3" t="s">
        <v>129</v>
      </c>
      <c r="J744" s="3" t="s">
        <v>164</v>
      </c>
      <c r="K744" s="50" t="s">
        <v>214</v>
      </c>
      <c r="L744" s="50" t="s">
        <v>114</v>
      </c>
      <c r="M744" s="50"/>
      <c r="N744" s="50" t="s">
        <v>151</v>
      </c>
    </row>
    <row r="745" spans="1:14" ht="82.5">
      <c r="A745" s="50">
        <v>744</v>
      </c>
      <c r="B745" s="50" t="s">
        <v>41</v>
      </c>
      <c r="C745" s="50" t="s">
        <v>1634</v>
      </c>
      <c r="D745" s="50" t="s">
        <v>108</v>
      </c>
      <c r="E745" s="50" t="s">
        <v>1639</v>
      </c>
      <c r="F745" s="50" t="s">
        <v>110</v>
      </c>
      <c r="G745" s="51">
        <v>8400000</v>
      </c>
      <c r="H745" s="51">
        <v>8278521</v>
      </c>
      <c r="I745" s="3" t="s">
        <v>129</v>
      </c>
      <c r="J745" s="3" t="s">
        <v>164</v>
      </c>
      <c r="K745" s="50" t="s">
        <v>545</v>
      </c>
      <c r="L745" s="50" t="s">
        <v>114</v>
      </c>
      <c r="M745" s="50"/>
      <c r="N745" s="50" t="s">
        <v>137</v>
      </c>
    </row>
    <row r="746" spans="1:14" ht="165">
      <c r="A746" s="50">
        <v>745</v>
      </c>
      <c r="B746" s="50" t="s">
        <v>41</v>
      </c>
      <c r="C746" s="50" t="s">
        <v>1634</v>
      </c>
      <c r="D746" s="50" t="s">
        <v>108</v>
      </c>
      <c r="E746" s="50" t="s">
        <v>1640</v>
      </c>
      <c r="F746" s="50" t="s">
        <v>110</v>
      </c>
      <c r="G746" s="51">
        <v>4728761</v>
      </c>
      <c r="H746" s="51">
        <v>4728761</v>
      </c>
      <c r="I746" s="3" t="s">
        <v>112</v>
      </c>
      <c r="J746" s="3" t="s">
        <v>159</v>
      </c>
      <c r="K746" s="50" t="s">
        <v>214</v>
      </c>
      <c r="L746" s="50" t="s">
        <v>114</v>
      </c>
      <c r="M746" s="50"/>
      <c r="N746" s="50" t="s">
        <v>1641</v>
      </c>
    </row>
    <row r="747" spans="1:14" ht="82.5">
      <c r="A747" s="50">
        <v>746</v>
      </c>
      <c r="B747" s="50" t="s">
        <v>41</v>
      </c>
      <c r="C747" s="50" t="s">
        <v>1634</v>
      </c>
      <c r="D747" s="50" t="s">
        <v>108</v>
      </c>
      <c r="E747" s="50" t="s">
        <v>1642</v>
      </c>
      <c r="F747" s="50" t="s">
        <v>110</v>
      </c>
      <c r="G747" s="51">
        <v>303600</v>
      </c>
      <c r="H747" s="51">
        <v>303600</v>
      </c>
      <c r="I747" s="3" t="s">
        <v>168</v>
      </c>
      <c r="J747" s="3" t="s">
        <v>134</v>
      </c>
      <c r="K747" s="50" t="s">
        <v>214</v>
      </c>
      <c r="L747" s="50" t="s">
        <v>114</v>
      </c>
      <c r="M747" s="50"/>
      <c r="N747" s="50" t="s">
        <v>137</v>
      </c>
    </row>
    <row r="748" spans="1:14" ht="66">
      <c r="A748" s="50">
        <v>747</v>
      </c>
      <c r="B748" s="50" t="s">
        <v>41</v>
      </c>
      <c r="C748" s="50" t="s">
        <v>1634</v>
      </c>
      <c r="D748" s="50" t="s">
        <v>108</v>
      </c>
      <c r="E748" s="50" t="s">
        <v>1643</v>
      </c>
      <c r="F748" s="50" t="s">
        <v>86</v>
      </c>
      <c r="G748" s="51">
        <v>6500000</v>
      </c>
      <c r="H748" s="51">
        <v>6300000</v>
      </c>
      <c r="I748" s="3" t="s">
        <v>182</v>
      </c>
      <c r="J748" s="3" t="s">
        <v>271</v>
      </c>
      <c r="K748" s="50" t="s">
        <v>214</v>
      </c>
      <c r="L748" s="50" t="s">
        <v>114</v>
      </c>
      <c r="M748" s="50"/>
      <c r="N748" s="50" t="s">
        <v>132</v>
      </c>
    </row>
    <row r="749" spans="1:14" ht="82.5">
      <c r="A749" s="50">
        <v>748</v>
      </c>
      <c r="B749" s="50" t="s">
        <v>41</v>
      </c>
      <c r="C749" s="50" t="s">
        <v>1634</v>
      </c>
      <c r="D749" s="50" t="s">
        <v>108</v>
      </c>
      <c r="E749" s="50" t="s">
        <v>1644</v>
      </c>
      <c r="F749" s="50" t="s">
        <v>110</v>
      </c>
      <c r="G749" s="51">
        <v>3403000</v>
      </c>
      <c r="H749" s="51">
        <v>3403000</v>
      </c>
      <c r="I749" s="3" t="s">
        <v>141</v>
      </c>
      <c r="J749" s="3" t="s">
        <v>194</v>
      </c>
      <c r="K749" s="50" t="s">
        <v>214</v>
      </c>
      <c r="L749" s="50" t="s">
        <v>114</v>
      </c>
      <c r="M749" s="50"/>
      <c r="N749" s="50" t="s">
        <v>115</v>
      </c>
    </row>
    <row r="750" spans="1:14" ht="33">
      <c r="A750" s="50">
        <v>749</v>
      </c>
      <c r="B750" s="50" t="s">
        <v>41</v>
      </c>
      <c r="C750" s="50" t="s">
        <v>1634</v>
      </c>
      <c r="D750" s="50" t="s">
        <v>108</v>
      </c>
      <c r="E750" s="50" t="s">
        <v>1645</v>
      </c>
      <c r="F750" s="50" t="s">
        <v>110</v>
      </c>
      <c r="G750" s="51">
        <v>15000000</v>
      </c>
      <c r="H750" s="51">
        <v>15000000</v>
      </c>
      <c r="I750" s="3" t="s">
        <v>209</v>
      </c>
      <c r="J750" s="3" t="s">
        <v>135</v>
      </c>
      <c r="K750" s="50" t="s">
        <v>214</v>
      </c>
      <c r="L750" s="50" t="s">
        <v>114</v>
      </c>
      <c r="M750" s="50"/>
      <c r="N750" s="50" t="s">
        <v>151</v>
      </c>
    </row>
    <row r="751" spans="1:14" ht="82.5">
      <c r="A751" s="50">
        <v>750</v>
      </c>
      <c r="B751" s="50" t="s">
        <v>41</v>
      </c>
      <c r="C751" s="50" t="s">
        <v>1634</v>
      </c>
      <c r="D751" s="50" t="s">
        <v>108</v>
      </c>
      <c r="E751" s="50" t="s">
        <v>1646</v>
      </c>
      <c r="F751" s="50" t="s">
        <v>154</v>
      </c>
      <c r="G751" s="51">
        <v>8419149</v>
      </c>
      <c r="H751" s="51">
        <v>8419149</v>
      </c>
      <c r="I751" s="3" t="s">
        <v>271</v>
      </c>
      <c r="J751" s="3" t="s">
        <v>286</v>
      </c>
      <c r="K751" s="50" t="s">
        <v>214</v>
      </c>
      <c r="L751" s="50" t="s">
        <v>114</v>
      </c>
      <c r="M751" s="50"/>
      <c r="N751" s="50" t="s">
        <v>137</v>
      </c>
    </row>
    <row r="752" spans="1:14" ht="82.5">
      <c r="A752" s="50">
        <v>751</v>
      </c>
      <c r="B752" s="50" t="s">
        <v>41</v>
      </c>
      <c r="C752" s="50" t="s">
        <v>1634</v>
      </c>
      <c r="D752" s="50" t="s">
        <v>108</v>
      </c>
      <c r="E752" s="50" t="s">
        <v>1647</v>
      </c>
      <c r="F752" s="50" t="s">
        <v>110</v>
      </c>
      <c r="G752" s="51">
        <v>16500000</v>
      </c>
      <c r="H752" s="51">
        <v>16500000</v>
      </c>
      <c r="I752" s="3" t="s">
        <v>213</v>
      </c>
      <c r="J752" s="3" t="s">
        <v>194</v>
      </c>
      <c r="K752" s="50" t="s">
        <v>1648</v>
      </c>
      <c r="L752" s="50" t="s">
        <v>114</v>
      </c>
      <c r="M752" s="50"/>
      <c r="N752" s="50" t="s">
        <v>137</v>
      </c>
    </row>
    <row r="753" spans="1:14" ht="49.5">
      <c r="A753" s="50">
        <v>752</v>
      </c>
      <c r="B753" s="50" t="s">
        <v>41</v>
      </c>
      <c r="C753" s="50" t="s">
        <v>1649</v>
      </c>
      <c r="D753" s="50" t="s">
        <v>108</v>
      </c>
      <c r="E753" s="50" t="s">
        <v>1650</v>
      </c>
      <c r="F753" s="50" t="s">
        <v>124</v>
      </c>
      <c r="G753" s="51">
        <v>5620000</v>
      </c>
      <c r="H753" s="51">
        <v>5380500</v>
      </c>
      <c r="I753" s="3" t="s">
        <v>178</v>
      </c>
      <c r="J753" s="3" t="s">
        <v>140</v>
      </c>
      <c r="K753" s="50" t="s">
        <v>214</v>
      </c>
      <c r="L753" s="50" t="s">
        <v>114</v>
      </c>
      <c r="M753" s="50"/>
      <c r="N753" s="50" t="s">
        <v>121</v>
      </c>
    </row>
    <row r="754" spans="1:14" ht="66">
      <c r="A754" s="50">
        <v>753</v>
      </c>
      <c r="B754" s="50" t="s">
        <v>41</v>
      </c>
      <c r="C754" s="50" t="s">
        <v>1651</v>
      </c>
      <c r="D754" s="50" t="s">
        <v>108</v>
      </c>
      <c r="E754" s="50" t="s">
        <v>1652</v>
      </c>
      <c r="F754" s="50" t="s">
        <v>86</v>
      </c>
      <c r="G754" s="51">
        <v>1830000</v>
      </c>
      <c r="H754" s="51">
        <v>1830000</v>
      </c>
      <c r="I754" s="3" t="s">
        <v>213</v>
      </c>
      <c r="J754" s="3" t="s">
        <v>146</v>
      </c>
      <c r="K754" s="50" t="s">
        <v>214</v>
      </c>
      <c r="L754" s="50" t="s">
        <v>114</v>
      </c>
      <c r="M754" s="50"/>
      <c r="N754" s="50" t="s">
        <v>132</v>
      </c>
    </row>
    <row r="755" spans="1:14" ht="49.5">
      <c r="A755" s="50">
        <v>754</v>
      </c>
      <c r="B755" s="50" t="s">
        <v>41</v>
      </c>
      <c r="C755" s="50" t="s">
        <v>1653</v>
      </c>
      <c r="D755" s="50" t="s">
        <v>108</v>
      </c>
      <c r="E755" s="50" t="s">
        <v>1654</v>
      </c>
      <c r="F755" s="50" t="s">
        <v>110</v>
      </c>
      <c r="G755" s="51">
        <v>3200000</v>
      </c>
      <c r="H755" s="51">
        <v>3200000</v>
      </c>
      <c r="I755" s="3" t="s">
        <v>163</v>
      </c>
      <c r="J755" s="3" t="s">
        <v>213</v>
      </c>
      <c r="K755" s="50" t="s">
        <v>1655</v>
      </c>
      <c r="L755" s="50" t="s">
        <v>224</v>
      </c>
      <c r="M755" s="50" t="s">
        <v>310</v>
      </c>
      <c r="N755" s="50"/>
    </row>
    <row r="756" spans="1:14" ht="82.5">
      <c r="A756" s="50">
        <v>755</v>
      </c>
      <c r="B756" s="50" t="s">
        <v>41</v>
      </c>
      <c r="C756" s="50" t="s">
        <v>1656</v>
      </c>
      <c r="D756" s="50" t="s">
        <v>108</v>
      </c>
      <c r="E756" s="50" t="s">
        <v>1657</v>
      </c>
      <c r="F756" s="50" t="s">
        <v>110</v>
      </c>
      <c r="G756" s="51">
        <v>1180000</v>
      </c>
      <c r="H756" s="51">
        <v>1180000</v>
      </c>
      <c r="I756" s="3" t="s">
        <v>129</v>
      </c>
      <c r="J756" s="3" t="s">
        <v>198</v>
      </c>
      <c r="K756" s="50" t="s">
        <v>214</v>
      </c>
      <c r="L756" s="50" t="s">
        <v>114</v>
      </c>
      <c r="M756" s="50"/>
      <c r="N756" s="50" t="s">
        <v>137</v>
      </c>
    </row>
    <row r="757" spans="1:14" ht="33">
      <c r="A757" s="50">
        <v>756</v>
      </c>
      <c r="B757" s="50" t="s">
        <v>41</v>
      </c>
      <c r="C757" s="50" t="s">
        <v>1656</v>
      </c>
      <c r="D757" s="50" t="s">
        <v>108</v>
      </c>
      <c r="E757" s="50" t="s">
        <v>1658</v>
      </c>
      <c r="F757" s="50" t="s">
        <v>154</v>
      </c>
      <c r="G757" s="51">
        <v>4993224</v>
      </c>
      <c r="H757" s="51">
        <v>4987889</v>
      </c>
      <c r="I757" s="3" t="s">
        <v>129</v>
      </c>
      <c r="J757" s="3" t="s">
        <v>140</v>
      </c>
      <c r="K757" s="50" t="s">
        <v>214</v>
      </c>
      <c r="L757" s="50" t="s">
        <v>114</v>
      </c>
      <c r="M757" s="50"/>
      <c r="N757" s="50" t="s">
        <v>151</v>
      </c>
    </row>
    <row r="758" spans="1:14" ht="82.5">
      <c r="A758" s="50">
        <v>757</v>
      </c>
      <c r="B758" s="50" t="s">
        <v>41</v>
      </c>
      <c r="C758" s="50" t="s">
        <v>1656</v>
      </c>
      <c r="D758" s="50" t="s">
        <v>108</v>
      </c>
      <c r="E758" s="50" t="s">
        <v>1659</v>
      </c>
      <c r="F758" s="50" t="s">
        <v>154</v>
      </c>
      <c r="G758" s="51">
        <v>3060692</v>
      </c>
      <c r="H758" s="51">
        <v>3060629</v>
      </c>
      <c r="I758" s="3" t="s">
        <v>129</v>
      </c>
      <c r="J758" s="3" t="s">
        <v>168</v>
      </c>
      <c r="K758" s="50" t="s">
        <v>214</v>
      </c>
      <c r="L758" s="50" t="s">
        <v>114</v>
      </c>
      <c r="M758" s="50"/>
      <c r="N758" s="50" t="s">
        <v>137</v>
      </c>
    </row>
    <row r="759" spans="1:14" ht="49.5">
      <c r="A759" s="50">
        <v>758</v>
      </c>
      <c r="B759" s="50" t="s">
        <v>41</v>
      </c>
      <c r="C759" s="50" t="s">
        <v>1656</v>
      </c>
      <c r="D759" s="50" t="s">
        <v>108</v>
      </c>
      <c r="E759" s="50" t="s">
        <v>1660</v>
      </c>
      <c r="F759" s="50" t="s">
        <v>110</v>
      </c>
      <c r="G759" s="51">
        <v>8514528</v>
      </c>
      <c r="H759" s="51">
        <v>8514528</v>
      </c>
      <c r="I759" s="3" t="s">
        <v>112</v>
      </c>
      <c r="J759" s="3" t="s">
        <v>118</v>
      </c>
      <c r="K759" s="50" t="s">
        <v>1648</v>
      </c>
      <c r="L759" s="50" t="s">
        <v>224</v>
      </c>
      <c r="M759" s="50" t="s">
        <v>225</v>
      </c>
      <c r="N759" s="50"/>
    </row>
    <row r="760" spans="1:14" ht="198">
      <c r="A760" s="50">
        <v>759</v>
      </c>
      <c r="B760" s="50" t="s">
        <v>41</v>
      </c>
      <c r="C760" s="50" t="s">
        <v>1656</v>
      </c>
      <c r="D760" s="50" t="s">
        <v>108</v>
      </c>
      <c r="E760" s="50" t="s">
        <v>1661</v>
      </c>
      <c r="F760" s="50" t="s">
        <v>110</v>
      </c>
      <c r="G760" s="51">
        <v>17071548</v>
      </c>
      <c r="H760" s="51">
        <v>17071548</v>
      </c>
      <c r="I760" s="3" t="s">
        <v>130</v>
      </c>
      <c r="J760" s="3" t="s">
        <v>271</v>
      </c>
      <c r="K760" s="50" t="s">
        <v>1662</v>
      </c>
      <c r="L760" s="50" t="s">
        <v>114</v>
      </c>
      <c r="M760" s="50"/>
      <c r="N760" s="50" t="s">
        <v>831</v>
      </c>
    </row>
    <row r="761" spans="1:14" ht="198">
      <c r="A761" s="50">
        <v>760</v>
      </c>
      <c r="B761" s="50" t="s">
        <v>41</v>
      </c>
      <c r="C761" s="50" t="s">
        <v>1656</v>
      </c>
      <c r="D761" s="50" t="s">
        <v>108</v>
      </c>
      <c r="E761" s="50" t="s">
        <v>1663</v>
      </c>
      <c r="F761" s="50" t="s">
        <v>110</v>
      </c>
      <c r="G761" s="51">
        <v>17071548</v>
      </c>
      <c r="H761" s="51">
        <v>17071548</v>
      </c>
      <c r="I761" s="3" t="s">
        <v>130</v>
      </c>
      <c r="J761" s="3" t="s">
        <v>271</v>
      </c>
      <c r="K761" s="50" t="s">
        <v>1664</v>
      </c>
      <c r="L761" s="50" t="s">
        <v>114</v>
      </c>
      <c r="M761" s="50"/>
      <c r="N761" s="50" t="s">
        <v>831</v>
      </c>
    </row>
    <row r="762" spans="1:14" ht="82.5">
      <c r="A762" s="50">
        <v>761</v>
      </c>
      <c r="B762" s="50" t="s">
        <v>41</v>
      </c>
      <c r="C762" s="50" t="s">
        <v>1656</v>
      </c>
      <c r="D762" s="50" t="s">
        <v>108</v>
      </c>
      <c r="E762" s="50" t="s">
        <v>1665</v>
      </c>
      <c r="F762" s="50" t="s">
        <v>110</v>
      </c>
      <c r="G762" s="51">
        <v>15017000</v>
      </c>
      <c r="H762" s="51">
        <v>15017000</v>
      </c>
      <c r="I762" s="3" t="s">
        <v>141</v>
      </c>
      <c r="J762" s="3" t="s">
        <v>135</v>
      </c>
      <c r="K762" s="50" t="s">
        <v>214</v>
      </c>
      <c r="L762" s="50" t="s">
        <v>114</v>
      </c>
      <c r="M762" s="50"/>
      <c r="N762" s="50" t="s">
        <v>137</v>
      </c>
    </row>
    <row r="763" spans="1:14" ht="33">
      <c r="A763" s="50">
        <v>762</v>
      </c>
      <c r="B763" s="50" t="s">
        <v>41</v>
      </c>
      <c r="C763" s="50" t="s">
        <v>1666</v>
      </c>
      <c r="D763" s="50" t="s">
        <v>108</v>
      </c>
      <c r="E763" s="50" t="s">
        <v>1667</v>
      </c>
      <c r="F763" s="50" t="s">
        <v>110</v>
      </c>
      <c r="G763" s="51">
        <v>1800000</v>
      </c>
      <c r="H763" s="51">
        <v>1692000</v>
      </c>
      <c r="I763" s="3" t="s">
        <v>497</v>
      </c>
      <c r="J763" s="3" t="s">
        <v>271</v>
      </c>
      <c r="K763" s="50" t="s">
        <v>214</v>
      </c>
      <c r="L763" s="50" t="s">
        <v>114</v>
      </c>
      <c r="M763" s="50"/>
      <c r="N763" s="50" t="s">
        <v>151</v>
      </c>
    </row>
    <row r="764" spans="1:14" ht="82.5">
      <c r="A764" s="50">
        <v>763</v>
      </c>
      <c r="B764" s="50" t="s">
        <v>41</v>
      </c>
      <c r="C764" s="50" t="s">
        <v>1668</v>
      </c>
      <c r="D764" s="50" t="s">
        <v>108</v>
      </c>
      <c r="E764" s="50" t="s">
        <v>1669</v>
      </c>
      <c r="F764" s="50" t="s">
        <v>110</v>
      </c>
      <c r="G764" s="51">
        <v>745099</v>
      </c>
      <c r="H764" s="51">
        <v>700909</v>
      </c>
      <c r="I764" s="3" t="s">
        <v>172</v>
      </c>
      <c r="J764" s="3" t="s">
        <v>198</v>
      </c>
      <c r="K764" s="50" t="s">
        <v>214</v>
      </c>
      <c r="L764" s="50" t="s">
        <v>114</v>
      </c>
      <c r="M764" s="50"/>
      <c r="N764" s="50" t="s">
        <v>137</v>
      </c>
    </row>
    <row r="765" spans="1:14" ht="33">
      <c r="A765" s="50">
        <v>764</v>
      </c>
      <c r="B765" s="50" t="s">
        <v>41</v>
      </c>
      <c r="C765" s="50" t="s">
        <v>1668</v>
      </c>
      <c r="D765" s="50" t="s">
        <v>108</v>
      </c>
      <c r="E765" s="50" t="s">
        <v>1670</v>
      </c>
      <c r="F765" s="50" t="s">
        <v>110</v>
      </c>
      <c r="G765" s="51">
        <v>2056151</v>
      </c>
      <c r="H765" s="51">
        <v>2056151</v>
      </c>
      <c r="I765" s="3" t="s">
        <v>178</v>
      </c>
      <c r="J765" s="3" t="s">
        <v>159</v>
      </c>
      <c r="K765" s="50" t="s">
        <v>214</v>
      </c>
      <c r="L765" s="50" t="s">
        <v>114</v>
      </c>
      <c r="M765" s="50"/>
      <c r="N765" s="50" t="s">
        <v>151</v>
      </c>
    </row>
    <row r="766" spans="1:14" ht="49.5">
      <c r="A766" s="50">
        <v>765</v>
      </c>
      <c r="B766" s="50" t="s">
        <v>41</v>
      </c>
      <c r="C766" s="50" t="s">
        <v>1671</v>
      </c>
      <c r="D766" s="50" t="s">
        <v>108</v>
      </c>
      <c r="E766" s="50" t="s">
        <v>1672</v>
      </c>
      <c r="F766" s="50" t="s">
        <v>124</v>
      </c>
      <c r="G766" s="51">
        <v>3229118</v>
      </c>
      <c r="H766" s="51">
        <v>3114856</v>
      </c>
      <c r="I766" s="3" t="s">
        <v>178</v>
      </c>
      <c r="J766" s="3" t="s">
        <v>164</v>
      </c>
      <c r="K766" s="50" t="s">
        <v>1673</v>
      </c>
      <c r="L766" s="50" t="s">
        <v>114</v>
      </c>
      <c r="M766" s="50"/>
      <c r="N766" s="50" t="s">
        <v>121</v>
      </c>
    </row>
    <row r="767" spans="1:14" ht="82.5">
      <c r="A767" s="50">
        <v>766</v>
      </c>
      <c r="B767" s="50" t="s">
        <v>41</v>
      </c>
      <c r="C767" s="50" t="s">
        <v>1671</v>
      </c>
      <c r="D767" s="50" t="s">
        <v>108</v>
      </c>
      <c r="E767" s="50" t="s">
        <v>1674</v>
      </c>
      <c r="F767" s="50" t="s">
        <v>124</v>
      </c>
      <c r="G767" s="51">
        <v>4109304</v>
      </c>
      <c r="H767" s="51">
        <v>3984025</v>
      </c>
      <c r="I767" s="3" t="s">
        <v>178</v>
      </c>
      <c r="J767" s="3" t="s">
        <v>130</v>
      </c>
      <c r="K767" s="50" t="s">
        <v>126</v>
      </c>
      <c r="L767" s="50" t="s">
        <v>114</v>
      </c>
      <c r="M767" s="50"/>
      <c r="N767" s="50" t="s">
        <v>137</v>
      </c>
    </row>
    <row r="768" spans="1:14" ht="82.5">
      <c r="A768" s="50">
        <v>767</v>
      </c>
      <c r="B768" s="50" t="s">
        <v>41</v>
      </c>
      <c r="C768" s="50" t="s">
        <v>1671</v>
      </c>
      <c r="D768" s="50" t="s">
        <v>108</v>
      </c>
      <c r="E768" s="50" t="s">
        <v>1675</v>
      </c>
      <c r="F768" s="50" t="s">
        <v>124</v>
      </c>
      <c r="G768" s="51">
        <v>1918270</v>
      </c>
      <c r="H768" s="51">
        <v>1853722</v>
      </c>
      <c r="I768" s="3" t="s">
        <v>129</v>
      </c>
      <c r="J768" s="3" t="s">
        <v>130</v>
      </c>
      <c r="K768" s="50" t="s">
        <v>179</v>
      </c>
      <c r="L768" s="50" t="s">
        <v>114</v>
      </c>
      <c r="M768" s="50"/>
      <c r="N768" s="50" t="s">
        <v>137</v>
      </c>
    </row>
    <row r="769" spans="1:14" ht="115.5">
      <c r="A769" s="50">
        <v>768</v>
      </c>
      <c r="B769" s="50" t="s">
        <v>41</v>
      </c>
      <c r="C769" s="50" t="s">
        <v>1671</v>
      </c>
      <c r="D769" s="50" t="s">
        <v>108</v>
      </c>
      <c r="E769" s="50" t="s">
        <v>1676</v>
      </c>
      <c r="F769" s="50" t="s">
        <v>124</v>
      </c>
      <c r="G769" s="51">
        <v>3784000</v>
      </c>
      <c r="H769" s="51">
        <v>3668744</v>
      </c>
      <c r="I769" s="3" t="s">
        <v>271</v>
      </c>
      <c r="J769" s="3" t="s">
        <v>286</v>
      </c>
      <c r="K769" s="50" t="s">
        <v>1677</v>
      </c>
      <c r="L769" s="50" t="s">
        <v>114</v>
      </c>
      <c r="M769" s="50"/>
      <c r="N769" s="50" t="s">
        <v>678</v>
      </c>
    </row>
    <row r="770" spans="1:14" ht="33">
      <c r="A770" s="50">
        <v>769</v>
      </c>
      <c r="B770" s="50" t="s">
        <v>41</v>
      </c>
      <c r="C770" s="50" t="s">
        <v>1678</v>
      </c>
      <c r="D770" s="50" t="s">
        <v>108</v>
      </c>
      <c r="E770" s="50" t="s">
        <v>1679</v>
      </c>
      <c r="F770" s="50" t="s">
        <v>110</v>
      </c>
      <c r="G770" s="51">
        <v>133000</v>
      </c>
      <c r="H770" s="51">
        <v>130000</v>
      </c>
      <c r="I770" s="3" t="s">
        <v>129</v>
      </c>
      <c r="J770" s="3" t="s">
        <v>112</v>
      </c>
      <c r="K770" s="50" t="s">
        <v>214</v>
      </c>
      <c r="L770" s="50" t="s">
        <v>114</v>
      </c>
      <c r="M770" s="50"/>
      <c r="N770" s="50" t="s">
        <v>151</v>
      </c>
    </row>
    <row r="771" spans="1:14" ht="49.5">
      <c r="A771" s="50">
        <v>770</v>
      </c>
      <c r="B771" s="50" t="s">
        <v>41</v>
      </c>
      <c r="C771" s="50" t="s">
        <v>1678</v>
      </c>
      <c r="D771" s="50" t="s">
        <v>108</v>
      </c>
      <c r="E771" s="50" t="s">
        <v>1680</v>
      </c>
      <c r="F771" s="50" t="s">
        <v>110</v>
      </c>
      <c r="G771" s="51">
        <v>408449</v>
      </c>
      <c r="H771" s="51">
        <v>393336</v>
      </c>
      <c r="I771" s="3" t="s">
        <v>112</v>
      </c>
      <c r="J771" s="3" t="s">
        <v>141</v>
      </c>
      <c r="K771" s="50" t="s">
        <v>214</v>
      </c>
      <c r="L771" s="50" t="s">
        <v>114</v>
      </c>
      <c r="M771" s="50"/>
      <c r="N771" s="50" t="s">
        <v>121</v>
      </c>
    </row>
    <row r="772" spans="1:14" ht="82.5">
      <c r="A772" s="50">
        <v>771</v>
      </c>
      <c r="B772" s="50" t="s">
        <v>41</v>
      </c>
      <c r="C772" s="50" t="s">
        <v>1681</v>
      </c>
      <c r="D772" s="50" t="s">
        <v>108</v>
      </c>
      <c r="E772" s="50" t="s">
        <v>1682</v>
      </c>
      <c r="F772" s="50" t="s">
        <v>86</v>
      </c>
      <c r="G772" s="51">
        <v>110214</v>
      </c>
      <c r="H772" s="51">
        <v>110214</v>
      </c>
      <c r="I772" s="3" t="s">
        <v>145</v>
      </c>
      <c r="J772" s="3" t="s">
        <v>286</v>
      </c>
      <c r="K772" s="50" t="s">
        <v>214</v>
      </c>
      <c r="L772" s="50" t="s">
        <v>114</v>
      </c>
      <c r="M772" s="50"/>
      <c r="N772" s="50" t="s">
        <v>137</v>
      </c>
    </row>
    <row r="773" spans="1:14" ht="82.5">
      <c r="A773" s="50">
        <v>772</v>
      </c>
      <c r="B773" s="50" t="s">
        <v>41</v>
      </c>
      <c r="C773" s="50" t="s">
        <v>1683</v>
      </c>
      <c r="D773" s="50" t="s">
        <v>18</v>
      </c>
      <c r="E773" s="50" t="s">
        <v>1684</v>
      </c>
      <c r="F773" s="50" t="s">
        <v>86</v>
      </c>
      <c r="G773" s="51">
        <v>2500000</v>
      </c>
      <c r="H773" s="51">
        <v>2450000</v>
      </c>
      <c r="I773" s="3" t="s">
        <v>119</v>
      </c>
      <c r="J773" s="3" t="s">
        <v>271</v>
      </c>
      <c r="K773" s="50" t="s">
        <v>214</v>
      </c>
      <c r="L773" s="50" t="s">
        <v>114</v>
      </c>
      <c r="M773" s="50"/>
      <c r="N773" s="50" t="s">
        <v>137</v>
      </c>
    </row>
    <row r="774" spans="1:14" ht="82.5">
      <c r="A774" s="50">
        <v>773</v>
      </c>
      <c r="B774" s="50" t="s">
        <v>41</v>
      </c>
      <c r="C774" s="50" t="s">
        <v>1685</v>
      </c>
      <c r="D774" s="50" t="s">
        <v>108</v>
      </c>
      <c r="E774" s="50" t="s">
        <v>1686</v>
      </c>
      <c r="F774" s="50" t="s">
        <v>110</v>
      </c>
      <c r="G774" s="51">
        <v>795544</v>
      </c>
      <c r="H774" s="51">
        <v>763722</v>
      </c>
      <c r="I774" s="3" t="s">
        <v>164</v>
      </c>
      <c r="J774" s="3" t="s">
        <v>130</v>
      </c>
      <c r="K774" s="50" t="s">
        <v>214</v>
      </c>
      <c r="L774" s="50" t="s">
        <v>114</v>
      </c>
      <c r="M774" s="50"/>
      <c r="N774" s="50" t="s">
        <v>137</v>
      </c>
    </row>
    <row r="775" spans="1:14" ht="33">
      <c r="A775" s="50">
        <v>774</v>
      </c>
      <c r="B775" s="50" t="s">
        <v>41</v>
      </c>
      <c r="C775" s="50" t="s">
        <v>1685</v>
      </c>
      <c r="D775" s="50" t="s">
        <v>108</v>
      </c>
      <c r="E775" s="50" t="s">
        <v>1687</v>
      </c>
      <c r="F775" s="50" t="s">
        <v>110</v>
      </c>
      <c r="G775" s="51">
        <v>272862</v>
      </c>
      <c r="H775" s="51">
        <v>259000</v>
      </c>
      <c r="I775" s="3" t="s">
        <v>145</v>
      </c>
      <c r="J775" s="3" t="s">
        <v>213</v>
      </c>
      <c r="K775" s="50" t="s">
        <v>126</v>
      </c>
      <c r="L775" s="50" t="s">
        <v>114</v>
      </c>
      <c r="M775" s="50"/>
      <c r="N775" s="50" t="s">
        <v>151</v>
      </c>
    </row>
    <row r="776" spans="1:14" ht="66">
      <c r="A776" s="50">
        <v>775</v>
      </c>
      <c r="B776" s="50" t="s">
        <v>41</v>
      </c>
      <c r="C776" s="50" t="s">
        <v>1688</v>
      </c>
      <c r="D776" s="50" t="s">
        <v>1689</v>
      </c>
      <c r="E776" s="50" t="s">
        <v>1690</v>
      </c>
      <c r="F776" s="50" t="s">
        <v>110</v>
      </c>
      <c r="G776" s="51">
        <v>480000</v>
      </c>
      <c r="H776" s="51">
        <v>480000</v>
      </c>
      <c r="I776" s="3" t="s">
        <v>112</v>
      </c>
      <c r="J776" s="3" t="s">
        <v>141</v>
      </c>
      <c r="K776" s="50" t="s">
        <v>487</v>
      </c>
      <c r="L776" s="50" t="s">
        <v>114</v>
      </c>
      <c r="M776" s="50"/>
      <c r="N776" s="50" t="s">
        <v>121</v>
      </c>
    </row>
    <row r="777" spans="1:14" ht="49.5">
      <c r="A777" s="50">
        <v>776</v>
      </c>
      <c r="B777" s="50" t="s">
        <v>41</v>
      </c>
      <c r="C777" s="50" t="s">
        <v>1691</v>
      </c>
      <c r="D777" s="50" t="s">
        <v>808</v>
      </c>
      <c r="E777" s="50" t="s">
        <v>1692</v>
      </c>
      <c r="F777" s="50" t="s">
        <v>110</v>
      </c>
      <c r="G777" s="51">
        <v>2968056</v>
      </c>
      <c r="H777" s="51">
        <v>2968056</v>
      </c>
      <c r="I777" s="3" t="s">
        <v>251</v>
      </c>
      <c r="J777" s="3" t="s">
        <v>198</v>
      </c>
      <c r="K777" s="50" t="s">
        <v>430</v>
      </c>
      <c r="L777" s="50" t="s">
        <v>114</v>
      </c>
      <c r="M777" s="50"/>
      <c r="N777" s="50" t="s">
        <v>121</v>
      </c>
    </row>
    <row r="778" spans="1:14" ht="49.5">
      <c r="A778" s="50">
        <v>777</v>
      </c>
      <c r="B778" s="50" t="s">
        <v>41</v>
      </c>
      <c r="C778" s="50" t="s">
        <v>1693</v>
      </c>
      <c r="D778" s="50" t="s">
        <v>808</v>
      </c>
      <c r="E778" s="50" t="s">
        <v>1694</v>
      </c>
      <c r="F778" s="50" t="s">
        <v>124</v>
      </c>
      <c r="G778" s="51">
        <v>380781</v>
      </c>
      <c r="H778" s="51">
        <v>358642</v>
      </c>
      <c r="I778" s="3" t="s">
        <v>178</v>
      </c>
      <c r="J778" s="3" t="s">
        <v>198</v>
      </c>
      <c r="K778" s="50" t="s">
        <v>126</v>
      </c>
      <c r="L778" s="50" t="s">
        <v>114</v>
      </c>
      <c r="M778" s="50"/>
      <c r="N778" s="50" t="s">
        <v>121</v>
      </c>
    </row>
    <row r="779" spans="1:14" ht="49.5">
      <c r="A779" s="50">
        <v>778</v>
      </c>
      <c r="B779" s="50" t="s">
        <v>41</v>
      </c>
      <c r="C779" s="50" t="s">
        <v>1695</v>
      </c>
      <c r="D779" s="50" t="s">
        <v>1696</v>
      </c>
      <c r="E779" s="50" t="s">
        <v>1697</v>
      </c>
      <c r="F779" s="50" t="s">
        <v>110</v>
      </c>
      <c r="G779" s="51">
        <v>150000</v>
      </c>
      <c r="H779" s="51">
        <v>145000</v>
      </c>
      <c r="I779" s="3" t="s">
        <v>112</v>
      </c>
      <c r="J779" s="3" t="s">
        <v>119</v>
      </c>
      <c r="K779" s="50" t="s">
        <v>1648</v>
      </c>
      <c r="L779" s="50" t="s">
        <v>114</v>
      </c>
      <c r="M779" s="50"/>
      <c r="N779" s="50" t="s">
        <v>121</v>
      </c>
    </row>
    <row r="780" spans="1:14" ht="66">
      <c r="A780" s="50">
        <v>779</v>
      </c>
      <c r="B780" s="50" t="s">
        <v>41</v>
      </c>
      <c r="C780" s="50" t="s">
        <v>1698</v>
      </c>
      <c r="D780" s="50" t="s">
        <v>1689</v>
      </c>
      <c r="E780" s="50" t="s">
        <v>1699</v>
      </c>
      <c r="F780" s="50" t="s">
        <v>124</v>
      </c>
      <c r="G780" s="51">
        <v>322900</v>
      </c>
      <c r="H780" s="51">
        <v>315000</v>
      </c>
      <c r="I780" s="3" t="s">
        <v>134</v>
      </c>
      <c r="J780" s="3" t="s">
        <v>134</v>
      </c>
      <c r="K780" s="50" t="s">
        <v>126</v>
      </c>
      <c r="L780" s="50" t="s">
        <v>114</v>
      </c>
      <c r="M780" s="50"/>
      <c r="N780" s="50" t="s">
        <v>121</v>
      </c>
    </row>
    <row r="781" spans="1:14" ht="66">
      <c r="A781" s="50">
        <v>780</v>
      </c>
      <c r="B781" s="50" t="s">
        <v>41</v>
      </c>
      <c r="C781" s="50" t="s">
        <v>1700</v>
      </c>
      <c r="D781" s="50" t="s">
        <v>1696</v>
      </c>
      <c r="E781" s="50" t="s">
        <v>1701</v>
      </c>
      <c r="F781" s="50" t="s">
        <v>124</v>
      </c>
      <c r="G781" s="51">
        <v>232822</v>
      </c>
      <c r="H781" s="51">
        <v>223346</v>
      </c>
      <c r="I781" s="3" t="s">
        <v>112</v>
      </c>
      <c r="J781" s="3" t="s">
        <v>130</v>
      </c>
      <c r="K781" s="50" t="s">
        <v>126</v>
      </c>
      <c r="L781" s="50" t="s">
        <v>114</v>
      </c>
      <c r="M781" s="50"/>
      <c r="N781" s="50" t="s">
        <v>132</v>
      </c>
    </row>
    <row r="782" spans="1:14" ht="49.5">
      <c r="A782" s="50">
        <v>781</v>
      </c>
      <c r="B782" s="50" t="s">
        <v>41</v>
      </c>
      <c r="C782" s="50" t="s">
        <v>1702</v>
      </c>
      <c r="D782" s="50" t="s">
        <v>1696</v>
      </c>
      <c r="E782" s="50" t="s">
        <v>1703</v>
      </c>
      <c r="F782" s="50" t="s">
        <v>124</v>
      </c>
      <c r="G782" s="51">
        <v>300000</v>
      </c>
      <c r="H782" s="51">
        <v>294000</v>
      </c>
      <c r="I782" s="3" t="s">
        <v>134</v>
      </c>
      <c r="J782" s="3" t="s">
        <v>182</v>
      </c>
      <c r="K782" s="50" t="s">
        <v>179</v>
      </c>
      <c r="L782" s="50" t="s">
        <v>114</v>
      </c>
      <c r="M782" s="50"/>
      <c r="N782" s="50" t="s">
        <v>121</v>
      </c>
    </row>
    <row r="783" spans="1:14" ht="82.5">
      <c r="A783" s="50">
        <v>782</v>
      </c>
      <c r="B783" s="50" t="s">
        <v>41</v>
      </c>
      <c r="C783" s="50" t="s">
        <v>1704</v>
      </c>
      <c r="D783" s="50" t="s">
        <v>108</v>
      </c>
      <c r="E783" s="50" t="s">
        <v>1705</v>
      </c>
      <c r="F783" s="50" t="s">
        <v>110</v>
      </c>
      <c r="G783" s="51">
        <v>7070000</v>
      </c>
      <c r="H783" s="51">
        <v>7070000</v>
      </c>
      <c r="I783" s="3" t="s">
        <v>129</v>
      </c>
      <c r="J783" s="3" t="s">
        <v>164</v>
      </c>
      <c r="K783" s="50" t="s">
        <v>126</v>
      </c>
      <c r="L783" s="50" t="s">
        <v>114</v>
      </c>
      <c r="M783" s="50"/>
      <c r="N783" s="50" t="s">
        <v>137</v>
      </c>
    </row>
    <row r="784" spans="1:14" ht="82.5">
      <c r="A784" s="50">
        <v>783</v>
      </c>
      <c r="B784" s="50" t="s">
        <v>41</v>
      </c>
      <c r="C784" s="50" t="s">
        <v>1704</v>
      </c>
      <c r="D784" s="50" t="s">
        <v>108</v>
      </c>
      <c r="E784" s="50" t="s">
        <v>1706</v>
      </c>
      <c r="F784" s="50" t="s">
        <v>110</v>
      </c>
      <c r="G784" s="51">
        <v>5000000</v>
      </c>
      <c r="H784" s="51">
        <v>5000000</v>
      </c>
      <c r="I784" s="3" t="s">
        <v>168</v>
      </c>
      <c r="J784" s="3" t="s">
        <v>118</v>
      </c>
      <c r="K784" s="50" t="s">
        <v>214</v>
      </c>
      <c r="L784" s="50" t="s">
        <v>114</v>
      </c>
      <c r="M784" s="50"/>
      <c r="N784" s="50" t="s">
        <v>137</v>
      </c>
    </row>
    <row r="785" spans="1:14" ht="99">
      <c r="A785" s="50">
        <v>784</v>
      </c>
      <c r="B785" s="50" t="s">
        <v>41</v>
      </c>
      <c r="C785" s="50" t="s">
        <v>1704</v>
      </c>
      <c r="D785" s="50" t="s">
        <v>108</v>
      </c>
      <c r="E785" s="50" t="s">
        <v>1707</v>
      </c>
      <c r="F785" s="50" t="s">
        <v>110</v>
      </c>
      <c r="G785" s="51">
        <v>2000000</v>
      </c>
      <c r="H785" s="51">
        <v>1779998</v>
      </c>
      <c r="I785" s="3" t="s">
        <v>135</v>
      </c>
      <c r="J785" s="3" t="s">
        <v>271</v>
      </c>
      <c r="K785" s="50" t="s">
        <v>126</v>
      </c>
      <c r="L785" s="50" t="s">
        <v>114</v>
      </c>
      <c r="M785" s="50"/>
      <c r="N785" s="50" t="s">
        <v>303</v>
      </c>
    </row>
    <row r="786" spans="1:14" ht="66">
      <c r="A786" s="50">
        <v>785</v>
      </c>
      <c r="B786" s="50" t="s">
        <v>41</v>
      </c>
      <c r="C786" s="50" t="s">
        <v>1708</v>
      </c>
      <c r="D786" s="50" t="s">
        <v>108</v>
      </c>
      <c r="E786" s="50" t="s">
        <v>1709</v>
      </c>
      <c r="F786" s="50" t="s">
        <v>110</v>
      </c>
      <c r="G786" s="51">
        <v>6000000</v>
      </c>
      <c r="H786" s="51">
        <v>6000000</v>
      </c>
      <c r="I786" s="3" t="s">
        <v>140</v>
      </c>
      <c r="J786" s="3" t="s">
        <v>159</v>
      </c>
      <c r="K786" s="50" t="s">
        <v>1648</v>
      </c>
      <c r="L786" s="50" t="s">
        <v>114</v>
      </c>
      <c r="M786" s="50"/>
      <c r="N786" s="50" t="s">
        <v>132</v>
      </c>
    </row>
    <row r="787" spans="1:14" ht="66">
      <c r="A787" s="50">
        <v>786</v>
      </c>
      <c r="B787" s="50" t="s">
        <v>41</v>
      </c>
      <c r="C787" s="50" t="s">
        <v>1708</v>
      </c>
      <c r="D787" s="50" t="s">
        <v>108</v>
      </c>
      <c r="E787" s="50" t="s">
        <v>1710</v>
      </c>
      <c r="F787" s="50" t="s">
        <v>110</v>
      </c>
      <c r="G787" s="51">
        <v>960000</v>
      </c>
      <c r="H787" s="51">
        <v>960000</v>
      </c>
      <c r="I787" s="3" t="s">
        <v>140</v>
      </c>
      <c r="J787" s="3" t="s">
        <v>159</v>
      </c>
      <c r="K787" s="50" t="s">
        <v>1648</v>
      </c>
      <c r="L787" s="50" t="s">
        <v>114</v>
      </c>
      <c r="M787" s="50"/>
      <c r="N787" s="50" t="s">
        <v>132</v>
      </c>
    </row>
    <row r="788" spans="1:14" ht="132">
      <c r="A788" s="50">
        <v>787</v>
      </c>
      <c r="B788" s="50" t="s">
        <v>41</v>
      </c>
      <c r="C788" s="50" t="s">
        <v>1711</v>
      </c>
      <c r="D788" s="50" t="s">
        <v>41</v>
      </c>
      <c r="E788" s="50" t="s">
        <v>1712</v>
      </c>
      <c r="F788" s="50" t="s">
        <v>110</v>
      </c>
      <c r="G788" s="51">
        <v>4640000</v>
      </c>
      <c r="H788" s="51">
        <v>4640000</v>
      </c>
      <c r="I788" s="3" t="s">
        <v>145</v>
      </c>
      <c r="J788" s="3" t="s">
        <v>135</v>
      </c>
      <c r="K788" s="50" t="s">
        <v>1673</v>
      </c>
      <c r="L788" s="50" t="s">
        <v>114</v>
      </c>
      <c r="M788" s="50"/>
      <c r="N788" s="50" t="s">
        <v>421</v>
      </c>
    </row>
    <row r="789" spans="1:14" ht="33">
      <c r="A789" s="50">
        <v>788</v>
      </c>
      <c r="B789" s="50" t="s">
        <v>41</v>
      </c>
      <c r="C789" s="50" t="s">
        <v>1713</v>
      </c>
      <c r="D789" s="50" t="s">
        <v>108</v>
      </c>
      <c r="E789" s="50" t="s">
        <v>1714</v>
      </c>
      <c r="F789" s="50" t="s">
        <v>110</v>
      </c>
      <c r="G789" s="51">
        <v>5619600</v>
      </c>
      <c r="H789" s="51">
        <v>5541550</v>
      </c>
      <c r="I789" s="3" t="s">
        <v>1715</v>
      </c>
      <c r="J789" s="3" t="s">
        <v>164</v>
      </c>
      <c r="K789" s="50" t="s">
        <v>1716</v>
      </c>
      <c r="L789" s="50" t="s">
        <v>114</v>
      </c>
      <c r="M789" s="50"/>
      <c r="N789" s="50" t="s">
        <v>151</v>
      </c>
    </row>
    <row r="790" spans="1:14" ht="33">
      <c r="A790" s="50">
        <v>789</v>
      </c>
      <c r="B790" s="50" t="s">
        <v>41</v>
      </c>
      <c r="C790" s="50" t="s">
        <v>1713</v>
      </c>
      <c r="D790" s="50" t="s">
        <v>108</v>
      </c>
      <c r="E790" s="50" t="s">
        <v>1717</v>
      </c>
      <c r="F790" s="50" t="s">
        <v>110</v>
      </c>
      <c r="G790" s="51">
        <v>2303930</v>
      </c>
      <c r="H790" s="51">
        <v>2168930</v>
      </c>
      <c r="I790" s="3" t="s">
        <v>178</v>
      </c>
      <c r="J790" s="3" t="s">
        <v>168</v>
      </c>
      <c r="K790" s="50" t="s">
        <v>1716</v>
      </c>
      <c r="L790" s="50" t="s">
        <v>114</v>
      </c>
      <c r="M790" s="50"/>
      <c r="N790" s="50" t="s">
        <v>151</v>
      </c>
    </row>
    <row r="791" spans="1:14" ht="33">
      <c r="A791" s="50">
        <v>790</v>
      </c>
      <c r="B791" s="50" t="s">
        <v>41</v>
      </c>
      <c r="C791" s="50" t="s">
        <v>1713</v>
      </c>
      <c r="D791" s="50" t="s">
        <v>108</v>
      </c>
      <c r="E791" s="50" t="s">
        <v>1718</v>
      </c>
      <c r="F791" s="50" t="s">
        <v>110</v>
      </c>
      <c r="G791" s="51">
        <v>2928000</v>
      </c>
      <c r="H791" s="51">
        <v>2803072</v>
      </c>
      <c r="I791" s="3" t="s">
        <v>178</v>
      </c>
      <c r="J791" s="3" t="s">
        <v>168</v>
      </c>
      <c r="K791" s="50" t="s">
        <v>1716</v>
      </c>
      <c r="L791" s="50" t="s">
        <v>114</v>
      </c>
      <c r="M791" s="50"/>
      <c r="N791" s="50" t="s">
        <v>151</v>
      </c>
    </row>
    <row r="792" spans="1:14" ht="33">
      <c r="A792" s="50">
        <v>791</v>
      </c>
      <c r="B792" s="50" t="s">
        <v>41</v>
      </c>
      <c r="C792" s="50" t="s">
        <v>1713</v>
      </c>
      <c r="D792" s="50" t="s">
        <v>108</v>
      </c>
      <c r="E792" s="50" t="s">
        <v>1719</v>
      </c>
      <c r="F792" s="50" t="s">
        <v>110</v>
      </c>
      <c r="G792" s="51">
        <v>227946</v>
      </c>
      <c r="H792" s="51">
        <v>227946</v>
      </c>
      <c r="I792" s="3" t="s">
        <v>119</v>
      </c>
      <c r="J792" s="3" t="s">
        <v>213</v>
      </c>
      <c r="K792" s="50" t="s">
        <v>1716</v>
      </c>
      <c r="L792" s="50" t="s">
        <v>114</v>
      </c>
      <c r="M792" s="50"/>
      <c r="N792" s="50" t="s">
        <v>151</v>
      </c>
    </row>
    <row r="793" spans="1:14" ht="214.5">
      <c r="A793" s="50">
        <v>792</v>
      </c>
      <c r="B793" s="50" t="s">
        <v>41</v>
      </c>
      <c r="C793" s="50" t="s">
        <v>1720</v>
      </c>
      <c r="D793" s="50" t="s">
        <v>1721</v>
      </c>
      <c r="E793" s="50" t="s">
        <v>1722</v>
      </c>
      <c r="F793" s="50" t="s">
        <v>110</v>
      </c>
      <c r="G793" s="51">
        <v>5180000</v>
      </c>
      <c r="H793" s="51">
        <v>5040000</v>
      </c>
      <c r="I793" s="3" t="s">
        <v>558</v>
      </c>
      <c r="J793" s="3" t="s">
        <v>168</v>
      </c>
      <c r="K793" s="50" t="s">
        <v>1723</v>
      </c>
      <c r="L793" s="50" t="s">
        <v>114</v>
      </c>
      <c r="M793" s="50"/>
      <c r="N793" s="50" t="s">
        <v>1724</v>
      </c>
    </row>
    <row r="794" spans="1:14" ht="82.5">
      <c r="A794" s="50">
        <v>793</v>
      </c>
      <c r="B794" s="50" t="s">
        <v>41</v>
      </c>
      <c r="C794" s="50" t="s">
        <v>1720</v>
      </c>
      <c r="D794" s="50" t="s">
        <v>108</v>
      </c>
      <c r="E794" s="50" t="s">
        <v>1725</v>
      </c>
      <c r="F794" s="50" t="s">
        <v>110</v>
      </c>
      <c r="G794" s="51">
        <v>212500</v>
      </c>
      <c r="H794" s="51">
        <v>210000</v>
      </c>
      <c r="I794" s="3" t="s">
        <v>437</v>
      </c>
      <c r="J794" s="3" t="s">
        <v>112</v>
      </c>
      <c r="K794" s="50" t="s">
        <v>1723</v>
      </c>
      <c r="L794" s="50" t="s">
        <v>114</v>
      </c>
      <c r="M794" s="50"/>
      <c r="N794" s="50" t="s">
        <v>137</v>
      </c>
    </row>
    <row r="795" spans="1:14" ht="49.5">
      <c r="A795" s="50">
        <v>794</v>
      </c>
      <c r="B795" s="50" t="s">
        <v>41</v>
      </c>
      <c r="C795" s="50" t="s">
        <v>1726</v>
      </c>
      <c r="D795" s="50" t="s">
        <v>108</v>
      </c>
      <c r="E795" s="50" t="s">
        <v>1727</v>
      </c>
      <c r="F795" s="50" t="s">
        <v>110</v>
      </c>
      <c r="G795" s="51">
        <v>517160</v>
      </c>
      <c r="H795" s="51">
        <v>491302</v>
      </c>
      <c r="I795" s="3" t="s">
        <v>1728</v>
      </c>
      <c r="J795" s="3" t="s">
        <v>168</v>
      </c>
      <c r="K795" s="50" t="s">
        <v>430</v>
      </c>
      <c r="L795" s="50" t="s">
        <v>114</v>
      </c>
      <c r="M795" s="50"/>
      <c r="N795" s="50" t="s">
        <v>121</v>
      </c>
    </row>
    <row r="796" spans="1:14" ht="33">
      <c r="A796" s="50">
        <v>795</v>
      </c>
      <c r="B796" s="50" t="s">
        <v>41</v>
      </c>
      <c r="C796" s="50" t="s">
        <v>1726</v>
      </c>
      <c r="D796" s="50" t="s">
        <v>108</v>
      </c>
      <c r="E796" s="50" t="s">
        <v>1729</v>
      </c>
      <c r="F796" s="50" t="s">
        <v>110</v>
      </c>
      <c r="G796" s="51">
        <v>4249219</v>
      </c>
      <c r="H796" s="51">
        <v>3860000</v>
      </c>
      <c r="I796" s="3" t="s">
        <v>164</v>
      </c>
      <c r="J796" s="3" t="s">
        <v>271</v>
      </c>
      <c r="K796" s="50" t="s">
        <v>430</v>
      </c>
      <c r="L796" s="50" t="s">
        <v>114</v>
      </c>
      <c r="M796" s="50"/>
      <c r="N796" s="50" t="s">
        <v>151</v>
      </c>
    </row>
    <row r="797" spans="1:14" ht="82.5">
      <c r="A797" s="50">
        <v>796</v>
      </c>
      <c r="B797" s="50" t="s">
        <v>41</v>
      </c>
      <c r="C797" s="50" t="s">
        <v>1730</v>
      </c>
      <c r="D797" s="50" t="s">
        <v>108</v>
      </c>
      <c r="E797" s="50" t="s">
        <v>1731</v>
      </c>
      <c r="F797" s="50" t="s">
        <v>110</v>
      </c>
      <c r="G797" s="51">
        <v>2000000</v>
      </c>
      <c r="H797" s="51">
        <v>2000000</v>
      </c>
      <c r="I797" s="3" t="s">
        <v>145</v>
      </c>
      <c r="J797" s="3" t="s">
        <v>146</v>
      </c>
      <c r="K797" s="50" t="s">
        <v>426</v>
      </c>
      <c r="L797" s="50" t="s">
        <v>114</v>
      </c>
      <c r="M797" s="50"/>
      <c r="N797" s="50" t="s">
        <v>137</v>
      </c>
    </row>
    <row r="798" spans="1:14" ht="82.5">
      <c r="A798" s="50">
        <v>797</v>
      </c>
      <c r="B798" s="50" t="s">
        <v>41</v>
      </c>
      <c r="C798" s="50" t="s">
        <v>1730</v>
      </c>
      <c r="D798" s="50" t="s">
        <v>41</v>
      </c>
      <c r="E798" s="50" t="s">
        <v>1732</v>
      </c>
      <c r="F798" s="50" t="s">
        <v>110</v>
      </c>
      <c r="G798" s="51">
        <v>580000</v>
      </c>
      <c r="H798" s="51">
        <v>580000</v>
      </c>
      <c r="I798" s="3" t="s">
        <v>146</v>
      </c>
      <c r="J798" s="3" t="s">
        <v>286</v>
      </c>
      <c r="K798" s="50" t="s">
        <v>426</v>
      </c>
      <c r="L798" s="50" t="s">
        <v>114</v>
      </c>
      <c r="M798" s="50"/>
      <c r="N798" s="50" t="s">
        <v>137</v>
      </c>
    </row>
    <row r="799" spans="1:14" ht="49.5">
      <c r="A799" s="50">
        <v>798</v>
      </c>
      <c r="B799" s="50" t="s">
        <v>41</v>
      </c>
      <c r="C799" s="50" t="s">
        <v>1733</v>
      </c>
      <c r="D799" s="50" t="s">
        <v>108</v>
      </c>
      <c r="E799" s="50" t="s">
        <v>1734</v>
      </c>
      <c r="F799" s="50" t="s">
        <v>110</v>
      </c>
      <c r="G799" s="51">
        <v>1081500</v>
      </c>
      <c r="H799" s="51">
        <v>985500</v>
      </c>
      <c r="I799" s="3" t="s">
        <v>164</v>
      </c>
      <c r="J799" s="3" t="s">
        <v>145</v>
      </c>
      <c r="K799" s="50" t="s">
        <v>545</v>
      </c>
      <c r="L799" s="50" t="s">
        <v>114</v>
      </c>
      <c r="M799" s="50"/>
      <c r="N799" s="50" t="s">
        <v>121</v>
      </c>
    </row>
    <row r="800" spans="1:14" ht="82.5">
      <c r="A800" s="50">
        <v>799</v>
      </c>
      <c r="B800" s="50" t="s">
        <v>41</v>
      </c>
      <c r="C800" s="50" t="s">
        <v>1735</v>
      </c>
      <c r="D800" s="50" t="s">
        <v>1696</v>
      </c>
      <c r="E800" s="50" t="s">
        <v>1736</v>
      </c>
      <c r="F800" s="50" t="s">
        <v>110</v>
      </c>
      <c r="G800" s="51">
        <v>137598</v>
      </c>
      <c r="H800" s="51">
        <v>137598</v>
      </c>
      <c r="I800" s="3" t="s">
        <v>159</v>
      </c>
      <c r="J800" s="3" t="s">
        <v>145</v>
      </c>
      <c r="K800" s="50" t="s">
        <v>1716</v>
      </c>
      <c r="L800" s="50" t="s">
        <v>114</v>
      </c>
      <c r="M800" s="50"/>
      <c r="N800" s="50" t="s">
        <v>137</v>
      </c>
    </row>
    <row r="801" spans="1:14" ht="49.5">
      <c r="A801" s="50">
        <v>800</v>
      </c>
      <c r="B801" s="50" t="s">
        <v>41</v>
      </c>
      <c r="C801" s="50" t="s">
        <v>1735</v>
      </c>
      <c r="D801" s="50" t="s">
        <v>808</v>
      </c>
      <c r="E801" s="50" t="s">
        <v>1737</v>
      </c>
      <c r="F801" s="50" t="s">
        <v>110</v>
      </c>
      <c r="G801" s="51">
        <v>300000</v>
      </c>
      <c r="H801" s="51">
        <v>300000</v>
      </c>
      <c r="I801" s="3" t="s">
        <v>213</v>
      </c>
      <c r="J801" s="3" t="s">
        <v>213</v>
      </c>
      <c r="K801" s="50" t="s">
        <v>1716</v>
      </c>
      <c r="L801" s="50" t="s">
        <v>114</v>
      </c>
      <c r="M801" s="50"/>
      <c r="N801" s="50" t="s">
        <v>121</v>
      </c>
    </row>
    <row r="802" spans="1:14" ht="49.5">
      <c r="A802" s="50">
        <v>801</v>
      </c>
      <c r="B802" s="50" t="s">
        <v>41</v>
      </c>
      <c r="C802" s="50" t="s">
        <v>1738</v>
      </c>
      <c r="D802" s="50" t="s">
        <v>1696</v>
      </c>
      <c r="E802" s="50" t="s">
        <v>1739</v>
      </c>
      <c r="F802" s="50" t="s">
        <v>110</v>
      </c>
      <c r="G802" s="51">
        <v>234864</v>
      </c>
      <c r="H802" s="51">
        <v>234864</v>
      </c>
      <c r="I802" s="3" t="s">
        <v>140</v>
      </c>
      <c r="J802" s="3" t="s">
        <v>119</v>
      </c>
      <c r="K802" s="50" t="s">
        <v>179</v>
      </c>
      <c r="L802" s="50" t="s">
        <v>114</v>
      </c>
      <c r="M802" s="50"/>
      <c r="N802" s="50" t="s">
        <v>121</v>
      </c>
    </row>
    <row r="803" spans="1:14" ht="49.5">
      <c r="A803" s="50">
        <v>802</v>
      </c>
      <c r="B803" s="50" t="s">
        <v>41</v>
      </c>
      <c r="C803" s="50" t="s">
        <v>1740</v>
      </c>
      <c r="D803" s="50" t="s">
        <v>1696</v>
      </c>
      <c r="E803" s="50" t="s">
        <v>1741</v>
      </c>
      <c r="F803" s="50" t="s">
        <v>124</v>
      </c>
      <c r="G803" s="51">
        <v>145000</v>
      </c>
      <c r="H803" s="51">
        <v>142825</v>
      </c>
      <c r="I803" s="3" t="s">
        <v>163</v>
      </c>
      <c r="J803" s="3" t="s">
        <v>118</v>
      </c>
      <c r="K803" s="50" t="s">
        <v>179</v>
      </c>
      <c r="L803" s="50" t="s">
        <v>114</v>
      </c>
      <c r="M803" s="50"/>
      <c r="N803" s="50" t="s">
        <v>121</v>
      </c>
    </row>
    <row r="804" spans="1:14" ht="49.5">
      <c r="A804" s="50">
        <v>803</v>
      </c>
      <c r="B804" s="50" t="s">
        <v>41</v>
      </c>
      <c r="C804" s="50" t="s">
        <v>1742</v>
      </c>
      <c r="D804" s="50" t="s">
        <v>108</v>
      </c>
      <c r="E804" s="50" t="s">
        <v>1743</v>
      </c>
      <c r="F804" s="50" t="s">
        <v>110</v>
      </c>
      <c r="G804" s="51">
        <v>146052</v>
      </c>
      <c r="H804" s="51">
        <v>144354</v>
      </c>
      <c r="I804" s="3" t="s">
        <v>437</v>
      </c>
      <c r="J804" s="3" t="s">
        <v>140</v>
      </c>
      <c r="K804" s="50" t="s">
        <v>1744</v>
      </c>
      <c r="L804" s="50" t="s">
        <v>114</v>
      </c>
      <c r="M804" s="50"/>
      <c r="N804" s="50" t="s">
        <v>121</v>
      </c>
    </row>
    <row r="805" spans="1:14" ht="49.5">
      <c r="A805" s="50">
        <v>804</v>
      </c>
      <c r="B805" s="50" t="s">
        <v>41</v>
      </c>
      <c r="C805" s="50" t="s">
        <v>1745</v>
      </c>
      <c r="D805" s="50" t="s">
        <v>1696</v>
      </c>
      <c r="E805" s="50" t="s">
        <v>1746</v>
      </c>
      <c r="F805" s="50" t="s">
        <v>124</v>
      </c>
      <c r="G805" s="51">
        <v>141741</v>
      </c>
      <c r="H805" s="51">
        <v>141741</v>
      </c>
      <c r="I805" s="3" t="s">
        <v>146</v>
      </c>
      <c r="J805" s="3" t="s">
        <v>286</v>
      </c>
      <c r="K805" s="50" t="s">
        <v>1723</v>
      </c>
      <c r="L805" s="50" t="s">
        <v>114</v>
      </c>
      <c r="M805" s="50"/>
      <c r="N805" s="50" t="s">
        <v>121</v>
      </c>
    </row>
    <row r="806" spans="1:14" ht="148.5">
      <c r="A806" s="50">
        <v>805</v>
      </c>
      <c r="B806" s="50" t="s">
        <v>46</v>
      </c>
      <c r="C806" s="50" t="s">
        <v>1747</v>
      </c>
      <c r="D806" s="50" t="s">
        <v>108</v>
      </c>
      <c r="E806" s="50" t="s">
        <v>1748</v>
      </c>
      <c r="F806" s="50" t="s">
        <v>124</v>
      </c>
      <c r="G806" s="51">
        <v>116100000</v>
      </c>
      <c r="H806" s="51">
        <v>116100000</v>
      </c>
      <c r="I806" s="3" t="s">
        <v>1749</v>
      </c>
      <c r="J806" s="3" t="s">
        <v>140</v>
      </c>
      <c r="K806" s="50" t="s">
        <v>1750</v>
      </c>
      <c r="L806" s="50" t="s">
        <v>114</v>
      </c>
      <c r="M806" s="50"/>
      <c r="N806" s="50" t="s">
        <v>412</v>
      </c>
    </row>
    <row r="807" spans="1:14" ht="115.5">
      <c r="A807" s="50">
        <v>806</v>
      </c>
      <c r="B807" s="50" t="s">
        <v>46</v>
      </c>
      <c r="C807" s="50" t="s">
        <v>1747</v>
      </c>
      <c r="D807" s="50" t="s">
        <v>808</v>
      </c>
      <c r="E807" s="50" t="s">
        <v>1751</v>
      </c>
      <c r="F807" s="50" t="s">
        <v>154</v>
      </c>
      <c r="G807" s="51">
        <v>44856838</v>
      </c>
      <c r="H807" s="51">
        <v>44856838</v>
      </c>
      <c r="I807" s="3" t="s">
        <v>1752</v>
      </c>
      <c r="J807" s="3" t="s">
        <v>112</v>
      </c>
      <c r="K807" s="50" t="s">
        <v>1753</v>
      </c>
      <c r="L807" s="50" t="s">
        <v>114</v>
      </c>
      <c r="M807" s="50"/>
      <c r="N807" s="50" t="s">
        <v>191</v>
      </c>
    </row>
    <row r="808" spans="1:14" ht="132">
      <c r="A808" s="50">
        <v>807</v>
      </c>
      <c r="B808" s="50" t="s">
        <v>46</v>
      </c>
      <c r="C808" s="50" t="s">
        <v>1747</v>
      </c>
      <c r="D808" s="50" t="s">
        <v>108</v>
      </c>
      <c r="E808" s="50" t="s">
        <v>1754</v>
      </c>
      <c r="F808" s="50" t="s">
        <v>110</v>
      </c>
      <c r="G808" s="51">
        <v>10000000</v>
      </c>
      <c r="H808" s="51">
        <v>9200000</v>
      </c>
      <c r="I808" s="3" t="s">
        <v>497</v>
      </c>
      <c r="J808" s="3" t="s">
        <v>140</v>
      </c>
      <c r="K808" s="50" t="s">
        <v>280</v>
      </c>
      <c r="L808" s="50" t="s">
        <v>114</v>
      </c>
      <c r="M808" s="50"/>
      <c r="N808" s="50" t="s">
        <v>1126</v>
      </c>
    </row>
    <row r="809" spans="1:14" ht="66">
      <c r="A809" s="50">
        <v>808</v>
      </c>
      <c r="B809" s="50" t="s">
        <v>46</v>
      </c>
      <c r="C809" s="50" t="s">
        <v>1747</v>
      </c>
      <c r="D809" s="50" t="s">
        <v>215</v>
      </c>
      <c r="E809" s="50" t="s">
        <v>1755</v>
      </c>
      <c r="F809" s="50" t="s">
        <v>110</v>
      </c>
      <c r="G809" s="51">
        <v>20727042</v>
      </c>
      <c r="H809" s="51">
        <v>19607782</v>
      </c>
      <c r="I809" s="3" t="s">
        <v>516</v>
      </c>
      <c r="J809" s="3" t="s">
        <v>140</v>
      </c>
      <c r="K809" s="50" t="s">
        <v>1756</v>
      </c>
      <c r="L809" s="50" t="s">
        <v>224</v>
      </c>
      <c r="M809" s="50" t="s">
        <v>310</v>
      </c>
      <c r="N809" s="50"/>
    </row>
    <row r="810" spans="1:14" ht="49.5">
      <c r="A810" s="50">
        <v>809</v>
      </c>
      <c r="B810" s="50" t="s">
        <v>46</v>
      </c>
      <c r="C810" s="50" t="s">
        <v>1747</v>
      </c>
      <c r="D810" s="50" t="s">
        <v>108</v>
      </c>
      <c r="E810" s="50" t="s">
        <v>1757</v>
      </c>
      <c r="F810" s="50" t="s">
        <v>124</v>
      </c>
      <c r="G810" s="51">
        <v>9385611</v>
      </c>
      <c r="H810" s="51">
        <v>9006987</v>
      </c>
      <c r="I810" s="3" t="s">
        <v>374</v>
      </c>
      <c r="J810" s="3" t="s">
        <v>164</v>
      </c>
      <c r="K810" s="50" t="s">
        <v>1758</v>
      </c>
      <c r="L810" s="50" t="s">
        <v>114</v>
      </c>
      <c r="M810" s="50"/>
      <c r="N810" s="50" t="s">
        <v>121</v>
      </c>
    </row>
    <row r="811" spans="1:14" ht="49.5">
      <c r="A811" s="50">
        <v>810</v>
      </c>
      <c r="B811" s="50" t="s">
        <v>46</v>
      </c>
      <c r="C811" s="50" t="s">
        <v>1747</v>
      </c>
      <c r="D811" s="50" t="s">
        <v>122</v>
      </c>
      <c r="E811" s="50" t="s">
        <v>1759</v>
      </c>
      <c r="F811" s="50" t="s">
        <v>86</v>
      </c>
      <c r="G811" s="51">
        <v>17105011</v>
      </c>
      <c r="H811" s="51">
        <v>17017997</v>
      </c>
      <c r="I811" s="3" t="s">
        <v>558</v>
      </c>
      <c r="J811" s="3" t="s">
        <v>140</v>
      </c>
      <c r="K811" s="50" t="s">
        <v>1760</v>
      </c>
      <c r="L811" s="50" t="s">
        <v>114</v>
      </c>
      <c r="M811" s="50"/>
      <c r="N811" s="50" t="s">
        <v>121</v>
      </c>
    </row>
    <row r="812" spans="1:14" ht="49.5">
      <c r="A812" s="50">
        <v>811</v>
      </c>
      <c r="B812" s="50" t="s">
        <v>46</v>
      </c>
      <c r="C812" s="50" t="s">
        <v>1747</v>
      </c>
      <c r="D812" s="50" t="s">
        <v>108</v>
      </c>
      <c r="E812" s="50" t="s">
        <v>1761</v>
      </c>
      <c r="F812" s="50" t="s">
        <v>154</v>
      </c>
      <c r="G812" s="51">
        <v>960348</v>
      </c>
      <c r="H812" s="51">
        <v>960348</v>
      </c>
      <c r="I812" s="3" t="s">
        <v>155</v>
      </c>
      <c r="J812" s="3" t="s">
        <v>271</v>
      </c>
      <c r="K812" s="50" t="s">
        <v>280</v>
      </c>
      <c r="L812" s="50" t="s">
        <v>114</v>
      </c>
      <c r="M812" s="50"/>
      <c r="N812" s="50" t="s">
        <v>121</v>
      </c>
    </row>
    <row r="813" spans="1:14" ht="82.5">
      <c r="A813" s="50">
        <v>812</v>
      </c>
      <c r="B813" s="50" t="s">
        <v>46</v>
      </c>
      <c r="C813" s="50" t="s">
        <v>1747</v>
      </c>
      <c r="D813" s="50" t="s">
        <v>1762</v>
      </c>
      <c r="E813" s="50" t="s">
        <v>1763</v>
      </c>
      <c r="F813" s="50" t="s">
        <v>110</v>
      </c>
      <c r="G813" s="51">
        <v>10313563</v>
      </c>
      <c r="H813" s="51">
        <v>9778258</v>
      </c>
      <c r="I813" s="3" t="s">
        <v>178</v>
      </c>
      <c r="J813" s="3" t="s">
        <v>194</v>
      </c>
      <c r="K813" s="50" t="s">
        <v>1764</v>
      </c>
      <c r="L813" s="50" t="s">
        <v>114</v>
      </c>
      <c r="M813" s="50"/>
      <c r="N813" s="50" t="s">
        <v>137</v>
      </c>
    </row>
    <row r="814" spans="1:14" ht="99">
      <c r="A814" s="50">
        <v>813</v>
      </c>
      <c r="B814" s="50" t="s">
        <v>46</v>
      </c>
      <c r="C814" s="50" t="s">
        <v>1747</v>
      </c>
      <c r="D814" s="50" t="s">
        <v>108</v>
      </c>
      <c r="E814" s="50" t="s">
        <v>1765</v>
      </c>
      <c r="F814" s="50" t="s">
        <v>154</v>
      </c>
      <c r="G814" s="51">
        <v>2132526</v>
      </c>
      <c r="H814" s="51">
        <v>2037225</v>
      </c>
      <c r="I814" s="3" t="s">
        <v>129</v>
      </c>
      <c r="J814" s="3" t="s">
        <v>119</v>
      </c>
      <c r="K814" s="50" t="s">
        <v>1766</v>
      </c>
      <c r="L814" s="50" t="s">
        <v>114</v>
      </c>
      <c r="M814" s="50"/>
      <c r="N814" s="50" t="s">
        <v>650</v>
      </c>
    </row>
    <row r="815" spans="1:14" ht="82.5">
      <c r="A815" s="50">
        <v>814</v>
      </c>
      <c r="B815" s="50" t="s">
        <v>46</v>
      </c>
      <c r="C815" s="50" t="s">
        <v>1747</v>
      </c>
      <c r="D815" s="50" t="s">
        <v>108</v>
      </c>
      <c r="E815" s="50" t="s">
        <v>1767</v>
      </c>
      <c r="F815" s="50" t="s">
        <v>110</v>
      </c>
      <c r="G815" s="51">
        <v>17049436</v>
      </c>
      <c r="H815" s="51">
        <v>17049436</v>
      </c>
      <c r="I815" s="3" t="s">
        <v>164</v>
      </c>
      <c r="J815" s="3" t="s">
        <v>209</v>
      </c>
      <c r="K815" s="50" t="s">
        <v>280</v>
      </c>
      <c r="L815" s="50" t="s">
        <v>114</v>
      </c>
      <c r="M815" s="50"/>
      <c r="N815" s="50" t="s">
        <v>115</v>
      </c>
    </row>
    <row r="816" spans="1:14" ht="49.5">
      <c r="A816" s="50">
        <v>815</v>
      </c>
      <c r="B816" s="50" t="s">
        <v>46</v>
      </c>
      <c r="C816" s="50" t="s">
        <v>1747</v>
      </c>
      <c r="D816" s="50" t="s">
        <v>108</v>
      </c>
      <c r="E816" s="50" t="s">
        <v>1768</v>
      </c>
      <c r="F816" s="50" t="s">
        <v>154</v>
      </c>
      <c r="G816" s="51">
        <v>9634983</v>
      </c>
      <c r="H816" s="51">
        <v>9634983</v>
      </c>
      <c r="I816" s="3" t="s">
        <v>140</v>
      </c>
      <c r="J816" s="3" t="s">
        <v>213</v>
      </c>
      <c r="K816" s="50" t="s">
        <v>280</v>
      </c>
      <c r="L816" s="50" t="s">
        <v>114</v>
      </c>
      <c r="M816" s="50"/>
      <c r="N816" s="50" t="s">
        <v>121</v>
      </c>
    </row>
    <row r="817" spans="1:14" ht="132">
      <c r="A817" s="50">
        <v>816</v>
      </c>
      <c r="B817" s="50" t="s">
        <v>46</v>
      </c>
      <c r="C817" s="50" t="s">
        <v>1747</v>
      </c>
      <c r="D817" s="50" t="s">
        <v>108</v>
      </c>
      <c r="E817" s="50" t="s">
        <v>1769</v>
      </c>
      <c r="F817" s="50" t="s">
        <v>110</v>
      </c>
      <c r="G817" s="51">
        <v>22461788</v>
      </c>
      <c r="H817" s="51">
        <v>22461788</v>
      </c>
      <c r="I817" s="3" t="s">
        <v>159</v>
      </c>
      <c r="J817" s="3" t="s">
        <v>213</v>
      </c>
      <c r="K817" s="50" t="s">
        <v>280</v>
      </c>
      <c r="L817" s="50" t="s">
        <v>114</v>
      </c>
      <c r="M817" s="50"/>
      <c r="N817" s="50" t="s">
        <v>1126</v>
      </c>
    </row>
    <row r="818" spans="1:14" ht="49.5">
      <c r="A818" s="50">
        <v>817</v>
      </c>
      <c r="B818" s="50" t="s">
        <v>46</v>
      </c>
      <c r="C818" s="50" t="s">
        <v>1747</v>
      </c>
      <c r="D818" s="50" t="s">
        <v>108</v>
      </c>
      <c r="E818" s="50" t="s">
        <v>1770</v>
      </c>
      <c r="F818" s="50" t="s">
        <v>154</v>
      </c>
      <c r="G818" s="51">
        <v>3803591</v>
      </c>
      <c r="H818" s="51">
        <v>3803591</v>
      </c>
      <c r="I818" s="3" t="s">
        <v>141</v>
      </c>
      <c r="J818" s="3" t="s">
        <v>146</v>
      </c>
      <c r="K818" s="50" t="s">
        <v>280</v>
      </c>
      <c r="L818" s="50" t="s">
        <v>114</v>
      </c>
      <c r="M818" s="50"/>
      <c r="N818" s="50" t="s">
        <v>121</v>
      </c>
    </row>
    <row r="819" spans="1:14" ht="132">
      <c r="A819" s="50">
        <v>818</v>
      </c>
      <c r="B819" s="50" t="s">
        <v>46</v>
      </c>
      <c r="C819" s="50" t="s">
        <v>1771</v>
      </c>
      <c r="D819" s="50" t="s">
        <v>108</v>
      </c>
      <c r="E819" s="50" t="s">
        <v>1772</v>
      </c>
      <c r="F819" s="50" t="s">
        <v>110</v>
      </c>
      <c r="G819" s="51">
        <v>7467233</v>
      </c>
      <c r="H819" s="51">
        <v>7467233</v>
      </c>
      <c r="I819" s="3" t="s">
        <v>911</v>
      </c>
      <c r="J819" s="3" t="s">
        <v>130</v>
      </c>
      <c r="K819" s="50" t="s">
        <v>1773</v>
      </c>
      <c r="L819" s="50" t="s">
        <v>114</v>
      </c>
      <c r="M819" s="50"/>
      <c r="N819" s="50" t="s">
        <v>115</v>
      </c>
    </row>
    <row r="820" spans="1:14" ht="181.5">
      <c r="A820" s="50">
        <v>819</v>
      </c>
      <c r="B820" s="50" t="s">
        <v>46</v>
      </c>
      <c r="C820" s="50" t="s">
        <v>1771</v>
      </c>
      <c r="D820" s="50" t="s">
        <v>108</v>
      </c>
      <c r="E820" s="50" t="s">
        <v>1774</v>
      </c>
      <c r="F820" s="50" t="s">
        <v>110</v>
      </c>
      <c r="G820" s="51">
        <v>2208357</v>
      </c>
      <c r="H820" s="51">
        <v>2208357</v>
      </c>
      <c r="I820" s="3" t="s">
        <v>437</v>
      </c>
      <c r="J820" s="3" t="s">
        <v>119</v>
      </c>
      <c r="K820" s="50" t="s">
        <v>1775</v>
      </c>
      <c r="L820" s="50" t="s">
        <v>114</v>
      </c>
      <c r="M820" s="50"/>
      <c r="N820" s="50" t="s">
        <v>115</v>
      </c>
    </row>
    <row r="821" spans="1:14" ht="181.5">
      <c r="A821" s="50">
        <v>820</v>
      </c>
      <c r="B821" s="50" t="s">
        <v>46</v>
      </c>
      <c r="C821" s="50" t="s">
        <v>1771</v>
      </c>
      <c r="D821" s="50" t="s">
        <v>108</v>
      </c>
      <c r="E821" s="50" t="s">
        <v>1776</v>
      </c>
      <c r="F821" s="50" t="s">
        <v>110</v>
      </c>
      <c r="G821" s="51">
        <v>5474278</v>
      </c>
      <c r="H821" s="51">
        <v>5474278</v>
      </c>
      <c r="I821" s="3" t="s">
        <v>129</v>
      </c>
      <c r="J821" s="3" t="s">
        <v>194</v>
      </c>
      <c r="K821" s="50" t="s">
        <v>1777</v>
      </c>
      <c r="L821" s="50" t="s">
        <v>114</v>
      </c>
      <c r="M821" s="50"/>
      <c r="N821" s="50" t="s">
        <v>595</v>
      </c>
    </row>
    <row r="822" spans="1:14" ht="82.5">
      <c r="A822" s="50">
        <v>821</v>
      </c>
      <c r="B822" s="50" t="s">
        <v>46</v>
      </c>
      <c r="C822" s="50" t="s">
        <v>1778</v>
      </c>
      <c r="D822" s="50" t="s">
        <v>108</v>
      </c>
      <c r="E822" s="50" t="s">
        <v>1779</v>
      </c>
      <c r="F822" s="50" t="s">
        <v>124</v>
      </c>
      <c r="G822" s="51">
        <v>5762680</v>
      </c>
      <c r="H822" s="51">
        <v>5762680</v>
      </c>
      <c r="I822" s="3" t="s">
        <v>141</v>
      </c>
      <c r="J822" s="3" t="s">
        <v>209</v>
      </c>
      <c r="K822" s="50" t="s">
        <v>1780</v>
      </c>
      <c r="L822" s="50" t="s">
        <v>114</v>
      </c>
      <c r="M822" s="50"/>
      <c r="N822" s="50" t="s">
        <v>137</v>
      </c>
    </row>
    <row r="823" spans="1:14" ht="82.5">
      <c r="A823" s="50">
        <v>822</v>
      </c>
      <c r="B823" s="50" t="s">
        <v>46</v>
      </c>
      <c r="C823" s="50" t="s">
        <v>1781</v>
      </c>
      <c r="D823" s="50" t="s">
        <v>108</v>
      </c>
      <c r="E823" s="50" t="s">
        <v>1782</v>
      </c>
      <c r="F823" s="50" t="s">
        <v>124</v>
      </c>
      <c r="G823" s="51">
        <v>5254612</v>
      </c>
      <c r="H823" s="51">
        <v>5164312</v>
      </c>
      <c r="I823" s="3" t="s">
        <v>182</v>
      </c>
      <c r="J823" s="3" t="s">
        <v>209</v>
      </c>
      <c r="K823" s="50" t="s">
        <v>1750</v>
      </c>
      <c r="L823" s="50" t="s">
        <v>114</v>
      </c>
      <c r="M823" s="50"/>
      <c r="N823" s="50" t="s">
        <v>137</v>
      </c>
    </row>
    <row r="824" spans="1:14" ht="82.5">
      <c r="A824" s="50">
        <v>823</v>
      </c>
      <c r="B824" s="50" t="s">
        <v>46</v>
      </c>
      <c r="C824" s="50" t="s">
        <v>1762</v>
      </c>
      <c r="D824" s="50" t="s">
        <v>108</v>
      </c>
      <c r="E824" s="50" t="s">
        <v>1783</v>
      </c>
      <c r="F824" s="50" t="s">
        <v>110</v>
      </c>
      <c r="G824" s="51">
        <v>1064842</v>
      </c>
      <c r="H824" s="51">
        <v>1064842</v>
      </c>
      <c r="I824" s="3" t="s">
        <v>182</v>
      </c>
      <c r="J824" s="3" t="s">
        <v>213</v>
      </c>
      <c r="K824" s="50" t="s">
        <v>120</v>
      </c>
      <c r="L824" s="50" t="s">
        <v>114</v>
      </c>
      <c r="M824" s="50"/>
      <c r="N824" s="50" t="s">
        <v>137</v>
      </c>
    </row>
    <row r="825" spans="1:14" ht="82.5">
      <c r="A825" s="50">
        <v>824</v>
      </c>
      <c r="B825" s="50" t="s">
        <v>46</v>
      </c>
      <c r="C825" s="50" t="s">
        <v>1784</v>
      </c>
      <c r="D825" s="50" t="s">
        <v>108</v>
      </c>
      <c r="E825" s="50" t="s">
        <v>1785</v>
      </c>
      <c r="F825" s="50" t="s">
        <v>110</v>
      </c>
      <c r="G825" s="51">
        <v>4201659</v>
      </c>
      <c r="H825" s="51">
        <v>4201659</v>
      </c>
      <c r="I825" s="3" t="s">
        <v>119</v>
      </c>
      <c r="J825" s="3" t="s">
        <v>134</v>
      </c>
      <c r="K825" s="50" t="s">
        <v>280</v>
      </c>
      <c r="L825" s="50" t="s">
        <v>114</v>
      </c>
      <c r="M825" s="50"/>
      <c r="N825" s="50" t="s">
        <v>137</v>
      </c>
    </row>
    <row r="826" spans="1:14" ht="49.5">
      <c r="A826" s="50">
        <v>825</v>
      </c>
      <c r="B826" s="50" t="s">
        <v>46</v>
      </c>
      <c r="C826" s="50" t="s">
        <v>1786</v>
      </c>
      <c r="D826" s="50" t="s">
        <v>108</v>
      </c>
      <c r="E826" s="50" t="s">
        <v>1787</v>
      </c>
      <c r="F826" s="50" t="s">
        <v>110</v>
      </c>
      <c r="G826" s="51">
        <v>744904</v>
      </c>
      <c r="H826" s="51">
        <v>640000</v>
      </c>
      <c r="I826" s="3" t="s">
        <v>140</v>
      </c>
      <c r="J826" s="3" t="s">
        <v>159</v>
      </c>
      <c r="K826" s="50" t="s">
        <v>1788</v>
      </c>
      <c r="L826" s="50" t="s">
        <v>114</v>
      </c>
      <c r="M826" s="50"/>
      <c r="N826" s="50" t="s">
        <v>121</v>
      </c>
    </row>
    <row r="827" spans="1:14" ht="82.5">
      <c r="A827" s="50">
        <v>826</v>
      </c>
      <c r="B827" s="50" t="s">
        <v>46</v>
      </c>
      <c r="C827" s="50" t="s">
        <v>1789</v>
      </c>
      <c r="D827" s="50" t="s">
        <v>108</v>
      </c>
      <c r="E827" s="50" t="s">
        <v>1790</v>
      </c>
      <c r="F827" s="50" t="s">
        <v>110</v>
      </c>
      <c r="G827" s="51">
        <v>4150000</v>
      </c>
      <c r="H827" s="51">
        <v>4150000</v>
      </c>
      <c r="I827" s="3" t="s">
        <v>1791</v>
      </c>
      <c r="J827" s="3" t="s">
        <v>168</v>
      </c>
      <c r="K827" s="50" t="s">
        <v>280</v>
      </c>
      <c r="L827" s="50" t="s">
        <v>114</v>
      </c>
      <c r="M827" s="50"/>
      <c r="N827" s="50" t="s">
        <v>137</v>
      </c>
    </row>
    <row r="828" spans="1:14" ht="82.5">
      <c r="A828" s="50">
        <v>827</v>
      </c>
      <c r="B828" s="50" t="s">
        <v>46</v>
      </c>
      <c r="C828" s="50" t="s">
        <v>1789</v>
      </c>
      <c r="D828" s="50" t="s">
        <v>108</v>
      </c>
      <c r="E828" s="50" t="s">
        <v>1792</v>
      </c>
      <c r="F828" s="50" t="s">
        <v>110</v>
      </c>
      <c r="G828" s="51">
        <v>3412484</v>
      </c>
      <c r="H828" s="51">
        <v>3412484</v>
      </c>
      <c r="I828" s="3" t="s">
        <v>1793</v>
      </c>
      <c r="J828" s="3" t="s">
        <v>118</v>
      </c>
      <c r="K828" s="50" t="s">
        <v>280</v>
      </c>
      <c r="L828" s="50" t="s">
        <v>114</v>
      </c>
      <c r="M828" s="50"/>
      <c r="N828" s="50" t="s">
        <v>137</v>
      </c>
    </row>
    <row r="829" spans="1:14" ht="82.5">
      <c r="A829" s="50">
        <v>828</v>
      </c>
      <c r="B829" s="50" t="s">
        <v>46</v>
      </c>
      <c r="C829" s="50" t="s">
        <v>1789</v>
      </c>
      <c r="D829" s="50" t="s">
        <v>108</v>
      </c>
      <c r="E829" s="50" t="s">
        <v>1794</v>
      </c>
      <c r="F829" s="50" t="s">
        <v>110</v>
      </c>
      <c r="G829" s="51">
        <v>4067960</v>
      </c>
      <c r="H829" s="51">
        <v>4067960</v>
      </c>
      <c r="I829" s="3" t="s">
        <v>155</v>
      </c>
      <c r="J829" s="3" t="s">
        <v>130</v>
      </c>
      <c r="K829" s="50" t="s">
        <v>280</v>
      </c>
      <c r="L829" s="50" t="s">
        <v>114</v>
      </c>
      <c r="M829" s="50"/>
      <c r="N829" s="50" t="s">
        <v>137</v>
      </c>
    </row>
    <row r="830" spans="1:14" ht="82.5">
      <c r="A830" s="50">
        <v>829</v>
      </c>
      <c r="B830" s="50" t="s">
        <v>46</v>
      </c>
      <c r="C830" s="50" t="s">
        <v>1789</v>
      </c>
      <c r="D830" s="50" t="s">
        <v>108</v>
      </c>
      <c r="E830" s="50" t="s">
        <v>1795</v>
      </c>
      <c r="F830" s="50" t="s">
        <v>110</v>
      </c>
      <c r="G830" s="51">
        <v>5795896</v>
      </c>
      <c r="H830" s="51">
        <v>5795896</v>
      </c>
      <c r="I830" s="3" t="s">
        <v>178</v>
      </c>
      <c r="J830" s="3" t="s">
        <v>134</v>
      </c>
      <c r="K830" s="50" t="s">
        <v>280</v>
      </c>
      <c r="L830" s="50" t="s">
        <v>114</v>
      </c>
      <c r="M830" s="50"/>
      <c r="N830" s="50" t="s">
        <v>137</v>
      </c>
    </row>
    <row r="831" spans="1:14" ht="132">
      <c r="A831" s="50">
        <v>830</v>
      </c>
      <c r="B831" s="50" t="s">
        <v>46</v>
      </c>
      <c r="C831" s="50" t="s">
        <v>1789</v>
      </c>
      <c r="D831" s="50" t="s">
        <v>108</v>
      </c>
      <c r="E831" s="50" t="s">
        <v>1796</v>
      </c>
      <c r="F831" s="50" t="s">
        <v>110</v>
      </c>
      <c r="G831" s="51">
        <v>4990000</v>
      </c>
      <c r="H831" s="51">
        <v>4990000</v>
      </c>
      <c r="I831" s="3" t="s">
        <v>168</v>
      </c>
      <c r="J831" s="3" t="s">
        <v>134</v>
      </c>
      <c r="K831" s="50" t="s">
        <v>280</v>
      </c>
      <c r="L831" s="50" t="s">
        <v>114</v>
      </c>
      <c r="M831" s="50"/>
      <c r="N831" s="50" t="s">
        <v>187</v>
      </c>
    </row>
    <row r="832" spans="1:14" ht="99">
      <c r="A832" s="50">
        <v>831</v>
      </c>
      <c r="B832" s="50" t="s">
        <v>46</v>
      </c>
      <c r="C832" s="50" t="s">
        <v>1797</v>
      </c>
      <c r="D832" s="50" t="s">
        <v>108</v>
      </c>
      <c r="E832" s="50" t="s">
        <v>1798</v>
      </c>
      <c r="F832" s="50" t="s">
        <v>110</v>
      </c>
      <c r="G832" s="51">
        <v>650036</v>
      </c>
      <c r="H832" s="51">
        <v>622735</v>
      </c>
      <c r="I832" s="3" t="s">
        <v>178</v>
      </c>
      <c r="J832" s="3" t="s">
        <v>164</v>
      </c>
      <c r="K832" s="50" t="s">
        <v>1766</v>
      </c>
      <c r="L832" s="50" t="s">
        <v>114</v>
      </c>
      <c r="M832" s="50"/>
      <c r="N832" s="50" t="s">
        <v>281</v>
      </c>
    </row>
    <row r="833" spans="1:14" ht="132">
      <c r="A833" s="50">
        <v>832</v>
      </c>
      <c r="B833" s="50" t="s">
        <v>46</v>
      </c>
      <c r="C833" s="50" t="s">
        <v>1797</v>
      </c>
      <c r="D833" s="50" t="s">
        <v>108</v>
      </c>
      <c r="E833" s="50" t="s">
        <v>1799</v>
      </c>
      <c r="F833" s="50" t="s">
        <v>110</v>
      </c>
      <c r="G833" s="51">
        <v>650036</v>
      </c>
      <c r="H833" s="51">
        <v>622735</v>
      </c>
      <c r="I833" s="3" t="s">
        <v>178</v>
      </c>
      <c r="J833" s="3" t="s">
        <v>164</v>
      </c>
      <c r="K833" s="50" t="s">
        <v>1800</v>
      </c>
      <c r="L833" s="50" t="s">
        <v>114</v>
      </c>
      <c r="M833" s="50"/>
      <c r="N833" s="50" t="s">
        <v>151</v>
      </c>
    </row>
    <row r="834" spans="1:14" ht="115.5">
      <c r="A834" s="50">
        <v>833</v>
      </c>
      <c r="B834" s="50" t="s">
        <v>46</v>
      </c>
      <c r="C834" s="50" t="s">
        <v>1797</v>
      </c>
      <c r="D834" s="50" t="s">
        <v>108</v>
      </c>
      <c r="E834" s="50" t="s">
        <v>1801</v>
      </c>
      <c r="F834" s="50" t="s">
        <v>110</v>
      </c>
      <c r="G834" s="51">
        <v>761387</v>
      </c>
      <c r="H834" s="51">
        <v>729408</v>
      </c>
      <c r="I834" s="3" t="s">
        <v>178</v>
      </c>
      <c r="J834" s="3" t="s">
        <v>164</v>
      </c>
      <c r="K834" s="50" t="s">
        <v>1802</v>
      </c>
      <c r="L834" s="50" t="s">
        <v>114</v>
      </c>
      <c r="M834" s="50"/>
      <c r="N834" s="50" t="s">
        <v>151</v>
      </c>
    </row>
    <row r="835" spans="1:14" ht="49.5">
      <c r="A835" s="50">
        <v>834</v>
      </c>
      <c r="B835" s="50" t="s">
        <v>46</v>
      </c>
      <c r="C835" s="50" t="s">
        <v>1797</v>
      </c>
      <c r="D835" s="50" t="s">
        <v>108</v>
      </c>
      <c r="E835" s="50" t="s">
        <v>1803</v>
      </c>
      <c r="F835" s="50" t="s">
        <v>110</v>
      </c>
      <c r="G835" s="51">
        <v>761387</v>
      </c>
      <c r="H835" s="51">
        <v>729408</v>
      </c>
      <c r="I835" s="3" t="s">
        <v>178</v>
      </c>
      <c r="J835" s="3" t="s">
        <v>164</v>
      </c>
      <c r="K835" s="50" t="s">
        <v>1316</v>
      </c>
      <c r="L835" s="50" t="s">
        <v>114</v>
      </c>
      <c r="M835" s="50"/>
      <c r="N835" s="50" t="s">
        <v>151</v>
      </c>
    </row>
    <row r="836" spans="1:14" ht="66">
      <c r="A836" s="50">
        <v>835</v>
      </c>
      <c r="B836" s="50" t="s">
        <v>46</v>
      </c>
      <c r="C836" s="50" t="s">
        <v>1797</v>
      </c>
      <c r="D836" s="50" t="s">
        <v>108</v>
      </c>
      <c r="E836" s="50" t="s">
        <v>1804</v>
      </c>
      <c r="F836" s="50" t="s">
        <v>110</v>
      </c>
      <c r="G836" s="51">
        <v>761387</v>
      </c>
      <c r="H836" s="51">
        <v>729408</v>
      </c>
      <c r="I836" s="3" t="s">
        <v>178</v>
      </c>
      <c r="J836" s="3" t="s">
        <v>164</v>
      </c>
      <c r="K836" s="50" t="s">
        <v>1805</v>
      </c>
      <c r="L836" s="50" t="s">
        <v>114</v>
      </c>
      <c r="M836" s="50"/>
      <c r="N836" s="50" t="s">
        <v>151</v>
      </c>
    </row>
    <row r="837" spans="1:14" ht="49.5">
      <c r="A837" s="50">
        <v>836</v>
      </c>
      <c r="B837" s="50" t="s">
        <v>46</v>
      </c>
      <c r="C837" s="50" t="s">
        <v>1797</v>
      </c>
      <c r="D837" s="50" t="s">
        <v>108</v>
      </c>
      <c r="E837" s="50" t="s">
        <v>1806</v>
      </c>
      <c r="F837" s="50" t="s">
        <v>110</v>
      </c>
      <c r="G837" s="51">
        <v>650036</v>
      </c>
      <c r="H837" s="51">
        <v>622735</v>
      </c>
      <c r="I837" s="3" t="s">
        <v>178</v>
      </c>
      <c r="J837" s="3" t="s">
        <v>164</v>
      </c>
      <c r="K837" s="50" t="s">
        <v>1760</v>
      </c>
      <c r="L837" s="50" t="s">
        <v>114</v>
      </c>
      <c r="M837" s="50"/>
      <c r="N837" s="50" t="s">
        <v>151</v>
      </c>
    </row>
    <row r="838" spans="1:14" ht="49.5">
      <c r="A838" s="50">
        <v>837</v>
      </c>
      <c r="B838" s="50" t="s">
        <v>46</v>
      </c>
      <c r="C838" s="50" t="s">
        <v>1797</v>
      </c>
      <c r="D838" s="50" t="s">
        <v>108</v>
      </c>
      <c r="E838" s="50" t="s">
        <v>1807</v>
      </c>
      <c r="F838" s="50" t="s">
        <v>110</v>
      </c>
      <c r="G838" s="51">
        <v>650036</v>
      </c>
      <c r="H838" s="51">
        <v>622735</v>
      </c>
      <c r="I838" s="3" t="s">
        <v>178</v>
      </c>
      <c r="J838" s="3" t="s">
        <v>164</v>
      </c>
      <c r="K838" s="50" t="s">
        <v>1808</v>
      </c>
      <c r="L838" s="50" t="s">
        <v>114</v>
      </c>
      <c r="M838" s="50"/>
      <c r="N838" s="50" t="s">
        <v>151</v>
      </c>
    </row>
    <row r="839" spans="1:14" ht="66">
      <c r="A839" s="50">
        <v>838</v>
      </c>
      <c r="B839" s="50" t="s">
        <v>46</v>
      </c>
      <c r="C839" s="50" t="s">
        <v>1797</v>
      </c>
      <c r="D839" s="50" t="s">
        <v>108</v>
      </c>
      <c r="E839" s="50" t="s">
        <v>1809</v>
      </c>
      <c r="F839" s="50" t="s">
        <v>110</v>
      </c>
      <c r="G839" s="51">
        <v>761387</v>
      </c>
      <c r="H839" s="51">
        <v>729408</v>
      </c>
      <c r="I839" s="3" t="s">
        <v>178</v>
      </c>
      <c r="J839" s="3" t="s">
        <v>164</v>
      </c>
      <c r="K839" s="50" t="s">
        <v>1810</v>
      </c>
      <c r="L839" s="50" t="s">
        <v>114</v>
      </c>
      <c r="M839" s="50"/>
      <c r="N839" s="50" t="s">
        <v>151</v>
      </c>
    </row>
    <row r="840" spans="1:14" ht="99">
      <c r="A840" s="50">
        <v>839</v>
      </c>
      <c r="B840" s="50" t="s">
        <v>46</v>
      </c>
      <c r="C840" s="50" t="s">
        <v>1797</v>
      </c>
      <c r="D840" s="50" t="s">
        <v>108</v>
      </c>
      <c r="E840" s="50" t="s">
        <v>1811</v>
      </c>
      <c r="F840" s="50" t="s">
        <v>110</v>
      </c>
      <c r="G840" s="51">
        <v>761387</v>
      </c>
      <c r="H840" s="51">
        <v>729408</v>
      </c>
      <c r="I840" s="3" t="s">
        <v>178</v>
      </c>
      <c r="J840" s="3" t="s">
        <v>164</v>
      </c>
      <c r="K840" s="50" t="s">
        <v>1812</v>
      </c>
      <c r="L840" s="50" t="s">
        <v>114</v>
      </c>
      <c r="M840" s="50"/>
      <c r="N840" s="50" t="s">
        <v>151</v>
      </c>
    </row>
    <row r="841" spans="1:14" ht="82.5">
      <c r="A841" s="50">
        <v>840</v>
      </c>
      <c r="B841" s="50" t="s">
        <v>46</v>
      </c>
      <c r="C841" s="50" t="s">
        <v>1813</v>
      </c>
      <c r="D841" s="50" t="s">
        <v>108</v>
      </c>
      <c r="E841" s="50" t="s">
        <v>1814</v>
      </c>
      <c r="F841" s="50" t="s">
        <v>86</v>
      </c>
      <c r="G841" s="51">
        <v>110000</v>
      </c>
      <c r="H841" s="51">
        <v>110000</v>
      </c>
      <c r="I841" s="3" t="s">
        <v>172</v>
      </c>
      <c r="J841" s="3" t="s">
        <v>141</v>
      </c>
      <c r="K841" s="50" t="s">
        <v>280</v>
      </c>
      <c r="L841" s="50" t="s">
        <v>114</v>
      </c>
      <c r="M841" s="50"/>
      <c r="N841" s="50" t="s">
        <v>137</v>
      </c>
    </row>
    <row r="842" spans="1:14" ht="82.5">
      <c r="A842" s="50">
        <v>841</v>
      </c>
      <c r="B842" s="50" t="s">
        <v>46</v>
      </c>
      <c r="C842" s="50" t="s">
        <v>1813</v>
      </c>
      <c r="D842" s="50" t="s">
        <v>108</v>
      </c>
      <c r="E842" s="50" t="s">
        <v>1815</v>
      </c>
      <c r="F842" s="50" t="s">
        <v>86</v>
      </c>
      <c r="G842" s="51">
        <v>400000</v>
      </c>
      <c r="H842" s="51">
        <v>400000</v>
      </c>
      <c r="I842" s="3" t="s">
        <v>155</v>
      </c>
      <c r="J842" s="3" t="s">
        <v>182</v>
      </c>
      <c r="K842" s="50" t="s">
        <v>1816</v>
      </c>
      <c r="L842" s="50" t="s">
        <v>114</v>
      </c>
      <c r="M842" s="50"/>
      <c r="N842" s="50" t="s">
        <v>137</v>
      </c>
    </row>
    <row r="843" spans="1:14" ht="132">
      <c r="A843" s="50">
        <v>842</v>
      </c>
      <c r="B843" s="50" t="s">
        <v>46</v>
      </c>
      <c r="C843" s="50" t="s">
        <v>1817</v>
      </c>
      <c r="D843" s="50" t="s">
        <v>108</v>
      </c>
      <c r="E843" s="50" t="s">
        <v>1818</v>
      </c>
      <c r="F843" s="50" t="s">
        <v>110</v>
      </c>
      <c r="G843" s="51">
        <v>3853598</v>
      </c>
      <c r="H843" s="51">
        <v>3737990</v>
      </c>
      <c r="I843" s="3" t="s">
        <v>450</v>
      </c>
      <c r="J843" s="3" t="s">
        <v>198</v>
      </c>
      <c r="K843" s="50" t="s">
        <v>280</v>
      </c>
      <c r="L843" s="50" t="s">
        <v>114</v>
      </c>
      <c r="M843" s="50"/>
      <c r="N843" s="50" t="s">
        <v>421</v>
      </c>
    </row>
    <row r="844" spans="1:14" ht="33">
      <c r="A844" s="50">
        <v>843</v>
      </c>
      <c r="B844" s="50" t="s">
        <v>46</v>
      </c>
      <c r="C844" s="50" t="s">
        <v>1817</v>
      </c>
      <c r="D844" s="50" t="s">
        <v>108</v>
      </c>
      <c r="E844" s="50" t="s">
        <v>1819</v>
      </c>
      <c r="F844" s="50" t="s">
        <v>110</v>
      </c>
      <c r="G844" s="51">
        <v>1754955</v>
      </c>
      <c r="H844" s="51">
        <v>1684757</v>
      </c>
      <c r="I844" s="3" t="s">
        <v>135</v>
      </c>
      <c r="J844" s="3" t="s">
        <v>213</v>
      </c>
      <c r="K844" s="50" t="s">
        <v>280</v>
      </c>
      <c r="L844" s="50" t="s">
        <v>114</v>
      </c>
      <c r="M844" s="50"/>
      <c r="N844" s="50" t="s">
        <v>281</v>
      </c>
    </row>
    <row r="845" spans="1:14" ht="49.5">
      <c r="A845" s="50">
        <v>844</v>
      </c>
      <c r="B845" s="50" t="s">
        <v>46</v>
      </c>
      <c r="C845" s="50" t="s">
        <v>1820</v>
      </c>
      <c r="D845" s="50" t="s">
        <v>108</v>
      </c>
      <c r="E845" s="50" t="s">
        <v>1821</v>
      </c>
      <c r="F845" s="50" t="s">
        <v>154</v>
      </c>
      <c r="G845" s="51">
        <v>1689990</v>
      </c>
      <c r="H845" s="51">
        <v>1622390</v>
      </c>
      <c r="I845" s="3" t="s">
        <v>155</v>
      </c>
      <c r="J845" s="3" t="s">
        <v>168</v>
      </c>
      <c r="K845" s="50" t="s">
        <v>280</v>
      </c>
      <c r="L845" s="50" t="s">
        <v>114</v>
      </c>
      <c r="M845" s="50"/>
      <c r="N845" s="50" t="s">
        <v>121</v>
      </c>
    </row>
    <row r="846" spans="1:14" ht="132">
      <c r="A846" s="50">
        <v>845</v>
      </c>
      <c r="B846" s="50" t="s">
        <v>46</v>
      </c>
      <c r="C846" s="50" t="s">
        <v>1822</v>
      </c>
      <c r="D846" s="50" t="s">
        <v>108</v>
      </c>
      <c r="E846" s="50" t="s">
        <v>1823</v>
      </c>
      <c r="F846" s="50" t="s">
        <v>124</v>
      </c>
      <c r="G846" s="51">
        <v>985000</v>
      </c>
      <c r="H846" s="51">
        <v>985000</v>
      </c>
      <c r="I846" s="3" t="s">
        <v>178</v>
      </c>
      <c r="J846" s="3" t="s">
        <v>168</v>
      </c>
      <c r="K846" s="50" t="s">
        <v>280</v>
      </c>
      <c r="L846" s="50" t="s">
        <v>114</v>
      </c>
      <c r="M846" s="50"/>
      <c r="N846" s="50" t="s">
        <v>421</v>
      </c>
    </row>
    <row r="847" spans="1:14" ht="49.5">
      <c r="A847" s="50">
        <v>846</v>
      </c>
      <c r="B847" s="50" t="s">
        <v>46</v>
      </c>
      <c r="C847" s="50" t="s">
        <v>1824</v>
      </c>
      <c r="D847" s="50" t="s">
        <v>108</v>
      </c>
      <c r="E847" s="50" t="s">
        <v>1825</v>
      </c>
      <c r="F847" s="50" t="s">
        <v>124</v>
      </c>
      <c r="G847" s="51">
        <v>3147068</v>
      </c>
      <c r="H847" s="51">
        <v>3135000</v>
      </c>
      <c r="I847" s="3" t="s">
        <v>129</v>
      </c>
      <c r="J847" s="3" t="s">
        <v>164</v>
      </c>
      <c r="K847" s="50" t="s">
        <v>1760</v>
      </c>
      <c r="L847" s="50" t="s">
        <v>114</v>
      </c>
      <c r="M847" s="50"/>
      <c r="N847" s="50" t="s">
        <v>121</v>
      </c>
    </row>
    <row r="848" spans="1:14" ht="49.5">
      <c r="A848" s="50">
        <v>847</v>
      </c>
      <c r="B848" s="50" t="s">
        <v>46</v>
      </c>
      <c r="C848" s="50" t="s">
        <v>1824</v>
      </c>
      <c r="D848" s="50" t="s">
        <v>108</v>
      </c>
      <c r="E848" s="50" t="s">
        <v>1826</v>
      </c>
      <c r="F848" s="50" t="s">
        <v>124</v>
      </c>
      <c r="G848" s="51">
        <v>878094</v>
      </c>
      <c r="H848" s="51">
        <v>870000</v>
      </c>
      <c r="I848" s="3" t="s">
        <v>118</v>
      </c>
      <c r="J848" s="3" t="s">
        <v>119</v>
      </c>
      <c r="K848" s="50" t="s">
        <v>1827</v>
      </c>
      <c r="L848" s="50" t="s">
        <v>114</v>
      </c>
      <c r="M848" s="50"/>
      <c r="N848" s="50" t="s">
        <v>121</v>
      </c>
    </row>
    <row r="849" spans="1:14" ht="49.5">
      <c r="A849" s="50">
        <v>848</v>
      </c>
      <c r="B849" s="50" t="s">
        <v>46</v>
      </c>
      <c r="C849" s="50" t="s">
        <v>1828</v>
      </c>
      <c r="D849" s="50" t="s">
        <v>108</v>
      </c>
      <c r="E849" s="50" t="s">
        <v>1829</v>
      </c>
      <c r="F849" s="50" t="s">
        <v>110</v>
      </c>
      <c r="G849" s="51">
        <v>528000</v>
      </c>
      <c r="H849" s="51">
        <v>517440</v>
      </c>
      <c r="I849" s="3" t="s">
        <v>159</v>
      </c>
      <c r="J849" s="3" t="s">
        <v>141</v>
      </c>
      <c r="K849" s="50" t="s">
        <v>1830</v>
      </c>
      <c r="L849" s="50" t="s">
        <v>114</v>
      </c>
      <c r="M849" s="50"/>
      <c r="N849" s="50" t="s">
        <v>121</v>
      </c>
    </row>
    <row r="850" spans="1:14" ht="49.5">
      <c r="A850" s="50">
        <v>849</v>
      </c>
      <c r="B850" s="50" t="s">
        <v>46</v>
      </c>
      <c r="C850" s="50" t="s">
        <v>1831</v>
      </c>
      <c r="D850" s="50" t="s">
        <v>1832</v>
      </c>
      <c r="E850" s="50" t="s">
        <v>1833</v>
      </c>
      <c r="F850" s="50" t="s">
        <v>124</v>
      </c>
      <c r="G850" s="51">
        <v>240670</v>
      </c>
      <c r="H850" s="51">
        <v>240670</v>
      </c>
      <c r="I850" s="3" t="s">
        <v>251</v>
      </c>
      <c r="J850" s="3" t="s">
        <v>198</v>
      </c>
      <c r="K850" s="50" t="s">
        <v>1834</v>
      </c>
      <c r="L850" s="50" t="s">
        <v>114</v>
      </c>
      <c r="M850" s="50"/>
      <c r="N850" s="50" t="s">
        <v>121</v>
      </c>
    </row>
    <row r="851" spans="1:14" ht="82.5">
      <c r="A851" s="50">
        <v>850</v>
      </c>
      <c r="B851" s="50" t="s">
        <v>46</v>
      </c>
      <c r="C851" s="50" t="s">
        <v>1835</v>
      </c>
      <c r="D851" s="50" t="s">
        <v>808</v>
      </c>
      <c r="E851" s="50" t="s">
        <v>1836</v>
      </c>
      <c r="F851" s="50" t="s">
        <v>110</v>
      </c>
      <c r="G851" s="51">
        <v>176312</v>
      </c>
      <c r="H851" s="51">
        <v>176312</v>
      </c>
      <c r="I851" s="3" t="s">
        <v>155</v>
      </c>
      <c r="J851" s="3" t="s">
        <v>182</v>
      </c>
      <c r="K851" s="50" t="s">
        <v>120</v>
      </c>
      <c r="L851" s="50" t="s">
        <v>114</v>
      </c>
      <c r="M851" s="50"/>
      <c r="N851" s="50" t="s">
        <v>115</v>
      </c>
    </row>
    <row r="852" spans="1:14" ht="66">
      <c r="A852" s="50">
        <v>851</v>
      </c>
      <c r="B852" s="50" t="s">
        <v>46</v>
      </c>
      <c r="C852" s="50" t="s">
        <v>1835</v>
      </c>
      <c r="D852" s="50" t="s">
        <v>832</v>
      </c>
      <c r="E852" s="50" t="s">
        <v>1837</v>
      </c>
      <c r="F852" s="50" t="s">
        <v>154</v>
      </c>
      <c r="G852" s="51">
        <v>200000</v>
      </c>
      <c r="H852" s="51">
        <v>150000</v>
      </c>
      <c r="I852" s="3" t="s">
        <v>141</v>
      </c>
      <c r="J852" s="3" t="s">
        <v>141</v>
      </c>
      <c r="K852" s="50" t="s">
        <v>120</v>
      </c>
      <c r="L852" s="50" t="s">
        <v>114</v>
      </c>
      <c r="M852" s="50"/>
      <c r="N852" s="50" t="s">
        <v>132</v>
      </c>
    </row>
    <row r="853" spans="1:14" ht="49.5">
      <c r="A853" s="50">
        <v>852</v>
      </c>
      <c r="B853" s="50" t="s">
        <v>46</v>
      </c>
      <c r="C853" s="50" t="s">
        <v>1838</v>
      </c>
      <c r="D853" s="50" t="s">
        <v>808</v>
      </c>
      <c r="E853" s="50" t="s">
        <v>1839</v>
      </c>
      <c r="F853" s="50" t="s">
        <v>124</v>
      </c>
      <c r="G853" s="51">
        <v>144380</v>
      </c>
      <c r="H853" s="51">
        <v>144380</v>
      </c>
      <c r="I853" s="3" t="s">
        <v>130</v>
      </c>
      <c r="J853" s="3" t="s">
        <v>118</v>
      </c>
      <c r="K853" s="50" t="s">
        <v>1827</v>
      </c>
      <c r="L853" s="50" t="s">
        <v>114</v>
      </c>
      <c r="M853" s="50"/>
      <c r="N853" s="50" t="s">
        <v>121</v>
      </c>
    </row>
    <row r="854" spans="1:14" ht="49.5">
      <c r="A854" s="50">
        <v>853</v>
      </c>
      <c r="B854" s="50" t="s">
        <v>46</v>
      </c>
      <c r="C854" s="50" t="s">
        <v>1840</v>
      </c>
      <c r="D854" s="50" t="s">
        <v>1832</v>
      </c>
      <c r="E854" s="50" t="s">
        <v>1841</v>
      </c>
      <c r="F854" s="50" t="s">
        <v>110</v>
      </c>
      <c r="G854" s="51">
        <v>266332</v>
      </c>
      <c r="H854" s="51">
        <v>266332</v>
      </c>
      <c r="I854" s="3" t="s">
        <v>135</v>
      </c>
      <c r="J854" s="3" t="s">
        <v>271</v>
      </c>
      <c r="K854" s="50" t="s">
        <v>1780</v>
      </c>
      <c r="L854" s="50" t="s">
        <v>114</v>
      </c>
      <c r="M854" s="50"/>
      <c r="N854" s="50" t="s">
        <v>121</v>
      </c>
    </row>
    <row r="855" spans="1:14" ht="49.5">
      <c r="A855" s="50">
        <v>854</v>
      </c>
      <c r="B855" s="50" t="s">
        <v>46</v>
      </c>
      <c r="C855" s="50" t="s">
        <v>1842</v>
      </c>
      <c r="D855" s="50" t="s">
        <v>1832</v>
      </c>
      <c r="E855" s="50" t="s">
        <v>1843</v>
      </c>
      <c r="F855" s="50" t="s">
        <v>110</v>
      </c>
      <c r="G855" s="51">
        <v>178384</v>
      </c>
      <c r="H855" s="51">
        <v>178384</v>
      </c>
      <c r="I855" s="3" t="s">
        <v>163</v>
      </c>
      <c r="J855" s="3" t="s">
        <v>134</v>
      </c>
      <c r="K855" s="50" t="s">
        <v>356</v>
      </c>
      <c r="L855" s="50" t="s">
        <v>114</v>
      </c>
      <c r="M855" s="50"/>
      <c r="N855" s="50" t="s">
        <v>121</v>
      </c>
    </row>
    <row r="856" spans="1:14" ht="49.5">
      <c r="A856" s="50">
        <v>855</v>
      </c>
      <c r="B856" s="50" t="s">
        <v>46</v>
      </c>
      <c r="C856" s="50" t="s">
        <v>1844</v>
      </c>
      <c r="D856" s="50" t="s">
        <v>1832</v>
      </c>
      <c r="E856" s="50" t="s">
        <v>1845</v>
      </c>
      <c r="F856" s="50" t="s">
        <v>110</v>
      </c>
      <c r="G856" s="51">
        <v>310715</v>
      </c>
      <c r="H856" s="51">
        <v>310715</v>
      </c>
      <c r="I856" s="3" t="s">
        <v>185</v>
      </c>
      <c r="J856" s="3" t="s">
        <v>140</v>
      </c>
      <c r="K856" s="50" t="s">
        <v>1846</v>
      </c>
      <c r="L856" s="50" t="s">
        <v>114</v>
      </c>
      <c r="M856" s="50"/>
      <c r="N856" s="50" t="s">
        <v>121</v>
      </c>
    </row>
    <row r="857" spans="1:14" ht="33">
      <c r="A857" s="50">
        <v>856</v>
      </c>
      <c r="B857" s="50" t="s">
        <v>46</v>
      </c>
      <c r="C857" s="50" t="s">
        <v>1847</v>
      </c>
      <c r="D857" s="50" t="s">
        <v>108</v>
      </c>
      <c r="E857" s="50" t="s">
        <v>1848</v>
      </c>
      <c r="F857" s="50" t="s">
        <v>110</v>
      </c>
      <c r="G857" s="51">
        <v>92914</v>
      </c>
      <c r="H857" s="51">
        <v>92914</v>
      </c>
      <c r="I857" s="3" t="s">
        <v>118</v>
      </c>
      <c r="J857" s="3" t="s">
        <v>140</v>
      </c>
      <c r="K857" s="50" t="s">
        <v>1760</v>
      </c>
      <c r="L857" s="50" t="s">
        <v>114</v>
      </c>
      <c r="M857" s="50"/>
      <c r="N857" s="50" t="s">
        <v>151</v>
      </c>
    </row>
    <row r="858" spans="1:14" ht="33">
      <c r="A858" s="50">
        <v>857</v>
      </c>
      <c r="B858" s="50" t="s">
        <v>46</v>
      </c>
      <c r="C858" s="50" t="s">
        <v>1847</v>
      </c>
      <c r="D858" s="50" t="s">
        <v>108</v>
      </c>
      <c r="E858" s="50" t="s">
        <v>1849</v>
      </c>
      <c r="F858" s="50" t="s">
        <v>110</v>
      </c>
      <c r="G858" s="51">
        <v>6006001</v>
      </c>
      <c r="H858" s="51">
        <v>5855851</v>
      </c>
      <c r="I858" s="3" t="s">
        <v>182</v>
      </c>
      <c r="J858" s="3" t="s">
        <v>141</v>
      </c>
      <c r="K858" s="50" t="s">
        <v>1760</v>
      </c>
      <c r="L858" s="50" t="s">
        <v>114</v>
      </c>
      <c r="M858" s="50"/>
      <c r="N858" s="50" t="s">
        <v>151</v>
      </c>
    </row>
    <row r="859" spans="1:14" ht="33">
      <c r="A859" s="50">
        <v>858</v>
      </c>
      <c r="B859" s="50" t="s">
        <v>46</v>
      </c>
      <c r="C859" s="50" t="s">
        <v>1850</v>
      </c>
      <c r="D859" s="50" t="s">
        <v>108</v>
      </c>
      <c r="E859" s="50" t="s">
        <v>1851</v>
      </c>
      <c r="F859" s="50" t="s">
        <v>110</v>
      </c>
      <c r="G859" s="51">
        <v>671279</v>
      </c>
      <c r="H859" s="51">
        <v>671279</v>
      </c>
      <c r="I859" s="3" t="s">
        <v>129</v>
      </c>
      <c r="J859" s="3" t="s">
        <v>168</v>
      </c>
      <c r="K859" s="50" t="s">
        <v>1852</v>
      </c>
      <c r="L859" s="50" t="s">
        <v>114</v>
      </c>
      <c r="M859" s="50"/>
      <c r="N859" s="50" t="s">
        <v>151</v>
      </c>
    </row>
    <row r="860" spans="1:14" ht="49.5">
      <c r="A860" s="50">
        <v>859</v>
      </c>
      <c r="B860" s="50" t="s">
        <v>46</v>
      </c>
      <c r="C860" s="50" t="s">
        <v>1853</v>
      </c>
      <c r="D860" s="50" t="s">
        <v>108</v>
      </c>
      <c r="E860" s="50" t="s">
        <v>1854</v>
      </c>
      <c r="F860" s="50" t="s">
        <v>110</v>
      </c>
      <c r="G860" s="51">
        <v>10000000</v>
      </c>
      <c r="H860" s="51">
        <v>5500000</v>
      </c>
      <c r="I860" s="3" t="s">
        <v>185</v>
      </c>
      <c r="J860" s="3" t="s">
        <v>198</v>
      </c>
      <c r="K860" s="50" t="s">
        <v>356</v>
      </c>
      <c r="L860" s="50" t="s">
        <v>114</v>
      </c>
      <c r="M860" s="50"/>
      <c r="N860" s="50" t="s">
        <v>121</v>
      </c>
    </row>
    <row r="861" spans="1:14" ht="66">
      <c r="A861" s="50">
        <v>860</v>
      </c>
      <c r="B861" s="50" t="s">
        <v>46</v>
      </c>
      <c r="C861" s="50" t="s">
        <v>1853</v>
      </c>
      <c r="D861" s="50" t="s">
        <v>108</v>
      </c>
      <c r="E861" s="50" t="s">
        <v>1855</v>
      </c>
      <c r="F861" s="50" t="s">
        <v>110</v>
      </c>
      <c r="G861" s="51">
        <v>2445300</v>
      </c>
      <c r="H861" s="51">
        <v>2445300</v>
      </c>
      <c r="I861" s="3" t="s">
        <v>129</v>
      </c>
      <c r="J861" s="3" t="s">
        <v>118</v>
      </c>
      <c r="K861" s="50" t="s">
        <v>356</v>
      </c>
      <c r="L861" s="50" t="s">
        <v>114</v>
      </c>
      <c r="M861" s="50"/>
      <c r="N861" s="50" t="s">
        <v>132</v>
      </c>
    </row>
    <row r="862" spans="1:14" ht="66">
      <c r="A862" s="50">
        <v>861</v>
      </c>
      <c r="B862" s="50" t="s">
        <v>46</v>
      </c>
      <c r="C862" s="50" t="s">
        <v>1856</v>
      </c>
      <c r="D862" s="50" t="s">
        <v>108</v>
      </c>
      <c r="E862" s="50" t="s">
        <v>1857</v>
      </c>
      <c r="F862" s="50" t="s">
        <v>110</v>
      </c>
      <c r="G862" s="51">
        <v>1200000</v>
      </c>
      <c r="H862" s="51">
        <v>1200000</v>
      </c>
      <c r="I862" s="3" t="s">
        <v>141</v>
      </c>
      <c r="J862" s="3" t="s">
        <v>271</v>
      </c>
      <c r="K862" s="50" t="s">
        <v>120</v>
      </c>
      <c r="L862" s="50" t="s">
        <v>114</v>
      </c>
      <c r="M862" s="50"/>
      <c r="N862" s="50" t="s">
        <v>132</v>
      </c>
    </row>
    <row r="863" spans="1:14" ht="82.5">
      <c r="A863" s="50">
        <v>862</v>
      </c>
      <c r="B863" s="50" t="s">
        <v>46</v>
      </c>
      <c r="C863" s="50" t="s">
        <v>1858</v>
      </c>
      <c r="D863" s="50" t="s">
        <v>108</v>
      </c>
      <c r="E863" s="50" t="s">
        <v>1859</v>
      </c>
      <c r="F863" s="50" t="s">
        <v>110</v>
      </c>
      <c r="G863" s="51">
        <v>1674757</v>
      </c>
      <c r="H863" s="51">
        <v>1524028</v>
      </c>
      <c r="I863" s="3" t="s">
        <v>163</v>
      </c>
      <c r="J863" s="3" t="s">
        <v>164</v>
      </c>
      <c r="K863" s="50" t="s">
        <v>1788</v>
      </c>
      <c r="L863" s="50" t="s">
        <v>114</v>
      </c>
      <c r="M863" s="50"/>
      <c r="N863" s="50" t="s">
        <v>137</v>
      </c>
    </row>
    <row r="864" spans="1:14" ht="82.5">
      <c r="A864" s="50">
        <v>863</v>
      </c>
      <c r="B864" s="50" t="s">
        <v>46</v>
      </c>
      <c r="C864" s="50" t="s">
        <v>1858</v>
      </c>
      <c r="D864" s="50" t="s">
        <v>108</v>
      </c>
      <c r="E864" s="50" t="s">
        <v>1860</v>
      </c>
      <c r="F864" s="50" t="s">
        <v>110</v>
      </c>
      <c r="G864" s="51">
        <v>54246</v>
      </c>
      <c r="H864" s="51">
        <v>54246</v>
      </c>
      <c r="I864" s="3" t="s">
        <v>155</v>
      </c>
      <c r="J864" s="3" t="s">
        <v>164</v>
      </c>
      <c r="K864" s="50" t="s">
        <v>1788</v>
      </c>
      <c r="L864" s="50" t="s">
        <v>114</v>
      </c>
      <c r="M864" s="50"/>
      <c r="N864" s="50" t="s">
        <v>137</v>
      </c>
    </row>
    <row r="865" spans="1:14" ht="33">
      <c r="A865" s="50">
        <v>864</v>
      </c>
      <c r="B865" s="50" t="s">
        <v>46</v>
      </c>
      <c r="C865" s="50" t="s">
        <v>1861</v>
      </c>
      <c r="D865" s="50" t="s">
        <v>108</v>
      </c>
      <c r="E865" s="50" t="s">
        <v>1862</v>
      </c>
      <c r="F865" s="50" t="s">
        <v>110</v>
      </c>
      <c r="G865" s="51">
        <v>311714</v>
      </c>
      <c r="H865" s="51">
        <v>305480</v>
      </c>
      <c r="I865" s="3" t="s">
        <v>140</v>
      </c>
      <c r="J865" s="3" t="s">
        <v>140</v>
      </c>
      <c r="K865" s="50" t="s">
        <v>1827</v>
      </c>
      <c r="L865" s="50" t="s">
        <v>114</v>
      </c>
      <c r="M865" s="50"/>
      <c r="N865" s="50" t="s">
        <v>151</v>
      </c>
    </row>
    <row r="866" spans="1:14" ht="181.5">
      <c r="A866" s="50">
        <v>865</v>
      </c>
      <c r="B866" s="50" t="s">
        <v>46</v>
      </c>
      <c r="C866" s="50" t="s">
        <v>1863</v>
      </c>
      <c r="D866" s="50" t="s">
        <v>1832</v>
      </c>
      <c r="E866" s="50" t="s">
        <v>1864</v>
      </c>
      <c r="F866" s="50" t="s">
        <v>124</v>
      </c>
      <c r="G866" s="51">
        <v>553546</v>
      </c>
      <c r="H866" s="51">
        <v>553546</v>
      </c>
      <c r="I866" s="3" t="s">
        <v>141</v>
      </c>
      <c r="J866" s="3" t="s">
        <v>145</v>
      </c>
      <c r="K866" s="50" t="s">
        <v>280</v>
      </c>
      <c r="L866" s="50" t="s">
        <v>114</v>
      </c>
      <c r="M866" s="50"/>
      <c r="N866" s="50" t="s">
        <v>681</v>
      </c>
    </row>
    <row r="867" spans="1:14" ht="33">
      <c r="A867" s="50">
        <v>866</v>
      </c>
      <c r="B867" s="50" t="s">
        <v>46</v>
      </c>
      <c r="C867" s="50" t="s">
        <v>1865</v>
      </c>
      <c r="D867" s="50" t="s">
        <v>108</v>
      </c>
      <c r="E867" s="50" t="s">
        <v>1866</v>
      </c>
      <c r="F867" s="50" t="s">
        <v>110</v>
      </c>
      <c r="G867" s="51">
        <v>233056</v>
      </c>
      <c r="H867" s="51">
        <v>233056</v>
      </c>
      <c r="I867" s="3" t="s">
        <v>235</v>
      </c>
      <c r="J867" s="3" t="s">
        <v>198</v>
      </c>
      <c r="K867" s="50" t="s">
        <v>1830</v>
      </c>
      <c r="L867" s="50" t="s">
        <v>114</v>
      </c>
      <c r="M867" s="50"/>
      <c r="N867" s="50" t="s">
        <v>151</v>
      </c>
    </row>
    <row r="868" spans="1:14" ht="82.5">
      <c r="A868" s="50">
        <v>867</v>
      </c>
      <c r="B868" s="50" t="s">
        <v>46</v>
      </c>
      <c r="C868" s="50" t="s">
        <v>1867</v>
      </c>
      <c r="D868" s="50" t="s">
        <v>108</v>
      </c>
      <c r="E868" s="50" t="s">
        <v>1868</v>
      </c>
      <c r="F868" s="50" t="s">
        <v>110</v>
      </c>
      <c r="G868" s="51">
        <v>3951808</v>
      </c>
      <c r="H868" s="51">
        <v>3687457</v>
      </c>
      <c r="I868" s="3" t="s">
        <v>159</v>
      </c>
      <c r="J868" s="3" t="s">
        <v>119</v>
      </c>
      <c r="K868" s="50" t="s">
        <v>361</v>
      </c>
      <c r="L868" s="50" t="s">
        <v>114</v>
      </c>
      <c r="M868" s="50"/>
      <c r="N868" s="50" t="s">
        <v>137</v>
      </c>
    </row>
    <row r="869" spans="1:14" ht="49.5">
      <c r="A869" s="50">
        <v>868</v>
      </c>
      <c r="B869" s="50" t="s">
        <v>46</v>
      </c>
      <c r="C869" s="50" t="s">
        <v>1869</v>
      </c>
      <c r="D869" s="50" t="s">
        <v>108</v>
      </c>
      <c r="E869" s="50" t="s">
        <v>1870</v>
      </c>
      <c r="F869" s="50" t="s">
        <v>110</v>
      </c>
      <c r="G869" s="52">
        <v>51889</v>
      </c>
      <c r="H869" s="51">
        <v>51889</v>
      </c>
      <c r="I869" s="3" t="s">
        <v>1871</v>
      </c>
      <c r="J869" s="3" t="s">
        <v>130</v>
      </c>
      <c r="K869" s="50" t="s">
        <v>1872</v>
      </c>
      <c r="L869" s="50" t="s">
        <v>114</v>
      </c>
      <c r="M869" s="50"/>
      <c r="N869" s="50" t="s">
        <v>151</v>
      </c>
    </row>
    <row r="870" spans="1:14" ht="49.5">
      <c r="A870" s="50">
        <v>869</v>
      </c>
      <c r="B870" s="50" t="s">
        <v>46</v>
      </c>
      <c r="C870" s="50" t="s">
        <v>1869</v>
      </c>
      <c r="D870" s="50" t="s">
        <v>108</v>
      </c>
      <c r="E870" s="50" t="s">
        <v>1873</v>
      </c>
      <c r="F870" s="50" t="s">
        <v>110</v>
      </c>
      <c r="G870" s="52">
        <v>1514300</v>
      </c>
      <c r="H870" s="51">
        <v>1514300</v>
      </c>
      <c r="I870" s="3" t="s">
        <v>497</v>
      </c>
      <c r="J870" s="3" t="s">
        <v>130</v>
      </c>
      <c r="K870" s="50" t="s">
        <v>1872</v>
      </c>
      <c r="L870" s="50" t="s">
        <v>114</v>
      </c>
      <c r="M870" s="50"/>
      <c r="N870" s="50" t="s">
        <v>151</v>
      </c>
    </row>
    <row r="871" spans="1:14" ht="33">
      <c r="A871" s="50">
        <v>870</v>
      </c>
      <c r="B871" s="50" t="s">
        <v>46</v>
      </c>
      <c r="C871" s="50" t="s">
        <v>1869</v>
      </c>
      <c r="D871" s="50" t="s">
        <v>108</v>
      </c>
      <c r="E871" s="50" t="s">
        <v>1874</v>
      </c>
      <c r="F871" s="50" t="s">
        <v>110</v>
      </c>
      <c r="G871" s="52">
        <v>278316</v>
      </c>
      <c r="H871" s="51">
        <v>269967</v>
      </c>
      <c r="I871" s="3" t="s">
        <v>159</v>
      </c>
      <c r="J871" s="3" t="s">
        <v>146</v>
      </c>
      <c r="K871" s="50" t="s">
        <v>1872</v>
      </c>
      <c r="L871" s="50" t="s">
        <v>114</v>
      </c>
      <c r="M871" s="50"/>
      <c r="N871" s="50" t="s">
        <v>151</v>
      </c>
    </row>
    <row r="872" spans="1:14" ht="49.5">
      <c r="A872" s="50">
        <v>871</v>
      </c>
      <c r="B872" s="50" t="s">
        <v>46</v>
      </c>
      <c r="C872" s="50" t="s">
        <v>1875</v>
      </c>
      <c r="D872" s="50" t="s">
        <v>27</v>
      </c>
      <c r="E872" s="50" t="s">
        <v>1876</v>
      </c>
      <c r="F872" s="50" t="s">
        <v>124</v>
      </c>
      <c r="G872" s="52">
        <v>615104</v>
      </c>
      <c r="H872" s="51">
        <v>604647</v>
      </c>
      <c r="I872" s="3" t="s">
        <v>178</v>
      </c>
      <c r="J872" s="3" t="s">
        <v>164</v>
      </c>
      <c r="K872" s="50" t="s">
        <v>1877</v>
      </c>
      <c r="L872" s="50" t="s">
        <v>114</v>
      </c>
      <c r="M872" s="50"/>
      <c r="N872" s="50" t="s">
        <v>121</v>
      </c>
    </row>
    <row r="873" spans="1:14" ht="66">
      <c r="A873" s="50">
        <v>872</v>
      </c>
      <c r="B873" s="50" t="s">
        <v>46</v>
      </c>
      <c r="C873" s="50" t="s">
        <v>1878</v>
      </c>
      <c r="D873" s="50" t="s">
        <v>1832</v>
      </c>
      <c r="E873" s="50" t="s">
        <v>1879</v>
      </c>
      <c r="F873" s="50" t="s">
        <v>110</v>
      </c>
      <c r="G873" s="52">
        <v>312900</v>
      </c>
      <c r="H873" s="51">
        <v>312000</v>
      </c>
      <c r="I873" s="3" t="s">
        <v>140</v>
      </c>
      <c r="J873" s="3" t="s">
        <v>159</v>
      </c>
      <c r="K873" s="50" t="s">
        <v>1830</v>
      </c>
      <c r="L873" s="50" t="s">
        <v>114</v>
      </c>
      <c r="M873" s="50"/>
      <c r="N873" s="50" t="s">
        <v>132</v>
      </c>
    </row>
    <row r="874" spans="1:14" ht="66">
      <c r="A874" s="50">
        <v>873</v>
      </c>
      <c r="B874" s="50" t="s">
        <v>46</v>
      </c>
      <c r="C874" s="50" t="s">
        <v>1880</v>
      </c>
      <c r="D874" s="50" t="s">
        <v>1881</v>
      </c>
      <c r="E874" s="50" t="s">
        <v>1882</v>
      </c>
      <c r="F874" s="50" t="s">
        <v>110</v>
      </c>
      <c r="G874" s="52">
        <v>416800</v>
      </c>
      <c r="H874" s="51">
        <v>416800</v>
      </c>
      <c r="I874" s="3" t="s">
        <v>1194</v>
      </c>
      <c r="J874" s="3" t="s">
        <v>213</v>
      </c>
      <c r="K874" s="50" t="s">
        <v>1750</v>
      </c>
      <c r="L874" s="50" t="s">
        <v>114</v>
      </c>
      <c r="M874" s="50"/>
      <c r="N874" s="50" t="s">
        <v>121</v>
      </c>
    </row>
    <row r="875" spans="1:14" ht="82.5">
      <c r="A875" s="50">
        <v>874</v>
      </c>
      <c r="B875" s="50" t="s">
        <v>46</v>
      </c>
      <c r="C875" s="50" t="s">
        <v>1883</v>
      </c>
      <c r="D875" s="50" t="s">
        <v>108</v>
      </c>
      <c r="E875" s="50" t="s">
        <v>1884</v>
      </c>
      <c r="F875" s="50" t="s">
        <v>110</v>
      </c>
      <c r="G875" s="52">
        <v>180000</v>
      </c>
      <c r="H875" s="51">
        <v>175000</v>
      </c>
      <c r="I875" s="3" t="s">
        <v>1885</v>
      </c>
      <c r="J875" s="3" t="s">
        <v>118</v>
      </c>
      <c r="K875" s="50" t="s">
        <v>1886</v>
      </c>
      <c r="L875" s="50" t="s">
        <v>114</v>
      </c>
      <c r="M875" s="50"/>
      <c r="N875" s="50" t="s">
        <v>632</v>
      </c>
    </row>
    <row r="876" spans="1:14" ht="49.5">
      <c r="A876" s="50">
        <v>875</v>
      </c>
      <c r="B876" s="50" t="s">
        <v>46</v>
      </c>
      <c r="C876" s="50" t="s">
        <v>1883</v>
      </c>
      <c r="D876" s="50" t="s">
        <v>108</v>
      </c>
      <c r="E876" s="50" t="s">
        <v>1887</v>
      </c>
      <c r="F876" s="50" t="s">
        <v>110</v>
      </c>
      <c r="G876" s="52">
        <v>3000000</v>
      </c>
      <c r="H876" s="51">
        <v>2760000</v>
      </c>
      <c r="I876" s="3" t="s">
        <v>1888</v>
      </c>
      <c r="J876" s="3" t="s">
        <v>168</v>
      </c>
      <c r="K876" s="50" t="s">
        <v>1886</v>
      </c>
      <c r="L876" s="50" t="s">
        <v>224</v>
      </c>
      <c r="M876" s="50" t="s">
        <v>1889</v>
      </c>
      <c r="N876" s="50"/>
    </row>
    <row r="877" spans="1:14" ht="49.5">
      <c r="A877" s="50">
        <v>876</v>
      </c>
      <c r="B877" s="50" t="s">
        <v>46</v>
      </c>
      <c r="C877" s="50" t="s">
        <v>1883</v>
      </c>
      <c r="D877" s="50" t="s">
        <v>108</v>
      </c>
      <c r="E877" s="50" t="s">
        <v>1890</v>
      </c>
      <c r="F877" s="50" t="s">
        <v>110</v>
      </c>
      <c r="G877" s="52">
        <v>2000000</v>
      </c>
      <c r="H877" s="51">
        <v>1836000</v>
      </c>
      <c r="I877" s="3" t="s">
        <v>538</v>
      </c>
      <c r="J877" s="3" t="s">
        <v>168</v>
      </c>
      <c r="K877" s="50" t="s">
        <v>1886</v>
      </c>
      <c r="L877" s="50" t="s">
        <v>224</v>
      </c>
      <c r="M877" s="50" t="s">
        <v>1889</v>
      </c>
      <c r="N877" s="50"/>
    </row>
    <row r="878" spans="1:14" ht="49.5">
      <c r="A878" s="50">
        <v>877</v>
      </c>
      <c r="B878" s="50" t="s">
        <v>46</v>
      </c>
      <c r="C878" s="50" t="s">
        <v>1883</v>
      </c>
      <c r="D878" s="50" t="s">
        <v>108</v>
      </c>
      <c r="E878" s="50" t="s">
        <v>1891</v>
      </c>
      <c r="F878" s="50" t="s">
        <v>110</v>
      </c>
      <c r="G878" s="52">
        <v>3327581</v>
      </c>
      <c r="H878" s="51">
        <v>3061375</v>
      </c>
      <c r="I878" s="3" t="s">
        <v>198</v>
      </c>
      <c r="J878" s="3" t="s">
        <v>159</v>
      </c>
      <c r="K878" s="50" t="s">
        <v>1886</v>
      </c>
      <c r="L878" s="50" t="s">
        <v>224</v>
      </c>
      <c r="M878" s="50" t="s">
        <v>310</v>
      </c>
      <c r="N878" s="50"/>
    </row>
    <row r="879" spans="1:14" ht="33">
      <c r="A879" s="50">
        <v>878</v>
      </c>
      <c r="B879" s="50" t="s">
        <v>46</v>
      </c>
      <c r="C879" s="50" t="s">
        <v>1892</v>
      </c>
      <c r="D879" s="50" t="s">
        <v>108</v>
      </c>
      <c r="E879" s="50" t="s">
        <v>1893</v>
      </c>
      <c r="F879" s="50" t="s">
        <v>154</v>
      </c>
      <c r="G879" s="52">
        <v>2434882</v>
      </c>
      <c r="H879" s="51">
        <v>2264440</v>
      </c>
      <c r="I879" s="3" t="s">
        <v>178</v>
      </c>
      <c r="J879" s="3" t="s">
        <v>198</v>
      </c>
      <c r="K879" s="50" t="s">
        <v>1894</v>
      </c>
      <c r="L879" s="50" t="s">
        <v>114</v>
      </c>
      <c r="M879" s="50"/>
      <c r="N879" s="50" t="s">
        <v>151</v>
      </c>
    </row>
    <row r="880" spans="1:14" ht="33">
      <c r="A880" s="50">
        <v>879</v>
      </c>
      <c r="B880" s="50" t="s">
        <v>46</v>
      </c>
      <c r="C880" s="50" t="s">
        <v>1892</v>
      </c>
      <c r="D880" s="50" t="s">
        <v>108</v>
      </c>
      <c r="E880" s="50" t="s">
        <v>1895</v>
      </c>
      <c r="F880" s="50" t="s">
        <v>154</v>
      </c>
      <c r="G880" s="52">
        <v>2086531</v>
      </c>
      <c r="H880" s="51">
        <v>1940474</v>
      </c>
      <c r="I880" s="3" t="s">
        <v>198</v>
      </c>
      <c r="J880" s="3" t="s">
        <v>164</v>
      </c>
      <c r="K880" s="50" t="s">
        <v>1894</v>
      </c>
      <c r="L880" s="50" t="s">
        <v>114</v>
      </c>
      <c r="M880" s="50"/>
      <c r="N880" s="50" t="s">
        <v>151</v>
      </c>
    </row>
    <row r="881" spans="1:14" ht="33">
      <c r="A881" s="50">
        <v>880</v>
      </c>
      <c r="B881" s="50" t="s">
        <v>46</v>
      </c>
      <c r="C881" s="50" t="s">
        <v>1892</v>
      </c>
      <c r="D881" s="50" t="s">
        <v>108</v>
      </c>
      <c r="E881" s="50" t="s">
        <v>1896</v>
      </c>
      <c r="F881" s="50" t="s">
        <v>154</v>
      </c>
      <c r="G881" s="52">
        <v>632100</v>
      </c>
      <c r="H881" s="51">
        <v>600000</v>
      </c>
      <c r="I881" s="3" t="s">
        <v>168</v>
      </c>
      <c r="J881" s="3" t="s">
        <v>118</v>
      </c>
      <c r="K881" s="50" t="s">
        <v>1894</v>
      </c>
      <c r="L881" s="50" t="s">
        <v>114</v>
      </c>
      <c r="M881" s="50"/>
      <c r="N881" s="50" t="s">
        <v>151</v>
      </c>
    </row>
    <row r="882" spans="1:14" ht="115.5">
      <c r="A882" s="50">
        <v>881</v>
      </c>
      <c r="B882" s="50" t="s">
        <v>46</v>
      </c>
      <c r="C882" s="50" t="s">
        <v>1897</v>
      </c>
      <c r="D882" s="50" t="s">
        <v>108</v>
      </c>
      <c r="E882" s="50" t="s">
        <v>1898</v>
      </c>
      <c r="F882" s="50" t="s">
        <v>110</v>
      </c>
      <c r="G882" s="52">
        <v>4950000</v>
      </c>
      <c r="H882" s="51">
        <v>4950000</v>
      </c>
      <c r="I882" s="3" t="s">
        <v>198</v>
      </c>
      <c r="J882" s="3" t="s">
        <v>119</v>
      </c>
      <c r="K882" s="50" t="s">
        <v>1758</v>
      </c>
      <c r="L882" s="50" t="s">
        <v>114</v>
      </c>
      <c r="M882" s="50"/>
      <c r="N882" s="50" t="s">
        <v>678</v>
      </c>
    </row>
    <row r="883" spans="1:14" ht="66">
      <c r="A883" s="50">
        <v>882</v>
      </c>
      <c r="B883" s="50" t="s">
        <v>46</v>
      </c>
      <c r="C883" s="50" t="s">
        <v>1897</v>
      </c>
      <c r="D883" s="50" t="s">
        <v>108</v>
      </c>
      <c r="E883" s="50" t="s">
        <v>1899</v>
      </c>
      <c r="F883" s="50" t="s">
        <v>154</v>
      </c>
      <c r="G883" s="52">
        <v>206687</v>
      </c>
      <c r="H883" s="51">
        <v>206687</v>
      </c>
      <c r="I883" s="3" t="s">
        <v>168</v>
      </c>
      <c r="J883" s="3" t="s">
        <v>140</v>
      </c>
      <c r="K883" s="50" t="s">
        <v>1758</v>
      </c>
      <c r="L883" s="50" t="s">
        <v>114</v>
      </c>
      <c r="M883" s="50"/>
      <c r="N883" s="50" t="s">
        <v>595</v>
      </c>
    </row>
    <row r="884" spans="1:14" ht="33">
      <c r="A884" s="50">
        <v>883</v>
      </c>
      <c r="B884" s="50" t="s">
        <v>46</v>
      </c>
      <c r="C884" s="50" t="s">
        <v>1900</v>
      </c>
      <c r="D884" s="50" t="s">
        <v>108</v>
      </c>
      <c r="E884" s="50" t="s">
        <v>1901</v>
      </c>
      <c r="F884" s="50" t="s">
        <v>110</v>
      </c>
      <c r="G884" s="52">
        <v>867546</v>
      </c>
      <c r="H884" s="51">
        <v>855000</v>
      </c>
      <c r="I884" s="3" t="s">
        <v>145</v>
      </c>
      <c r="J884" s="3" t="s">
        <v>271</v>
      </c>
      <c r="K884" s="50" t="s">
        <v>1764</v>
      </c>
      <c r="L884" s="50" t="s">
        <v>114</v>
      </c>
      <c r="M884" s="50"/>
      <c r="N884" s="50" t="s">
        <v>151</v>
      </c>
    </row>
    <row r="885" spans="1:14" ht="49.5">
      <c r="A885" s="50">
        <v>884</v>
      </c>
      <c r="B885" s="50" t="s">
        <v>46</v>
      </c>
      <c r="C885" s="50" t="s">
        <v>1902</v>
      </c>
      <c r="D885" s="50" t="s">
        <v>1832</v>
      </c>
      <c r="E885" s="50" t="s">
        <v>1903</v>
      </c>
      <c r="F885" s="50" t="s">
        <v>124</v>
      </c>
      <c r="G885" s="52">
        <v>108938</v>
      </c>
      <c r="H885" s="51">
        <v>108938</v>
      </c>
      <c r="I885" s="3" t="s">
        <v>168</v>
      </c>
      <c r="J885" s="3" t="s">
        <v>140</v>
      </c>
      <c r="K885" s="50" t="s">
        <v>356</v>
      </c>
      <c r="L885" s="50" t="s">
        <v>114</v>
      </c>
      <c r="M885" s="50"/>
      <c r="N885" s="50" t="s">
        <v>121</v>
      </c>
    </row>
    <row r="886" spans="1:14" ht="49.5">
      <c r="A886" s="50">
        <v>885</v>
      </c>
      <c r="B886" s="50" t="s">
        <v>46</v>
      </c>
      <c r="C886" s="50" t="s">
        <v>1904</v>
      </c>
      <c r="D886" s="50" t="s">
        <v>1832</v>
      </c>
      <c r="E886" s="50" t="s">
        <v>1905</v>
      </c>
      <c r="F886" s="50" t="s">
        <v>124</v>
      </c>
      <c r="G886" s="52">
        <v>338926</v>
      </c>
      <c r="H886" s="51">
        <v>338926</v>
      </c>
      <c r="I886" s="3" t="s">
        <v>209</v>
      </c>
      <c r="J886" s="3" t="s">
        <v>209</v>
      </c>
      <c r="K886" s="50" t="s">
        <v>1906</v>
      </c>
      <c r="L886" s="50" t="s">
        <v>114</v>
      </c>
      <c r="M886" s="50"/>
      <c r="N886" s="50" t="s">
        <v>121</v>
      </c>
    </row>
    <row r="887" spans="1:14" ht="115.5">
      <c r="A887" s="50">
        <v>886</v>
      </c>
      <c r="B887" s="50" t="s">
        <v>46</v>
      </c>
      <c r="C887" s="50" t="s">
        <v>1907</v>
      </c>
      <c r="D887" s="50" t="s">
        <v>1832</v>
      </c>
      <c r="E887" s="50" t="s">
        <v>1908</v>
      </c>
      <c r="F887" s="50" t="s">
        <v>110</v>
      </c>
      <c r="G887" s="52">
        <v>110094</v>
      </c>
      <c r="H887" s="51">
        <v>110094</v>
      </c>
      <c r="I887" s="3" t="s">
        <v>145</v>
      </c>
      <c r="J887" s="3" t="s">
        <v>271</v>
      </c>
      <c r="K887" s="50" t="s">
        <v>1760</v>
      </c>
      <c r="L887" s="50" t="s">
        <v>114</v>
      </c>
      <c r="M887" s="50"/>
      <c r="N887" s="50" t="s">
        <v>191</v>
      </c>
    </row>
    <row r="888" spans="1:14" ht="49.5">
      <c r="A888" s="50">
        <v>887</v>
      </c>
      <c r="B888" s="50" t="s">
        <v>46</v>
      </c>
      <c r="C888" s="50" t="s">
        <v>1909</v>
      </c>
      <c r="D888" s="50" t="s">
        <v>1832</v>
      </c>
      <c r="E888" s="50" t="s">
        <v>1910</v>
      </c>
      <c r="F888" s="50" t="s">
        <v>110</v>
      </c>
      <c r="G888" s="52">
        <v>286210</v>
      </c>
      <c r="H888" s="51">
        <v>286210</v>
      </c>
      <c r="I888" s="3" t="s">
        <v>168</v>
      </c>
      <c r="J888" s="3" t="s">
        <v>118</v>
      </c>
      <c r="K888" s="50" t="s">
        <v>1827</v>
      </c>
      <c r="L888" s="50" t="s">
        <v>114</v>
      </c>
      <c r="M888" s="50"/>
      <c r="N888" s="50" t="s">
        <v>121</v>
      </c>
    </row>
    <row r="889" spans="1:14" ht="66">
      <c r="A889" s="50">
        <v>888</v>
      </c>
      <c r="B889" s="50" t="s">
        <v>46</v>
      </c>
      <c r="C889" s="50" t="s">
        <v>1911</v>
      </c>
      <c r="D889" s="50" t="s">
        <v>1832</v>
      </c>
      <c r="E889" s="50" t="s">
        <v>1912</v>
      </c>
      <c r="F889" s="50" t="s">
        <v>110</v>
      </c>
      <c r="G889" s="52">
        <v>327460</v>
      </c>
      <c r="H889" s="51">
        <v>327460</v>
      </c>
      <c r="I889" s="3" t="s">
        <v>134</v>
      </c>
      <c r="J889" s="3" t="s">
        <v>146</v>
      </c>
      <c r="K889" s="50" t="s">
        <v>280</v>
      </c>
      <c r="L889" s="50" t="s">
        <v>114</v>
      </c>
      <c r="M889" s="50"/>
      <c r="N889" s="50" t="s">
        <v>132</v>
      </c>
    </row>
    <row r="890" spans="1:14" ht="66">
      <c r="A890" s="50">
        <v>889</v>
      </c>
      <c r="B890" s="50" t="s">
        <v>46</v>
      </c>
      <c r="C890" s="50" t="s">
        <v>1913</v>
      </c>
      <c r="D890" s="50" t="s">
        <v>808</v>
      </c>
      <c r="E890" s="50" t="s">
        <v>1914</v>
      </c>
      <c r="F890" s="50" t="s">
        <v>110</v>
      </c>
      <c r="G890" s="52">
        <v>2352130</v>
      </c>
      <c r="H890" s="51">
        <v>2352130</v>
      </c>
      <c r="I890" s="3" t="s">
        <v>164</v>
      </c>
      <c r="J890" s="3" t="s">
        <v>130</v>
      </c>
      <c r="K890" s="50" t="s">
        <v>1915</v>
      </c>
      <c r="L890" s="50" t="s">
        <v>114</v>
      </c>
      <c r="M890" s="50"/>
      <c r="N890" s="50" t="s">
        <v>132</v>
      </c>
    </row>
    <row r="891" spans="1:14" ht="132">
      <c r="A891" s="50">
        <v>890</v>
      </c>
      <c r="B891" s="50" t="s">
        <v>46</v>
      </c>
      <c r="C891" s="50" t="s">
        <v>1916</v>
      </c>
      <c r="D891" s="50" t="s">
        <v>808</v>
      </c>
      <c r="E891" s="50" t="s">
        <v>1917</v>
      </c>
      <c r="F891" s="50" t="s">
        <v>110</v>
      </c>
      <c r="G891" s="52">
        <v>3718339</v>
      </c>
      <c r="H891" s="51">
        <v>3718339</v>
      </c>
      <c r="I891" s="3" t="s">
        <v>163</v>
      </c>
      <c r="J891" s="3" t="s">
        <v>112</v>
      </c>
      <c r="K891" s="50" t="s">
        <v>1918</v>
      </c>
      <c r="L891" s="50" t="s">
        <v>114</v>
      </c>
      <c r="M891" s="50"/>
      <c r="N891" s="50" t="s">
        <v>421</v>
      </c>
    </row>
    <row r="892" spans="1:14" ht="82.5">
      <c r="A892" s="50">
        <v>891</v>
      </c>
      <c r="B892" s="50" t="s">
        <v>52</v>
      </c>
      <c r="C892" s="50" t="s">
        <v>1919</v>
      </c>
      <c r="D892" s="50" t="s">
        <v>108</v>
      </c>
      <c r="E892" s="50" t="s">
        <v>1920</v>
      </c>
      <c r="F892" s="50" t="s">
        <v>154</v>
      </c>
      <c r="G892" s="52">
        <v>900000</v>
      </c>
      <c r="H892" s="51">
        <v>698000</v>
      </c>
      <c r="I892" s="3" t="s">
        <v>178</v>
      </c>
      <c r="J892" s="3" t="s">
        <v>198</v>
      </c>
      <c r="K892" s="50" t="s">
        <v>1921</v>
      </c>
      <c r="L892" s="50" t="s">
        <v>114</v>
      </c>
      <c r="M892" s="50"/>
      <c r="N892" s="50" t="s">
        <v>137</v>
      </c>
    </row>
    <row r="893" spans="1:14" ht="82.5">
      <c r="A893" s="50">
        <v>892</v>
      </c>
      <c r="B893" s="50" t="s">
        <v>52</v>
      </c>
      <c r="C893" s="50" t="s">
        <v>1919</v>
      </c>
      <c r="D893" s="50" t="s">
        <v>108</v>
      </c>
      <c r="E893" s="50" t="s">
        <v>1922</v>
      </c>
      <c r="F893" s="50" t="s">
        <v>110</v>
      </c>
      <c r="G893" s="52">
        <v>3000000</v>
      </c>
      <c r="H893" s="51">
        <v>1980000</v>
      </c>
      <c r="I893" s="3" t="s">
        <v>129</v>
      </c>
      <c r="J893" s="3" t="s">
        <v>198</v>
      </c>
      <c r="K893" s="50" t="s">
        <v>1923</v>
      </c>
      <c r="L893" s="50" t="s">
        <v>114</v>
      </c>
      <c r="M893" s="50"/>
      <c r="N893" s="50" t="s">
        <v>137</v>
      </c>
    </row>
    <row r="894" spans="1:14" ht="198">
      <c r="A894" s="50">
        <v>893</v>
      </c>
      <c r="B894" s="50" t="s">
        <v>52</v>
      </c>
      <c r="C894" s="50" t="s">
        <v>1919</v>
      </c>
      <c r="D894" s="50" t="s">
        <v>108</v>
      </c>
      <c r="E894" s="50" t="s">
        <v>1924</v>
      </c>
      <c r="F894" s="50" t="s">
        <v>110</v>
      </c>
      <c r="G894" s="52">
        <v>10305000</v>
      </c>
      <c r="H894" s="51">
        <v>9789750</v>
      </c>
      <c r="I894" s="3" t="s">
        <v>213</v>
      </c>
      <c r="J894" s="3" t="s">
        <v>146</v>
      </c>
      <c r="K894" s="50" t="s">
        <v>1925</v>
      </c>
      <c r="L894" s="50" t="s">
        <v>114</v>
      </c>
      <c r="M894" s="50"/>
      <c r="N894" s="50" t="s">
        <v>137</v>
      </c>
    </row>
    <row r="895" spans="1:14" ht="33">
      <c r="A895" s="50">
        <v>894</v>
      </c>
      <c r="B895" s="50" t="s">
        <v>52</v>
      </c>
      <c r="C895" s="50" t="s">
        <v>1926</v>
      </c>
      <c r="D895" s="50" t="s">
        <v>108</v>
      </c>
      <c r="E895" s="50" t="s">
        <v>1927</v>
      </c>
      <c r="F895" s="50" t="s">
        <v>110</v>
      </c>
      <c r="G895" s="52">
        <v>6865000</v>
      </c>
      <c r="H895" s="51">
        <v>6247150</v>
      </c>
      <c r="I895" s="3" t="s">
        <v>129</v>
      </c>
      <c r="J895" s="3" t="s">
        <v>130</v>
      </c>
      <c r="K895" s="50" t="s">
        <v>131</v>
      </c>
      <c r="L895" s="50" t="s">
        <v>114</v>
      </c>
      <c r="M895" s="50"/>
      <c r="N895" s="50" t="s">
        <v>151</v>
      </c>
    </row>
    <row r="896" spans="1:14" ht="33">
      <c r="A896" s="50">
        <v>895</v>
      </c>
      <c r="B896" s="50" t="s">
        <v>52</v>
      </c>
      <c r="C896" s="50" t="s">
        <v>1926</v>
      </c>
      <c r="D896" s="50" t="s">
        <v>108</v>
      </c>
      <c r="E896" s="50" t="s">
        <v>1928</v>
      </c>
      <c r="F896" s="50" t="s">
        <v>110</v>
      </c>
      <c r="G896" s="52">
        <v>445405</v>
      </c>
      <c r="H896" s="51">
        <v>409773</v>
      </c>
      <c r="I896" s="3" t="s">
        <v>129</v>
      </c>
      <c r="J896" s="3" t="s">
        <v>130</v>
      </c>
      <c r="K896" s="50" t="s">
        <v>1923</v>
      </c>
      <c r="L896" s="50" t="s">
        <v>114</v>
      </c>
      <c r="M896" s="50"/>
      <c r="N896" s="50" t="s">
        <v>151</v>
      </c>
    </row>
    <row r="897" spans="1:14" ht="33">
      <c r="A897" s="50">
        <v>896</v>
      </c>
      <c r="B897" s="50" t="s">
        <v>52</v>
      </c>
      <c r="C897" s="50" t="s">
        <v>1926</v>
      </c>
      <c r="D897" s="50" t="s">
        <v>108</v>
      </c>
      <c r="E897" s="50" t="s">
        <v>1929</v>
      </c>
      <c r="F897" s="50" t="s">
        <v>110</v>
      </c>
      <c r="G897" s="52">
        <v>22268323</v>
      </c>
      <c r="H897" s="51">
        <v>20486857</v>
      </c>
      <c r="I897" s="3" t="s">
        <v>129</v>
      </c>
      <c r="J897" s="3" t="s">
        <v>130</v>
      </c>
      <c r="K897" s="50" t="s">
        <v>1923</v>
      </c>
      <c r="L897" s="50" t="s">
        <v>114</v>
      </c>
      <c r="M897" s="50"/>
      <c r="N897" s="50" t="s">
        <v>151</v>
      </c>
    </row>
    <row r="898" spans="1:14" ht="33">
      <c r="A898" s="50">
        <v>897</v>
      </c>
      <c r="B898" s="50" t="s">
        <v>52</v>
      </c>
      <c r="C898" s="50" t="s">
        <v>1926</v>
      </c>
      <c r="D898" s="50" t="s">
        <v>108</v>
      </c>
      <c r="E898" s="50" t="s">
        <v>1930</v>
      </c>
      <c r="F898" s="50" t="s">
        <v>110</v>
      </c>
      <c r="G898" s="52">
        <v>19609962</v>
      </c>
      <c r="H898" s="51">
        <v>18041165</v>
      </c>
      <c r="I898" s="3" t="s">
        <v>129</v>
      </c>
      <c r="J898" s="3" t="s">
        <v>130</v>
      </c>
      <c r="K898" s="50" t="s">
        <v>1923</v>
      </c>
      <c r="L898" s="50" t="s">
        <v>114</v>
      </c>
      <c r="M898" s="50"/>
      <c r="N898" s="50" t="s">
        <v>151</v>
      </c>
    </row>
    <row r="899" spans="1:14" ht="33">
      <c r="A899" s="50">
        <v>898</v>
      </c>
      <c r="B899" s="50" t="s">
        <v>52</v>
      </c>
      <c r="C899" s="50" t="s">
        <v>1926</v>
      </c>
      <c r="D899" s="50" t="s">
        <v>108</v>
      </c>
      <c r="E899" s="50" t="s">
        <v>1931</v>
      </c>
      <c r="F899" s="50" t="s">
        <v>110</v>
      </c>
      <c r="G899" s="52">
        <v>3517000</v>
      </c>
      <c r="H899" s="51">
        <v>3165300</v>
      </c>
      <c r="I899" s="3" t="s">
        <v>129</v>
      </c>
      <c r="J899" s="3" t="s">
        <v>168</v>
      </c>
      <c r="K899" s="50" t="s">
        <v>1923</v>
      </c>
      <c r="L899" s="50" t="s">
        <v>114</v>
      </c>
      <c r="M899" s="50"/>
      <c r="N899" s="50" t="s">
        <v>151</v>
      </c>
    </row>
    <row r="900" spans="1:14" ht="33">
      <c r="A900" s="50">
        <v>899</v>
      </c>
      <c r="B900" s="50" t="s">
        <v>52</v>
      </c>
      <c r="C900" s="50" t="s">
        <v>1926</v>
      </c>
      <c r="D900" s="50" t="s">
        <v>108</v>
      </c>
      <c r="E900" s="50" t="s">
        <v>1932</v>
      </c>
      <c r="F900" s="50" t="s">
        <v>110</v>
      </c>
      <c r="G900" s="52">
        <v>5345000</v>
      </c>
      <c r="H900" s="51">
        <v>4917400</v>
      </c>
      <c r="I900" s="3" t="s">
        <v>129</v>
      </c>
      <c r="J900" s="3" t="s">
        <v>130</v>
      </c>
      <c r="K900" s="50" t="s">
        <v>1933</v>
      </c>
      <c r="L900" s="50" t="s">
        <v>114</v>
      </c>
      <c r="M900" s="50"/>
      <c r="N900" s="50" t="s">
        <v>151</v>
      </c>
    </row>
    <row r="901" spans="1:14" ht="132">
      <c r="A901" s="50">
        <v>900</v>
      </c>
      <c r="B901" s="50" t="s">
        <v>52</v>
      </c>
      <c r="C901" s="50" t="s">
        <v>1926</v>
      </c>
      <c r="D901" s="50" t="s">
        <v>108</v>
      </c>
      <c r="E901" s="50" t="s">
        <v>1934</v>
      </c>
      <c r="F901" s="50" t="s">
        <v>110</v>
      </c>
      <c r="G901" s="52">
        <v>5345000</v>
      </c>
      <c r="H901" s="51">
        <v>4917400</v>
      </c>
      <c r="I901" s="3" t="s">
        <v>129</v>
      </c>
      <c r="J901" s="3" t="s">
        <v>130</v>
      </c>
      <c r="K901" s="50" t="s">
        <v>1935</v>
      </c>
      <c r="L901" s="50" t="s">
        <v>114</v>
      </c>
      <c r="M901" s="50"/>
      <c r="N901" s="50" t="s">
        <v>151</v>
      </c>
    </row>
    <row r="902" spans="1:14" ht="66">
      <c r="A902" s="50">
        <v>901</v>
      </c>
      <c r="B902" s="50" t="s">
        <v>52</v>
      </c>
      <c r="C902" s="50" t="s">
        <v>1926</v>
      </c>
      <c r="D902" s="50" t="s">
        <v>108</v>
      </c>
      <c r="E902" s="50" t="s">
        <v>1936</v>
      </c>
      <c r="F902" s="50" t="s">
        <v>110</v>
      </c>
      <c r="G902" s="52">
        <v>4585000</v>
      </c>
      <c r="H902" s="51">
        <v>4218200</v>
      </c>
      <c r="I902" s="3" t="s">
        <v>129</v>
      </c>
      <c r="J902" s="3" t="s">
        <v>112</v>
      </c>
      <c r="K902" s="50" t="s">
        <v>1937</v>
      </c>
      <c r="L902" s="50" t="s">
        <v>114</v>
      </c>
      <c r="M902" s="50"/>
      <c r="N902" s="50" t="s">
        <v>151</v>
      </c>
    </row>
    <row r="903" spans="1:14" ht="66">
      <c r="A903" s="50">
        <v>902</v>
      </c>
      <c r="B903" s="50" t="s">
        <v>52</v>
      </c>
      <c r="C903" s="50" t="s">
        <v>1926</v>
      </c>
      <c r="D903" s="50" t="s">
        <v>108</v>
      </c>
      <c r="E903" s="50" t="s">
        <v>1938</v>
      </c>
      <c r="F903" s="50" t="s">
        <v>110</v>
      </c>
      <c r="G903" s="52">
        <v>4585000</v>
      </c>
      <c r="H903" s="51">
        <v>4264050</v>
      </c>
      <c r="I903" s="3" t="s">
        <v>130</v>
      </c>
      <c r="J903" s="3" t="s">
        <v>118</v>
      </c>
      <c r="K903" s="50" t="s">
        <v>1939</v>
      </c>
      <c r="L903" s="50" t="s">
        <v>114</v>
      </c>
      <c r="M903" s="50"/>
      <c r="N903" s="50" t="s">
        <v>151</v>
      </c>
    </row>
    <row r="904" spans="1:14" ht="33">
      <c r="A904" s="50">
        <v>903</v>
      </c>
      <c r="B904" s="50" t="s">
        <v>52</v>
      </c>
      <c r="C904" s="50" t="s">
        <v>1926</v>
      </c>
      <c r="D904" s="50" t="s">
        <v>108</v>
      </c>
      <c r="E904" s="50" t="s">
        <v>1940</v>
      </c>
      <c r="F904" s="50" t="s">
        <v>110</v>
      </c>
      <c r="G904" s="52">
        <v>1119340</v>
      </c>
      <c r="H904" s="51">
        <v>1063373</v>
      </c>
      <c r="I904" s="3" t="s">
        <v>140</v>
      </c>
      <c r="J904" s="3" t="s">
        <v>119</v>
      </c>
      <c r="K904" s="50" t="s">
        <v>1923</v>
      </c>
      <c r="L904" s="50" t="s">
        <v>114</v>
      </c>
      <c r="M904" s="50"/>
      <c r="N904" s="50" t="s">
        <v>151</v>
      </c>
    </row>
    <row r="905" spans="1:14" ht="66">
      <c r="A905" s="50">
        <v>904</v>
      </c>
      <c r="B905" s="50" t="s">
        <v>52</v>
      </c>
      <c r="C905" s="50" t="s">
        <v>1926</v>
      </c>
      <c r="D905" s="50" t="s">
        <v>108</v>
      </c>
      <c r="E905" s="50" t="s">
        <v>1941</v>
      </c>
      <c r="F905" s="50" t="s">
        <v>110</v>
      </c>
      <c r="G905" s="52">
        <v>5345000</v>
      </c>
      <c r="H905" s="51">
        <v>5024300</v>
      </c>
      <c r="I905" s="3" t="s">
        <v>119</v>
      </c>
      <c r="J905" s="3" t="s">
        <v>134</v>
      </c>
      <c r="K905" s="50" t="s">
        <v>1942</v>
      </c>
      <c r="L905" s="50" t="s">
        <v>114</v>
      </c>
      <c r="M905" s="50"/>
      <c r="N905" s="50" t="s">
        <v>151</v>
      </c>
    </row>
    <row r="906" spans="1:14" ht="66">
      <c r="A906" s="50">
        <v>905</v>
      </c>
      <c r="B906" s="50" t="s">
        <v>52</v>
      </c>
      <c r="C906" s="50" t="s">
        <v>1926</v>
      </c>
      <c r="D906" s="50" t="s">
        <v>108</v>
      </c>
      <c r="E906" s="50" t="s">
        <v>1943</v>
      </c>
      <c r="F906" s="50" t="s">
        <v>110</v>
      </c>
      <c r="G906" s="52">
        <v>2389808</v>
      </c>
      <c r="H906" s="51">
        <v>2210572</v>
      </c>
      <c r="I906" s="3" t="s">
        <v>119</v>
      </c>
      <c r="J906" s="3" t="s">
        <v>134</v>
      </c>
      <c r="K906" s="50" t="s">
        <v>1923</v>
      </c>
      <c r="L906" s="50" t="s">
        <v>114</v>
      </c>
      <c r="M906" s="50"/>
      <c r="N906" s="50" t="s">
        <v>132</v>
      </c>
    </row>
    <row r="907" spans="1:14" ht="33">
      <c r="A907" s="50">
        <v>906</v>
      </c>
      <c r="B907" s="50" t="s">
        <v>52</v>
      </c>
      <c r="C907" s="50" t="s">
        <v>1926</v>
      </c>
      <c r="D907" s="50" t="s">
        <v>108</v>
      </c>
      <c r="E907" s="50" t="s">
        <v>1944</v>
      </c>
      <c r="F907" s="50" t="s">
        <v>154</v>
      </c>
      <c r="G907" s="52">
        <v>2000000</v>
      </c>
      <c r="H907" s="51">
        <v>1900000</v>
      </c>
      <c r="I907" s="3" t="s">
        <v>134</v>
      </c>
      <c r="J907" s="3" t="s">
        <v>182</v>
      </c>
      <c r="K907" s="50" t="s">
        <v>1923</v>
      </c>
      <c r="L907" s="50" t="s">
        <v>114</v>
      </c>
      <c r="M907" s="50"/>
      <c r="N907" s="50" t="s">
        <v>151</v>
      </c>
    </row>
    <row r="908" spans="1:14" ht="33">
      <c r="A908" s="50">
        <v>907</v>
      </c>
      <c r="B908" s="50" t="s">
        <v>52</v>
      </c>
      <c r="C908" s="50" t="s">
        <v>1926</v>
      </c>
      <c r="D908" s="50" t="s">
        <v>108</v>
      </c>
      <c r="E908" s="50" t="s">
        <v>1945</v>
      </c>
      <c r="F908" s="50" t="s">
        <v>110</v>
      </c>
      <c r="G908" s="52">
        <v>5345000</v>
      </c>
      <c r="H908" s="51">
        <v>5024300</v>
      </c>
      <c r="I908" s="3" t="s">
        <v>182</v>
      </c>
      <c r="J908" s="3" t="s">
        <v>141</v>
      </c>
      <c r="K908" s="50" t="s">
        <v>1946</v>
      </c>
      <c r="L908" s="50" t="s">
        <v>114</v>
      </c>
      <c r="M908" s="50"/>
      <c r="N908" s="50" t="s">
        <v>151</v>
      </c>
    </row>
    <row r="909" spans="1:14" ht="82.5">
      <c r="A909" s="50">
        <v>908</v>
      </c>
      <c r="B909" s="50" t="s">
        <v>52</v>
      </c>
      <c r="C909" s="50" t="s">
        <v>1926</v>
      </c>
      <c r="D909" s="50" t="s">
        <v>108</v>
      </c>
      <c r="E909" s="50" t="s">
        <v>1947</v>
      </c>
      <c r="F909" s="50" t="s">
        <v>110</v>
      </c>
      <c r="G909" s="52">
        <v>6865000</v>
      </c>
      <c r="H909" s="51">
        <v>6178500</v>
      </c>
      <c r="I909" s="3" t="s">
        <v>141</v>
      </c>
      <c r="J909" s="3" t="s">
        <v>135</v>
      </c>
      <c r="K909" s="50" t="s">
        <v>1948</v>
      </c>
      <c r="L909" s="50" t="s">
        <v>114</v>
      </c>
      <c r="M909" s="50"/>
      <c r="N909" s="50" t="s">
        <v>137</v>
      </c>
    </row>
    <row r="910" spans="1:14" ht="132">
      <c r="A910" s="50">
        <v>909</v>
      </c>
      <c r="B910" s="50" t="s">
        <v>52</v>
      </c>
      <c r="C910" s="50" t="s">
        <v>1926</v>
      </c>
      <c r="D910" s="50" t="s">
        <v>108</v>
      </c>
      <c r="E910" s="50" t="s">
        <v>1949</v>
      </c>
      <c r="F910" s="50" t="s">
        <v>110</v>
      </c>
      <c r="G910" s="52">
        <v>8244000</v>
      </c>
      <c r="H910" s="51">
        <v>7728750</v>
      </c>
      <c r="I910" s="3" t="s">
        <v>141</v>
      </c>
      <c r="J910" s="3" t="s">
        <v>145</v>
      </c>
      <c r="K910" s="50" t="s">
        <v>1950</v>
      </c>
      <c r="L910" s="50" t="s">
        <v>114</v>
      </c>
      <c r="M910" s="50"/>
      <c r="N910" s="50" t="s">
        <v>151</v>
      </c>
    </row>
    <row r="911" spans="1:14" ht="66">
      <c r="A911" s="50">
        <v>910</v>
      </c>
      <c r="B911" s="50" t="s">
        <v>52</v>
      </c>
      <c r="C911" s="50" t="s">
        <v>1926</v>
      </c>
      <c r="D911" s="50" t="s">
        <v>108</v>
      </c>
      <c r="E911" s="50" t="s">
        <v>1951</v>
      </c>
      <c r="F911" s="50" t="s">
        <v>110</v>
      </c>
      <c r="G911" s="52">
        <v>6865000</v>
      </c>
      <c r="H911" s="51">
        <v>6315800</v>
      </c>
      <c r="I911" s="3" t="s">
        <v>209</v>
      </c>
      <c r="J911" s="3" t="s">
        <v>135</v>
      </c>
      <c r="K911" s="50" t="s">
        <v>1952</v>
      </c>
      <c r="L911" s="50" t="s">
        <v>114</v>
      </c>
      <c r="M911" s="50"/>
      <c r="N911" s="50" t="s">
        <v>151</v>
      </c>
    </row>
    <row r="912" spans="1:14" ht="66">
      <c r="A912" s="50">
        <v>911</v>
      </c>
      <c r="B912" s="50" t="s">
        <v>52</v>
      </c>
      <c r="C912" s="50" t="s">
        <v>1926</v>
      </c>
      <c r="D912" s="50" t="s">
        <v>108</v>
      </c>
      <c r="E912" s="50" t="s">
        <v>1953</v>
      </c>
      <c r="F912" s="50" t="s">
        <v>110</v>
      </c>
      <c r="G912" s="52">
        <v>6865000</v>
      </c>
      <c r="H912" s="51">
        <v>6178500</v>
      </c>
      <c r="I912" s="3" t="s">
        <v>209</v>
      </c>
      <c r="J912" s="3" t="s">
        <v>135</v>
      </c>
      <c r="K912" s="50" t="s">
        <v>1954</v>
      </c>
      <c r="L912" s="50" t="s">
        <v>114</v>
      </c>
      <c r="M912" s="50"/>
      <c r="N912" s="50" t="s">
        <v>151</v>
      </c>
    </row>
    <row r="913" spans="1:14" ht="49.5">
      <c r="A913" s="50">
        <v>912</v>
      </c>
      <c r="B913" s="50" t="s">
        <v>52</v>
      </c>
      <c r="C913" s="50" t="s">
        <v>1926</v>
      </c>
      <c r="D913" s="50" t="s">
        <v>108</v>
      </c>
      <c r="E913" s="50" t="s">
        <v>1955</v>
      </c>
      <c r="F913" s="50" t="s">
        <v>110</v>
      </c>
      <c r="G913" s="52">
        <v>5345000</v>
      </c>
      <c r="H913" s="51">
        <v>4917400</v>
      </c>
      <c r="I913" s="3" t="s">
        <v>145</v>
      </c>
      <c r="J913" s="3" t="s">
        <v>135</v>
      </c>
      <c r="K913" s="50" t="s">
        <v>1956</v>
      </c>
      <c r="L913" s="50" t="s">
        <v>114</v>
      </c>
      <c r="M913" s="50"/>
      <c r="N913" s="50" t="s">
        <v>151</v>
      </c>
    </row>
    <row r="914" spans="1:14" ht="49.5">
      <c r="A914" s="50">
        <v>913</v>
      </c>
      <c r="B914" s="50" t="s">
        <v>52</v>
      </c>
      <c r="C914" s="50" t="s">
        <v>1926</v>
      </c>
      <c r="D914" s="50" t="s">
        <v>108</v>
      </c>
      <c r="E914" s="50" t="s">
        <v>1957</v>
      </c>
      <c r="F914" s="50" t="s">
        <v>110</v>
      </c>
      <c r="G914" s="52">
        <v>4063200</v>
      </c>
      <c r="H914" s="51">
        <v>3961620</v>
      </c>
      <c r="I914" s="3" t="s">
        <v>145</v>
      </c>
      <c r="J914" s="3" t="s">
        <v>135</v>
      </c>
      <c r="K914" s="50" t="s">
        <v>1923</v>
      </c>
      <c r="L914" s="50" t="s">
        <v>114</v>
      </c>
      <c r="M914" s="50"/>
      <c r="N914" s="50" t="s">
        <v>151</v>
      </c>
    </row>
    <row r="915" spans="1:14" ht="49.5">
      <c r="A915" s="50">
        <v>914</v>
      </c>
      <c r="B915" s="50" t="s">
        <v>52</v>
      </c>
      <c r="C915" s="50" t="s">
        <v>1958</v>
      </c>
      <c r="D915" s="50" t="s">
        <v>108</v>
      </c>
      <c r="E915" s="50" t="s">
        <v>1959</v>
      </c>
      <c r="F915" s="50" t="s">
        <v>124</v>
      </c>
      <c r="G915" s="52">
        <v>1666950</v>
      </c>
      <c r="H915" s="51">
        <v>1660000</v>
      </c>
      <c r="I915" s="3" t="s">
        <v>235</v>
      </c>
      <c r="J915" s="3" t="s">
        <v>118</v>
      </c>
      <c r="K915" s="50" t="s">
        <v>1960</v>
      </c>
      <c r="L915" s="50" t="s">
        <v>114</v>
      </c>
      <c r="M915" s="50"/>
      <c r="N915" s="50" t="s">
        <v>121</v>
      </c>
    </row>
    <row r="916" spans="1:14" ht="49.5">
      <c r="A916" s="50">
        <v>915</v>
      </c>
      <c r="B916" s="50" t="s">
        <v>52</v>
      </c>
      <c r="C916" s="50" t="s">
        <v>1958</v>
      </c>
      <c r="D916" s="50" t="s">
        <v>108</v>
      </c>
      <c r="E916" s="50" t="s">
        <v>1961</v>
      </c>
      <c r="F916" s="50" t="s">
        <v>110</v>
      </c>
      <c r="G916" s="52">
        <v>807425</v>
      </c>
      <c r="H916" s="51">
        <v>807425</v>
      </c>
      <c r="I916" s="3" t="s">
        <v>178</v>
      </c>
      <c r="J916" s="3" t="s">
        <v>130</v>
      </c>
      <c r="K916" s="50" t="s">
        <v>1962</v>
      </c>
      <c r="L916" s="50" t="s">
        <v>114</v>
      </c>
      <c r="M916" s="50"/>
      <c r="N916" s="50" t="s">
        <v>121</v>
      </c>
    </row>
    <row r="917" spans="1:14" ht="49.5">
      <c r="A917" s="50">
        <v>916</v>
      </c>
      <c r="B917" s="50" t="s">
        <v>52</v>
      </c>
      <c r="C917" s="50" t="s">
        <v>1958</v>
      </c>
      <c r="D917" s="50" t="s">
        <v>108</v>
      </c>
      <c r="E917" s="50" t="s">
        <v>1963</v>
      </c>
      <c r="F917" s="50" t="s">
        <v>110</v>
      </c>
      <c r="G917" s="52">
        <v>489777</v>
      </c>
      <c r="H917" s="51">
        <v>489777</v>
      </c>
      <c r="I917" s="3" t="s">
        <v>129</v>
      </c>
      <c r="J917" s="3" t="s">
        <v>145</v>
      </c>
      <c r="K917" s="50" t="s">
        <v>217</v>
      </c>
      <c r="L917" s="50" t="s">
        <v>114</v>
      </c>
      <c r="M917" s="50"/>
      <c r="N917" s="50" t="s">
        <v>121</v>
      </c>
    </row>
    <row r="918" spans="1:14" ht="49.5">
      <c r="A918" s="50">
        <v>917</v>
      </c>
      <c r="B918" s="50" t="s">
        <v>52</v>
      </c>
      <c r="C918" s="50" t="s">
        <v>1958</v>
      </c>
      <c r="D918" s="50" t="s">
        <v>108</v>
      </c>
      <c r="E918" s="50" t="s">
        <v>1964</v>
      </c>
      <c r="F918" s="50" t="s">
        <v>110</v>
      </c>
      <c r="G918" s="52">
        <v>584974</v>
      </c>
      <c r="H918" s="51">
        <v>584974</v>
      </c>
      <c r="I918" s="3" t="s">
        <v>129</v>
      </c>
      <c r="J918" s="3" t="s">
        <v>209</v>
      </c>
      <c r="K918" s="50" t="s">
        <v>1962</v>
      </c>
      <c r="L918" s="50" t="s">
        <v>114</v>
      </c>
      <c r="M918" s="50"/>
      <c r="N918" s="50" t="s">
        <v>121</v>
      </c>
    </row>
    <row r="919" spans="1:14" ht="49.5">
      <c r="A919" s="50">
        <v>918</v>
      </c>
      <c r="B919" s="50" t="s">
        <v>52</v>
      </c>
      <c r="C919" s="50" t="s">
        <v>1965</v>
      </c>
      <c r="D919" s="50" t="s">
        <v>108</v>
      </c>
      <c r="E919" s="50" t="s">
        <v>1966</v>
      </c>
      <c r="F919" s="50" t="s">
        <v>110</v>
      </c>
      <c r="G919" s="52">
        <v>250330</v>
      </c>
      <c r="H919" s="51">
        <v>240000</v>
      </c>
      <c r="I919" s="3" t="s">
        <v>140</v>
      </c>
      <c r="J919" s="3" t="s">
        <v>134</v>
      </c>
      <c r="K919" s="50" t="s">
        <v>1967</v>
      </c>
      <c r="L919" s="50" t="s">
        <v>114</v>
      </c>
      <c r="M919" s="50"/>
      <c r="N919" s="50" t="s">
        <v>121</v>
      </c>
    </row>
    <row r="920" spans="1:14" ht="165">
      <c r="A920" s="50">
        <v>919</v>
      </c>
      <c r="B920" s="50" t="s">
        <v>52</v>
      </c>
      <c r="C920" s="50" t="s">
        <v>1968</v>
      </c>
      <c r="D920" s="50" t="s">
        <v>108</v>
      </c>
      <c r="E920" s="50" t="s">
        <v>1969</v>
      </c>
      <c r="F920" s="50" t="s">
        <v>110</v>
      </c>
      <c r="G920" s="52">
        <v>4545259</v>
      </c>
      <c r="H920" s="51">
        <v>4317996</v>
      </c>
      <c r="I920" s="3" t="s">
        <v>164</v>
      </c>
      <c r="J920" s="3" t="s">
        <v>140</v>
      </c>
      <c r="K920" s="50" t="s">
        <v>1970</v>
      </c>
      <c r="L920" s="50" t="s">
        <v>114</v>
      </c>
      <c r="M920" s="50"/>
      <c r="N920" s="50" t="s">
        <v>121</v>
      </c>
    </row>
    <row r="921" spans="1:14" ht="49.5">
      <c r="A921" s="50">
        <v>920</v>
      </c>
      <c r="B921" s="50" t="s">
        <v>52</v>
      </c>
      <c r="C921" s="50" t="s">
        <v>1968</v>
      </c>
      <c r="D921" s="50" t="s">
        <v>108</v>
      </c>
      <c r="E921" s="50" t="s">
        <v>1971</v>
      </c>
      <c r="F921" s="50" t="s">
        <v>110</v>
      </c>
      <c r="G921" s="52">
        <v>874491</v>
      </c>
      <c r="H921" s="51">
        <v>830766</v>
      </c>
      <c r="I921" s="3" t="s">
        <v>164</v>
      </c>
      <c r="J921" s="3" t="s">
        <v>140</v>
      </c>
      <c r="K921" s="50" t="s">
        <v>1972</v>
      </c>
      <c r="L921" s="50" t="s">
        <v>114</v>
      </c>
      <c r="M921" s="50"/>
      <c r="N921" s="50" t="s">
        <v>121</v>
      </c>
    </row>
    <row r="922" spans="1:14" ht="49.5">
      <c r="A922" s="50">
        <v>921</v>
      </c>
      <c r="B922" s="50" t="s">
        <v>52</v>
      </c>
      <c r="C922" s="50" t="s">
        <v>1968</v>
      </c>
      <c r="D922" s="50" t="s">
        <v>108</v>
      </c>
      <c r="E922" s="50" t="s">
        <v>1973</v>
      </c>
      <c r="F922" s="50" t="s">
        <v>110</v>
      </c>
      <c r="G922" s="52">
        <v>563763</v>
      </c>
      <c r="H922" s="51">
        <v>535575</v>
      </c>
      <c r="I922" s="3" t="s">
        <v>146</v>
      </c>
      <c r="J922" s="3" t="s">
        <v>286</v>
      </c>
      <c r="K922" s="50" t="s">
        <v>1974</v>
      </c>
      <c r="L922" s="50" t="s">
        <v>114</v>
      </c>
      <c r="M922" s="50"/>
      <c r="N922" s="50" t="s">
        <v>121</v>
      </c>
    </row>
    <row r="923" spans="1:14" ht="82.5">
      <c r="A923" s="50">
        <v>922</v>
      </c>
      <c r="B923" s="50" t="s">
        <v>52</v>
      </c>
      <c r="C923" s="50" t="s">
        <v>1975</v>
      </c>
      <c r="D923" s="50" t="s">
        <v>108</v>
      </c>
      <c r="E923" s="50" t="s">
        <v>1976</v>
      </c>
      <c r="F923" s="50" t="s">
        <v>154</v>
      </c>
      <c r="G923" s="52">
        <v>2159490</v>
      </c>
      <c r="H923" s="51">
        <v>2116300</v>
      </c>
      <c r="I923" s="3" t="s">
        <v>111</v>
      </c>
      <c r="J923" s="3" t="s">
        <v>164</v>
      </c>
      <c r="K923" s="50" t="s">
        <v>1923</v>
      </c>
      <c r="L923" s="50" t="s">
        <v>114</v>
      </c>
      <c r="M923" s="50"/>
      <c r="N923" s="50" t="s">
        <v>137</v>
      </c>
    </row>
    <row r="924" spans="1:14" ht="264">
      <c r="A924" s="50">
        <v>923</v>
      </c>
      <c r="B924" s="50" t="s">
        <v>52</v>
      </c>
      <c r="C924" s="50" t="s">
        <v>1975</v>
      </c>
      <c r="D924" s="50" t="s">
        <v>108</v>
      </c>
      <c r="E924" s="50" t="s">
        <v>1977</v>
      </c>
      <c r="F924" s="50" t="s">
        <v>154</v>
      </c>
      <c r="G924" s="52">
        <v>3440594</v>
      </c>
      <c r="H924" s="51">
        <v>3440594</v>
      </c>
      <c r="I924" s="3" t="s">
        <v>178</v>
      </c>
      <c r="J924" s="3" t="s">
        <v>198</v>
      </c>
      <c r="K924" s="50" t="s">
        <v>1923</v>
      </c>
      <c r="L924" s="50" t="s">
        <v>114</v>
      </c>
      <c r="M924" s="50"/>
      <c r="N924" s="50" t="s">
        <v>692</v>
      </c>
    </row>
    <row r="925" spans="1:14" ht="82.5">
      <c r="A925" s="50">
        <v>924</v>
      </c>
      <c r="B925" s="50" t="s">
        <v>52</v>
      </c>
      <c r="C925" s="50" t="s">
        <v>1975</v>
      </c>
      <c r="D925" s="50" t="s">
        <v>108</v>
      </c>
      <c r="E925" s="50" t="s">
        <v>1978</v>
      </c>
      <c r="F925" s="50" t="s">
        <v>124</v>
      </c>
      <c r="G925" s="52">
        <v>599440</v>
      </c>
      <c r="H925" s="51">
        <v>569468</v>
      </c>
      <c r="I925" s="3" t="s">
        <v>129</v>
      </c>
      <c r="J925" s="3" t="s">
        <v>198</v>
      </c>
      <c r="K925" s="50" t="s">
        <v>1979</v>
      </c>
      <c r="L925" s="50" t="s">
        <v>114</v>
      </c>
      <c r="M925" s="50"/>
      <c r="N925" s="50" t="s">
        <v>632</v>
      </c>
    </row>
    <row r="926" spans="1:14" ht="49.5">
      <c r="A926" s="50">
        <v>925</v>
      </c>
      <c r="B926" s="50" t="s">
        <v>52</v>
      </c>
      <c r="C926" s="50" t="s">
        <v>1975</v>
      </c>
      <c r="D926" s="50" t="s">
        <v>612</v>
      </c>
      <c r="E926" s="50" t="s">
        <v>1980</v>
      </c>
      <c r="F926" s="50" t="s">
        <v>110</v>
      </c>
      <c r="G926" s="52">
        <v>790258</v>
      </c>
      <c r="H926" s="51">
        <v>774453</v>
      </c>
      <c r="I926" s="3" t="s">
        <v>129</v>
      </c>
      <c r="J926" s="3" t="s">
        <v>198</v>
      </c>
      <c r="K926" s="50" t="s">
        <v>1981</v>
      </c>
      <c r="L926" s="50" t="s">
        <v>224</v>
      </c>
      <c r="M926" s="50" t="s">
        <v>310</v>
      </c>
      <c r="N926" s="50"/>
    </row>
    <row r="927" spans="1:14" ht="49.5">
      <c r="A927" s="50">
        <v>926</v>
      </c>
      <c r="B927" s="50" t="s">
        <v>52</v>
      </c>
      <c r="C927" s="50" t="s">
        <v>1975</v>
      </c>
      <c r="D927" s="50" t="s">
        <v>108</v>
      </c>
      <c r="E927" s="50" t="s">
        <v>1982</v>
      </c>
      <c r="F927" s="50" t="s">
        <v>154</v>
      </c>
      <c r="G927" s="52">
        <v>232253</v>
      </c>
      <c r="H927" s="51">
        <v>232253</v>
      </c>
      <c r="I927" s="3" t="s">
        <v>129</v>
      </c>
      <c r="J927" s="3" t="s">
        <v>140</v>
      </c>
      <c r="K927" s="50" t="s">
        <v>1923</v>
      </c>
      <c r="L927" s="50" t="s">
        <v>114</v>
      </c>
      <c r="M927" s="50"/>
      <c r="N927" s="50" t="s">
        <v>321</v>
      </c>
    </row>
    <row r="928" spans="1:14" ht="33">
      <c r="A928" s="50">
        <v>927</v>
      </c>
      <c r="B928" s="50" t="s">
        <v>52</v>
      </c>
      <c r="C928" s="50" t="s">
        <v>1975</v>
      </c>
      <c r="D928" s="50" t="s">
        <v>108</v>
      </c>
      <c r="E928" s="50" t="s">
        <v>1983</v>
      </c>
      <c r="F928" s="50" t="s">
        <v>110</v>
      </c>
      <c r="G928" s="52">
        <v>739769</v>
      </c>
      <c r="H928" s="51">
        <v>700000</v>
      </c>
      <c r="I928" s="3" t="s">
        <v>164</v>
      </c>
      <c r="J928" s="3" t="s">
        <v>130</v>
      </c>
      <c r="K928" s="50" t="s">
        <v>1923</v>
      </c>
      <c r="L928" s="50" t="s">
        <v>114</v>
      </c>
      <c r="M928" s="50"/>
      <c r="N928" s="50" t="s">
        <v>151</v>
      </c>
    </row>
    <row r="929" spans="1:14" ht="33">
      <c r="A929" s="50">
        <v>928</v>
      </c>
      <c r="B929" s="50" t="s">
        <v>52</v>
      </c>
      <c r="C929" s="50" t="s">
        <v>1975</v>
      </c>
      <c r="D929" s="50" t="s">
        <v>108</v>
      </c>
      <c r="E929" s="50" t="s">
        <v>1984</v>
      </c>
      <c r="F929" s="50" t="s">
        <v>110</v>
      </c>
      <c r="G929" s="52">
        <v>739769</v>
      </c>
      <c r="H929" s="51">
        <v>700000</v>
      </c>
      <c r="I929" s="3" t="s">
        <v>164</v>
      </c>
      <c r="J929" s="3" t="s">
        <v>130</v>
      </c>
      <c r="K929" s="50" t="s">
        <v>469</v>
      </c>
      <c r="L929" s="50" t="s">
        <v>114</v>
      </c>
      <c r="M929" s="50"/>
      <c r="N929" s="50" t="s">
        <v>151</v>
      </c>
    </row>
    <row r="930" spans="1:14" ht="49.5">
      <c r="A930" s="50">
        <v>929</v>
      </c>
      <c r="B930" s="50" t="s">
        <v>52</v>
      </c>
      <c r="C930" s="50" t="s">
        <v>1975</v>
      </c>
      <c r="D930" s="50" t="s">
        <v>108</v>
      </c>
      <c r="E930" s="50" t="s">
        <v>1985</v>
      </c>
      <c r="F930" s="50" t="s">
        <v>110</v>
      </c>
      <c r="G930" s="52">
        <v>8396496</v>
      </c>
      <c r="H930" s="51">
        <v>7960000</v>
      </c>
      <c r="I930" s="3" t="s">
        <v>164</v>
      </c>
      <c r="J930" s="3" t="s">
        <v>130</v>
      </c>
      <c r="K930" s="50" t="s">
        <v>1923</v>
      </c>
      <c r="L930" s="50" t="s">
        <v>114</v>
      </c>
      <c r="M930" s="50"/>
      <c r="N930" s="50" t="s">
        <v>121</v>
      </c>
    </row>
    <row r="931" spans="1:14" ht="82.5">
      <c r="A931" s="50">
        <v>930</v>
      </c>
      <c r="B931" s="50" t="s">
        <v>52</v>
      </c>
      <c r="C931" s="50" t="s">
        <v>1975</v>
      </c>
      <c r="D931" s="50" t="s">
        <v>108</v>
      </c>
      <c r="E931" s="50" t="s">
        <v>1986</v>
      </c>
      <c r="F931" s="50" t="s">
        <v>110</v>
      </c>
      <c r="G931" s="52">
        <v>7520000</v>
      </c>
      <c r="H931" s="51">
        <v>7350000</v>
      </c>
      <c r="I931" s="3" t="s">
        <v>119</v>
      </c>
      <c r="J931" s="3" t="s">
        <v>134</v>
      </c>
      <c r="K931" s="50" t="s">
        <v>1923</v>
      </c>
      <c r="L931" s="50" t="s">
        <v>114</v>
      </c>
      <c r="M931" s="50"/>
      <c r="N931" s="50" t="s">
        <v>137</v>
      </c>
    </row>
    <row r="932" spans="1:14" ht="33">
      <c r="A932" s="50">
        <v>931</v>
      </c>
      <c r="B932" s="50" t="s">
        <v>52</v>
      </c>
      <c r="C932" s="50" t="s">
        <v>1975</v>
      </c>
      <c r="D932" s="50" t="s">
        <v>108</v>
      </c>
      <c r="E932" s="50" t="s">
        <v>1987</v>
      </c>
      <c r="F932" s="50" t="s">
        <v>110</v>
      </c>
      <c r="G932" s="52">
        <v>2440097</v>
      </c>
      <c r="H932" s="51">
        <v>2220488</v>
      </c>
      <c r="I932" s="3" t="s">
        <v>141</v>
      </c>
      <c r="J932" s="3" t="s">
        <v>209</v>
      </c>
      <c r="K932" s="50" t="s">
        <v>1923</v>
      </c>
      <c r="L932" s="50" t="s">
        <v>114</v>
      </c>
      <c r="M932" s="50"/>
      <c r="N932" s="50" t="s">
        <v>151</v>
      </c>
    </row>
    <row r="933" spans="1:14" ht="313.5">
      <c r="A933" s="50">
        <v>932</v>
      </c>
      <c r="B933" s="50" t="s">
        <v>52</v>
      </c>
      <c r="C933" s="50" t="s">
        <v>1988</v>
      </c>
      <c r="D933" s="50" t="s">
        <v>108</v>
      </c>
      <c r="E933" s="50" t="s">
        <v>1989</v>
      </c>
      <c r="F933" s="50" t="s">
        <v>110</v>
      </c>
      <c r="G933" s="52">
        <v>914997</v>
      </c>
      <c r="H933" s="51">
        <v>914997</v>
      </c>
      <c r="I933" s="3" t="s">
        <v>178</v>
      </c>
      <c r="J933" s="3" t="s">
        <v>198</v>
      </c>
      <c r="K933" s="50" t="s">
        <v>1990</v>
      </c>
      <c r="L933" s="50" t="s">
        <v>114</v>
      </c>
      <c r="M933" s="50"/>
      <c r="N933" s="50" t="s">
        <v>137</v>
      </c>
    </row>
    <row r="934" spans="1:14" ht="330">
      <c r="A934" s="50">
        <v>933</v>
      </c>
      <c r="B934" s="50" t="s">
        <v>52</v>
      </c>
      <c r="C934" s="50" t="s">
        <v>1988</v>
      </c>
      <c r="D934" s="50" t="s">
        <v>108</v>
      </c>
      <c r="E934" s="50" t="s">
        <v>1991</v>
      </c>
      <c r="F934" s="50" t="s">
        <v>110</v>
      </c>
      <c r="G934" s="52">
        <v>895935</v>
      </c>
      <c r="H934" s="51">
        <v>895935</v>
      </c>
      <c r="I934" s="3" t="s">
        <v>178</v>
      </c>
      <c r="J934" s="3" t="s">
        <v>198</v>
      </c>
      <c r="K934" s="50" t="s">
        <v>1992</v>
      </c>
      <c r="L934" s="50" t="s">
        <v>114</v>
      </c>
      <c r="M934" s="50"/>
      <c r="N934" s="50" t="s">
        <v>137</v>
      </c>
    </row>
    <row r="935" spans="1:14" ht="33">
      <c r="A935" s="50">
        <v>934</v>
      </c>
      <c r="B935" s="50" t="s">
        <v>52</v>
      </c>
      <c r="C935" s="50" t="s">
        <v>1988</v>
      </c>
      <c r="D935" s="50" t="s">
        <v>108</v>
      </c>
      <c r="E935" s="50" t="s">
        <v>1993</v>
      </c>
      <c r="F935" s="50" t="s">
        <v>110</v>
      </c>
      <c r="G935" s="52">
        <v>817160</v>
      </c>
      <c r="H935" s="51">
        <v>817160</v>
      </c>
      <c r="I935" s="3" t="s">
        <v>178</v>
      </c>
      <c r="J935" s="3" t="s">
        <v>198</v>
      </c>
      <c r="K935" s="50" t="s">
        <v>1923</v>
      </c>
      <c r="L935" s="50" t="s">
        <v>114</v>
      </c>
      <c r="M935" s="50"/>
      <c r="N935" s="50" t="s">
        <v>151</v>
      </c>
    </row>
    <row r="936" spans="1:14" ht="99">
      <c r="A936" s="50">
        <v>935</v>
      </c>
      <c r="B936" s="50" t="s">
        <v>52</v>
      </c>
      <c r="C936" s="50" t="s">
        <v>1988</v>
      </c>
      <c r="D936" s="50" t="s">
        <v>108</v>
      </c>
      <c r="E936" s="50" t="s">
        <v>1994</v>
      </c>
      <c r="F936" s="50" t="s">
        <v>110</v>
      </c>
      <c r="G936" s="52">
        <v>638376</v>
      </c>
      <c r="H936" s="51">
        <v>638376</v>
      </c>
      <c r="I936" s="3" t="s">
        <v>178</v>
      </c>
      <c r="J936" s="3" t="s">
        <v>198</v>
      </c>
      <c r="K936" s="50" t="s">
        <v>1923</v>
      </c>
      <c r="L936" s="50" t="s">
        <v>114</v>
      </c>
      <c r="M936" s="50"/>
      <c r="N936" s="50" t="s">
        <v>303</v>
      </c>
    </row>
    <row r="937" spans="1:14" ht="132">
      <c r="A937" s="50">
        <v>936</v>
      </c>
      <c r="B937" s="50" t="s">
        <v>52</v>
      </c>
      <c r="C937" s="50" t="s">
        <v>1995</v>
      </c>
      <c r="D937" s="50" t="s">
        <v>108</v>
      </c>
      <c r="E937" s="50" t="s">
        <v>1996</v>
      </c>
      <c r="F937" s="50" t="s">
        <v>110</v>
      </c>
      <c r="G937" s="52">
        <v>445583</v>
      </c>
      <c r="H937" s="51">
        <v>443711</v>
      </c>
      <c r="I937" s="3" t="s">
        <v>129</v>
      </c>
      <c r="J937" s="3" t="s">
        <v>198</v>
      </c>
      <c r="K937" s="50" t="s">
        <v>1997</v>
      </c>
      <c r="L937" s="50" t="s">
        <v>114</v>
      </c>
      <c r="M937" s="50"/>
      <c r="N937" s="50" t="s">
        <v>137</v>
      </c>
    </row>
    <row r="938" spans="1:14" ht="82.5">
      <c r="A938" s="50">
        <v>937</v>
      </c>
      <c r="B938" s="50" t="s">
        <v>52</v>
      </c>
      <c r="C938" s="50" t="s">
        <v>1995</v>
      </c>
      <c r="D938" s="50" t="s">
        <v>108</v>
      </c>
      <c r="E938" s="50" t="s">
        <v>1998</v>
      </c>
      <c r="F938" s="50" t="s">
        <v>110</v>
      </c>
      <c r="G938" s="52">
        <v>75358</v>
      </c>
      <c r="H938" s="51">
        <v>74963</v>
      </c>
      <c r="I938" s="3" t="s">
        <v>129</v>
      </c>
      <c r="J938" s="3" t="s">
        <v>198</v>
      </c>
      <c r="K938" s="50" t="s">
        <v>1999</v>
      </c>
      <c r="L938" s="50" t="s">
        <v>114</v>
      </c>
      <c r="M938" s="50"/>
      <c r="N938" s="50" t="s">
        <v>137</v>
      </c>
    </row>
    <row r="939" spans="1:14" ht="82.5">
      <c r="A939" s="50">
        <v>938</v>
      </c>
      <c r="B939" s="50" t="s">
        <v>52</v>
      </c>
      <c r="C939" s="50" t="s">
        <v>1995</v>
      </c>
      <c r="D939" s="50" t="s">
        <v>108</v>
      </c>
      <c r="E939" s="50" t="s">
        <v>2000</v>
      </c>
      <c r="F939" s="50" t="s">
        <v>110</v>
      </c>
      <c r="G939" s="52">
        <v>861596</v>
      </c>
      <c r="H939" s="51">
        <v>828855</v>
      </c>
      <c r="I939" s="3" t="s">
        <v>130</v>
      </c>
      <c r="J939" s="3" t="s">
        <v>168</v>
      </c>
      <c r="K939" s="50" t="s">
        <v>2001</v>
      </c>
      <c r="L939" s="50" t="s">
        <v>114</v>
      </c>
      <c r="M939" s="50"/>
      <c r="N939" s="50" t="s">
        <v>137</v>
      </c>
    </row>
    <row r="940" spans="1:14" ht="82.5">
      <c r="A940" s="50">
        <v>939</v>
      </c>
      <c r="B940" s="50" t="s">
        <v>52</v>
      </c>
      <c r="C940" s="50" t="s">
        <v>1995</v>
      </c>
      <c r="D940" s="50" t="s">
        <v>108</v>
      </c>
      <c r="E940" s="50" t="s">
        <v>2002</v>
      </c>
      <c r="F940" s="50" t="s">
        <v>110</v>
      </c>
      <c r="G940" s="52">
        <v>863311</v>
      </c>
      <c r="H940" s="51">
        <v>821354</v>
      </c>
      <c r="I940" s="3" t="s">
        <v>130</v>
      </c>
      <c r="J940" s="3" t="s">
        <v>168</v>
      </c>
      <c r="K940" s="50" t="s">
        <v>1923</v>
      </c>
      <c r="L940" s="50" t="s">
        <v>114</v>
      </c>
      <c r="M940" s="50"/>
      <c r="N940" s="50" t="s">
        <v>137</v>
      </c>
    </row>
    <row r="941" spans="1:14" ht="82.5">
      <c r="A941" s="50">
        <v>940</v>
      </c>
      <c r="B941" s="50" t="s">
        <v>52</v>
      </c>
      <c r="C941" s="50" t="s">
        <v>1995</v>
      </c>
      <c r="D941" s="50" t="s">
        <v>108</v>
      </c>
      <c r="E941" s="50" t="s">
        <v>2003</v>
      </c>
      <c r="F941" s="50" t="s">
        <v>110</v>
      </c>
      <c r="G941" s="52">
        <v>526302</v>
      </c>
      <c r="H941" s="51">
        <v>502618</v>
      </c>
      <c r="I941" s="3" t="s">
        <v>140</v>
      </c>
      <c r="J941" s="3" t="s">
        <v>134</v>
      </c>
      <c r="K941" s="50" t="s">
        <v>1923</v>
      </c>
      <c r="L941" s="50" t="s">
        <v>114</v>
      </c>
      <c r="M941" s="50"/>
      <c r="N941" s="50" t="s">
        <v>137</v>
      </c>
    </row>
    <row r="942" spans="1:14" ht="99">
      <c r="A942" s="50">
        <v>941</v>
      </c>
      <c r="B942" s="50" t="s">
        <v>52</v>
      </c>
      <c r="C942" s="50" t="s">
        <v>2004</v>
      </c>
      <c r="D942" s="50" t="s">
        <v>108</v>
      </c>
      <c r="E942" s="50" t="s">
        <v>2005</v>
      </c>
      <c r="F942" s="50" t="s">
        <v>154</v>
      </c>
      <c r="G942" s="52">
        <v>3500000</v>
      </c>
      <c r="H942" s="51">
        <v>1750000</v>
      </c>
      <c r="I942" s="3" t="s">
        <v>129</v>
      </c>
      <c r="J942" s="3" t="s">
        <v>112</v>
      </c>
      <c r="K942" s="50" t="s">
        <v>131</v>
      </c>
      <c r="L942" s="50" t="s">
        <v>114</v>
      </c>
      <c r="M942" s="50"/>
      <c r="N942" s="50" t="s">
        <v>2006</v>
      </c>
    </row>
    <row r="943" spans="1:14" ht="148.5">
      <c r="A943" s="50">
        <v>942</v>
      </c>
      <c r="B943" s="50" t="s">
        <v>52</v>
      </c>
      <c r="C943" s="50" t="s">
        <v>2004</v>
      </c>
      <c r="D943" s="50" t="s">
        <v>108</v>
      </c>
      <c r="E943" s="50" t="s">
        <v>2007</v>
      </c>
      <c r="F943" s="50" t="s">
        <v>110</v>
      </c>
      <c r="G943" s="52">
        <v>175162</v>
      </c>
      <c r="H943" s="51">
        <v>168156</v>
      </c>
      <c r="I943" s="3" t="s">
        <v>198</v>
      </c>
      <c r="J943" s="3" t="s">
        <v>164</v>
      </c>
      <c r="K943" s="50" t="s">
        <v>2008</v>
      </c>
      <c r="L943" s="50" t="s">
        <v>114</v>
      </c>
      <c r="M943" s="50"/>
      <c r="N943" s="50" t="s">
        <v>2009</v>
      </c>
    </row>
    <row r="944" spans="1:14" ht="99">
      <c r="A944" s="50">
        <v>943</v>
      </c>
      <c r="B944" s="50" t="s">
        <v>52</v>
      </c>
      <c r="C944" s="50" t="s">
        <v>2004</v>
      </c>
      <c r="D944" s="50" t="s">
        <v>108</v>
      </c>
      <c r="E944" s="50" t="s">
        <v>2010</v>
      </c>
      <c r="F944" s="50" t="s">
        <v>154</v>
      </c>
      <c r="G944" s="52">
        <v>2389806</v>
      </c>
      <c r="H944" s="51">
        <v>2270316</v>
      </c>
      <c r="I944" s="3" t="s">
        <v>198</v>
      </c>
      <c r="J944" s="3" t="s">
        <v>130</v>
      </c>
      <c r="K944" s="50" t="s">
        <v>131</v>
      </c>
      <c r="L944" s="50" t="s">
        <v>114</v>
      </c>
      <c r="M944" s="50"/>
      <c r="N944" s="50" t="s">
        <v>303</v>
      </c>
    </row>
    <row r="945" spans="1:14" ht="99">
      <c r="A945" s="50">
        <v>944</v>
      </c>
      <c r="B945" s="50" t="s">
        <v>52</v>
      </c>
      <c r="C945" s="50" t="s">
        <v>2004</v>
      </c>
      <c r="D945" s="50" t="s">
        <v>108</v>
      </c>
      <c r="E945" s="50" t="s">
        <v>2011</v>
      </c>
      <c r="F945" s="50" t="s">
        <v>110</v>
      </c>
      <c r="G945" s="52">
        <v>861917</v>
      </c>
      <c r="H945" s="51">
        <v>827440</v>
      </c>
      <c r="I945" s="3" t="s">
        <v>198</v>
      </c>
      <c r="J945" s="3" t="s">
        <v>164</v>
      </c>
      <c r="K945" s="50" t="s">
        <v>2012</v>
      </c>
      <c r="L945" s="50" t="s">
        <v>114</v>
      </c>
      <c r="M945" s="50"/>
      <c r="N945" s="50" t="s">
        <v>303</v>
      </c>
    </row>
    <row r="946" spans="1:14" ht="148.5">
      <c r="A946" s="50">
        <v>945</v>
      </c>
      <c r="B946" s="50" t="s">
        <v>52</v>
      </c>
      <c r="C946" s="50" t="s">
        <v>2004</v>
      </c>
      <c r="D946" s="50" t="s">
        <v>108</v>
      </c>
      <c r="E946" s="50" t="s">
        <v>2013</v>
      </c>
      <c r="F946" s="50" t="s">
        <v>110</v>
      </c>
      <c r="G946" s="52">
        <v>861917</v>
      </c>
      <c r="H946" s="51">
        <v>827440</v>
      </c>
      <c r="I946" s="3" t="s">
        <v>198</v>
      </c>
      <c r="J946" s="3" t="s">
        <v>164</v>
      </c>
      <c r="K946" s="50" t="s">
        <v>2012</v>
      </c>
      <c r="L946" s="50" t="s">
        <v>114</v>
      </c>
      <c r="M946" s="50"/>
      <c r="N946" s="50" t="s">
        <v>2009</v>
      </c>
    </row>
    <row r="947" spans="1:14" ht="82.5">
      <c r="A947" s="50">
        <v>946</v>
      </c>
      <c r="B947" s="50" t="s">
        <v>52</v>
      </c>
      <c r="C947" s="50" t="s">
        <v>2004</v>
      </c>
      <c r="D947" s="50" t="s">
        <v>108</v>
      </c>
      <c r="E947" s="50" t="s">
        <v>2014</v>
      </c>
      <c r="F947" s="50" t="s">
        <v>154</v>
      </c>
      <c r="G947" s="52">
        <v>5000000</v>
      </c>
      <c r="H947" s="51">
        <v>4950000</v>
      </c>
      <c r="I947" s="3" t="s">
        <v>164</v>
      </c>
      <c r="J947" s="3" t="s">
        <v>112</v>
      </c>
      <c r="K947" s="50" t="s">
        <v>131</v>
      </c>
      <c r="L947" s="50" t="s">
        <v>114</v>
      </c>
      <c r="M947" s="50"/>
      <c r="N947" s="50" t="s">
        <v>137</v>
      </c>
    </row>
    <row r="948" spans="1:14" ht="49.5">
      <c r="A948" s="50">
        <v>947</v>
      </c>
      <c r="B948" s="50" t="s">
        <v>52</v>
      </c>
      <c r="C948" s="50" t="s">
        <v>2004</v>
      </c>
      <c r="D948" s="50" t="s">
        <v>612</v>
      </c>
      <c r="E948" s="50" t="s">
        <v>2015</v>
      </c>
      <c r="F948" s="50" t="s">
        <v>110</v>
      </c>
      <c r="G948" s="52">
        <v>236065</v>
      </c>
      <c r="H948" s="51">
        <v>228983</v>
      </c>
      <c r="I948" s="3" t="s">
        <v>130</v>
      </c>
      <c r="J948" s="3" t="s">
        <v>118</v>
      </c>
      <c r="K948" s="50" t="s">
        <v>131</v>
      </c>
      <c r="L948" s="50" t="s">
        <v>114</v>
      </c>
      <c r="M948" s="50"/>
      <c r="N948" s="50" t="s">
        <v>121</v>
      </c>
    </row>
    <row r="949" spans="1:14" ht="33">
      <c r="A949" s="50">
        <v>948</v>
      </c>
      <c r="B949" s="50" t="s">
        <v>52</v>
      </c>
      <c r="C949" s="50" t="s">
        <v>2016</v>
      </c>
      <c r="D949" s="50" t="s">
        <v>108</v>
      </c>
      <c r="E949" s="50" t="s">
        <v>2017</v>
      </c>
      <c r="F949" s="50" t="s">
        <v>86</v>
      </c>
      <c r="G949" s="52">
        <v>287000</v>
      </c>
      <c r="H949" s="51">
        <v>287000</v>
      </c>
      <c r="I949" s="3" t="s">
        <v>339</v>
      </c>
      <c r="J949" s="3" t="s">
        <v>118</v>
      </c>
      <c r="K949" s="50" t="s">
        <v>2018</v>
      </c>
      <c r="L949" s="50" t="s">
        <v>114</v>
      </c>
      <c r="M949" s="50"/>
      <c r="N949" s="50" t="s">
        <v>151</v>
      </c>
    </row>
    <row r="950" spans="1:14" ht="82.5">
      <c r="A950" s="50">
        <v>949</v>
      </c>
      <c r="B950" s="50" t="s">
        <v>52</v>
      </c>
      <c r="C950" s="50" t="s">
        <v>2016</v>
      </c>
      <c r="D950" s="50" t="s">
        <v>108</v>
      </c>
      <c r="E950" s="50" t="s">
        <v>2019</v>
      </c>
      <c r="F950" s="50" t="s">
        <v>124</v>
      </c>
      <c r="G950" s="52">
        <v>1500000</v>
      </c>
      <c r="H950" s="51">
        <v>1476000</v>
      </c>
      <c r="I950" s="3" t="s">
        <v>134</v>
      </c>
      <c r="J950" s="3" t="s">
        <v>135</v>
      </c>
      <c r="K950" s="50" t="s">
        <v>236</v>
      </c>
      <c r="L950" s="50" t="s">
        <v>114</v>
      </c>
      <c r="M950" s="50"/>
      <c r="N950" s="50" t="s">
        <v>137</v>
      </c>
    </row>
    <row r="951" spans="1:14" ht="49.5">
      <c r="A951" s="50">
        <v>950</v>
      </c>
      <c r="B951" s="50" t="s">
        <v>52</v>
      </c>
      <c r="C951" s="50" t="s">
        <v>2020</v>
      </c>
      <c r="D951" s="50" t="s">
        <v>612</v>
      </c>
      <c r="E951" s="50" t="s">
        <v>2021</v>
      </c>
      <c r="F951" s="50" t="s">
        <v>110</v>
      </c>
      <c r="G951" s="52">
        <v>300000</v>
      </c>
      <c r="H951" s="51">
        <v>300000</v>
      </c>
      <c r="I951" s="3" t="s">
        <v>112</v>
      </c>
      <c r="J951" s="3" t="s">
        <v>112</v>
      </c>
      <c r="K951" s="50" t="s">
        <v>2022</v>
      </c>
      <c r="L951" s="50" t="s">
        <v>114</v>
      </c>
      <c r="M951" s="50"/>
      <c r="N951" s="50" t="s">
        <v>121</v>
      </c>
    </row>
    <row r="952" spans="1:14" ht="82.5">
      <c r="A952" s="50">
        <v>951</v>
      </c>
      <c r="B952" s="50" t="s">
        <v>52</v>
      </c>
      <c r="C952" s="50" t="s">
        <v>2023</v>
      </c>
      <c r="D952" s="50" t="s">
        <v>108</v>
      </c>
      <c r="E952" s="50" t="s">
        <v>2024</v>
      </c>
      <c r="F952" s="50" t="s">
        <v>124</v>
      </c>
      <c r="G952" s="52">
        <v>2270980</v>
      </c>
      <c r="H952" s="51">
        <v>2266990</v>
      </c>
      <c r="I952" s="3" t="s">
        <v>178</v>
      </c>
      <c r="J952" s="3" t="s">
        <v>134</v>
      </c>
      <c r="K952" s="50" t="s">
        <v>385</v>
      </c>
      <c r="L952" s="50" t="s">
        <v>114</v>
      </c>
      <c r="M952" s="50"/>
      <c r="N952" s="50" t="s">
        <v>137</v>
      </c>
    </row>
    <row r="953" spans="1:14" ht="82.5">
      <c r="A953" s="50">
        <v>952</v>
      </c>
      <c r="B953" s="50" t="s">
        <v>52</v>
      </c>
      <c r="C953" s="50" t="s">
        <v>2025</v>
      </c>
      <c r="D953" s="50" t="s">
        <v>108</v>
      </c>
      <c r="E953" s="50" t="s">
        <v>2026</v>
      </c>
      <c r="F953" s="50" t="s">
        <v>124</v>
      </c>
      <c r="G953" s="52">
        <v>9000000</v>
      </c>
      <c r="H953" s="51">
        <v>9000000</v>
      </c>
      <c r="I953" s="3" t="s">
        <v>178</v>
      </c>
      <c r="J953" s="3" t="s">
        <v>112</v>
      </c>
      <c r="K953" s="50" t="s">
        <v>1923</v>
      </c>
      <c r="L953" s="50" t="s">
        <v>114</v>
      </c>
      <c r="M953" s="50"/>
      <c r="N953" s="50" t="s">
        <v>137</v>
      </c>
    </row>
    <row r="954" spans="1:14" ht="82.5">
      <c r="A954" s="50">
        <v>953</v>
      </c>
      <c r="B954" s="50" t="s">
        <v>52</v>
      </c>
      <c r="C954" s="50" t="s">
        <v>2025</v>
      </c>
      <c r="D954" s="50" t="s">
        <v>108</v>
      </c>
      <c r="E954" s="50" t="s">
        <v>2027</v>
      </c>
      <c r="F954" s="50" t="s">
        <v>124</v>
      </c>
      <c r="G954" s="52">
        <v>9697000</v>
      </c>
      <c r="H954" s="51">
        <v>9697000</v>
      </c>
      <c r="I954" s="3" t="s">
        <v>129</v>
      </c>
      <c r="J954" s="3" t="s">
        <v>118</v>
      </c>
      <c r="K954" s="50" t="s">
        <v>1923</v>
      </c>
      <c r="L954" s="50" t="s">
        <v>114</v>
      </c>
      <c r="M954" s="50"/>
      <c r="N954" s="50" t="s">
        <v>137</v>
      </c>
    </row>
    <row r="955" spans="1:14" ht="82.5">
      <c r="A955" s="50">
        <v>954</v>
      </c>
      <c r="B955" s="50" t="s">
        <v>52</v>
      </c>
      <c r="C955" s="50" t="s">
        <v>2025</v>
      </c>
      <c r="D955" s="50" t="s">
        <v>108</v>
      </c>
      <c r="E955" s="50" t="s">
        <v>2028</v>
      </c>
      <c r="F955" s="50" t="s">
        <v>124</v>
      </c>
      <c r="G955" s="52">
        <v>4450000</v>
      </c>
      <c r="H955" s="51">
        <v>4450000</v>
      </c>
      <c r="I955" s="3" t="s">
        <v>168</v>
      </c>
      <c r="J955" s="3" t="s">
        <v>118</v>
      </c>
      <c r="K955" s="50" t="s">
        <v>1923</v>
      </c>
      <c r="L955" s="50" t="s">
        <v>114</v>
      </c>
      <c r="M955" s="50"/>
      <c r="N955" s="50" t="s">
        <v>137</v>
      </c>
    </row>
    <row r="956" spans="1:14" ht="82.5">
      <c r="A956" s="50">
        <v>955</v>
      </c>
      <c r="B956" s="50" t="s">
        <v>52</v>
      </c>
      <c r="C956" s="50" t="s">
        <v>2025</v>
      </c>
      <c r="D956" s="50" t="s">
        <v>108</v>
      </c>
      <c r="E956" s="50" t="s">
        <v>2029</v>
      </c>
      <c r="F956" s="50" t="s">
        <v>124</v>
      </c>
      <c r="G956" s="52">
        <v>5000000</v>
      </c>
      <c r="H956" s="51">
        <v>5000000</v>
      </c>
      <c r="I956" s="3" t="s">
        <v>118</v>
      </c>
      <c r="J956" s="3" t="s">
        <v>140</v>
      </c>
      <c r="K956" s="50" t="s">
        <v>1923</v>
      </c>
      <c r="L956" s="50" t="s">
        <v>114</v>
      </c>
      <c r="M956" s="50"/>
      <c r="N956" s="50" t="s">
        <v>137</v>
      </c>
    </row>
    <row r="957" spans="1:14" ht="82.5">
      <c r="A957" s="50">
        <v>956</v>
      </c>
      <c r="B957" s="50" t="s">
        <v>52</v>
      </c>
      <c r="C957" s="50" t="s">
        <v>2025</v>
      </c>
      <c r="D957" s="50" t="s">
        <v>108</v>
      </c>
      <c r="E957" s="50" t="s">
        <v>2030</v>
      </c>
      <c r="F957" s="50" t="s">
        <v>86</v>
      </c>
      <c r="G957" s="52">
        <v>500000</v>
      </c>
      <c r="H957" s="51">
        <v>480000</v>
      </c>
      <c r="I957" s="3" t="s">
        <v>159</v>
      </c>
      <c r="J957" s="3" t="s">
        <v>134</v>
      </c>
      <c r="K957" s="50" t="s">
        <v>1923</v>
      </c>
      <c r="L957" s="50" t="s">
        <v>114</v>
      </c>
      <c r="M957" s="50"/>
      <c r="N957" s="50" t="s">
        <v>137</v>
      </c>
    </row>
    <row r="958" spans="1:14" ht="82.5">
      <c r="A958" s="50">
        <v>957</v>
      </c>
      <c r="B958" s="50" t="s">
        <v>52</v>
      </c>
      <c r="C958" s="50" t="s">
        <v>2031</v>
      </c>
      <c r="D958" s="50" t="s">
        <v>108</v>
      </c>
      <c r="E958" s="50" t="s">
        <v>2032</v>
      </c>
      <c r="F958" s="50" t="s">
        <v>110</v>
      </c>
      <c r="G958" s="52">
        <v>613800</v>
      </c>
      <c r="H958" s="51">
        <v>603800</v>
      </c>
      <c r="I958" s="3" t="s">
        <v>129</v>
      </c>
      <c r="J958" s="3" t="s">
        <v>164</v>
      </c>
      <c r="K958" s="50" t="s">
        <v>2033</v>
      </c>
      <c r="L958" s="50" t="s">
        <v>114</v>
      </c>
      <c r="M958" s="50"/>
      <c r="N958" s="50" t="s">
        <v>137</v>
      </c>
    </row>
    <row r="959" spans="1:14" ht="148.5">
      <c r="A959" s="50">
        <v>958</v>
      </c>
      <c r="B959" s="50" t="s">
        <v>52</v>
      </c>
      <c r="C959" s="50" t="s">
        <v>2031</v>
      </c>
      <c r="D959" s="50" t="s">
        <v>108</v>
      </c>
      <c r="E959" s="50" t="s">
        <v>2034</v>
      </c>
      <c r="F959" s="50" t="s">
        <v>110</v>
      </c>
      <c r="G959" s="52">
        <v>1915000</v>
      </c>
      <c r="H959" s="51">
        <v>1838400</v>
      </c>
      <c r="I959" s="3" t="s">
        <v>209</v>
      </c>
      <c r="J959" s="3" t="s">
        <v>286</v>
      </c>
      <c r="K959" s="50" t="s">
        <v>2035</v>
      </c>
      <c r="L959" s="50" t="s">
        <v>114</v>
      </c>
      <c r="M959" s="50"/>
      <c r="N959" s="50" t="s">
        <v>678</v>
      </c>
    </row>
    <row r="960" spans="1:14" ht="82.5">
      <c r="A960" s="50">
        <v>959</v>
      </c>
      <c r="B960" s="50" t="s">
        <v>52</v>
      </c>
      <c r="C960" s="50" t="s">
        <v>2031</v>
      </c>
      <c r="D960" s="50" t="s">
        <v>108</v>
      </c>
      <c r="E960" s="50" t="s">
        <v>2036</v>
      </c>
      <c r="F960" s="50" t="s">
        <v>86</v>
      </c>
      <c r="G960" s="52">
        <v>950000</v>
      </c>
      <c r="H960" s="51">
        <v>940000</v>
      </c>
      <c r="I960" s="3" t="s">
        <v>209</v>
      </c>
      <c r="J960" s="3" t="s">
        <v>286</v>
      </c>
      <c r="K960" s="50" t="s">
        <v>2037</v>
      </c>
      <c r="L960" s="50" t="s">
        <v>114</v>
      </c>
      <c r="M960" s="50"/>
      <c r="N960" s="50" t="s">
        <v>137</v>
      </c>
    </row>
    <row r="961" spans="1:14" ht="49.5">
      <c r="A961" s="50">
        <v>960</v>
      </c>
      <c r="B961" s="50" t="s">
        <v>52</v>
      </c>
      <c r="C961" s="50" t="s">
        <v>2038</v>
      </c>
      <c r="D961" s="50" t="s">
        <v>808</v>
      </c>
      <c r="E961" s="50" t="s">
        <v>2039</v>
      </c>
      <c r="F961" s="50" t="s">
        <v>110</v>
      </c>
      <c r="G961" s="52">
        <v>2926577</v>
      </c>
      <c r="H961" s="51">
        <v>2926577</v>
      </c>
      <c r="I961" s="3" t="s">
        <v>198</v>
      </c>
      <c r="J961" s="3" t="s">
        <v>118</v>
      </c>
      <c r="K961" s="50" t="s">
        <v>2040</v>
      </c>
      <c r="L961" s="50" t="s">
        <v>114</v>
      </c>
      <c r="M961" s="50"/>
      <c r="N961" s="50" t="s">
        <v>121</v>
      </c>
    </row>
    <row r="962" spans="1:14" ht="49.5">
      <c r="A962" s="50">
        <v>961</v>
      </c>
      <c r="B962" s="50" t="s">
        <v>52</v>
      </c>
      <c r="C962" s="50" t="s">
        <v>2041</v>
      </c>
      <c r="D962" s="50" t="s">
        <v>2042</v>
      </c>
      <c r="E962" s="50" t="s">
        <v>2043</v>
      </c>
      <c r="F962" s="50" t="s">
        <v>110</v>
      </c>
      <c r="G962" s="52">
        <v>2244900</v>
      </c>
      <c r="H962" s="51">
        <v>2244900</v>
      </c>
      <c r="I962" s="3" t="s">
        <v>155</v>
      </c>
      <c r="J962" s="3" t="s">
        <v>159</v>
      </c>
      <c r="K962" s="50" t="s">
        <v>342</v>
      </c>
      <c r="L962" s="50" t="s">
        <v>114</v>
      </c>
      <c r="M962" s="50"/>
      <c r="N962" s="50" t="s">
        <v>121</v>
      </c>
    </row>
    <row r="963" spans="1:14" ht="49.5">
      <c r="A963" s="50">
        <v>962</v>
      </c>
      <c r="B963" s="50" t="s">
        <v>52</v>
      </c>
      <c r="C963" s="50" t="s">
        <v>2044</v>
      </c>
      <c r="D963" s="50" t="s">
        <v>108</v>
      </c>
      <c r="E963" s="50" t="s">
        <v>2045</v>
      </c>
      <c r="F963" s="50" t="s">
        <v>110</v>
      </c>
      <c r="G963" s="52">
        <v>718162</v>
      </c>
      <c r="H963" s="51">
        <v>700000</v>
      </c>
      <c r="I963" s="3" t="s">
        <v>130</v>
      </c>
      <c r="J963" s="3" t="s">
        <v>140</v>
      </c>
      <c r="K963" s="50" t="s">
        <v>1962</v>
      </c>
      <c r="L963" s="50" t="s">
        <v>114</v>
      </c>
      <c r="M963" s="50"/>
      <c r="N963" s="50" t="s">
        <v>121</v>
      </c>
    </row>
    <row r="964" spans="1:14" ht="33">
      <c r="A964" s="50">
        <v>963</v>
      </c>
      <c r="B964" s="50" t="s">
        <v>52</v>
      </c>
      <c r="C964" s="50" t="s">
        <v>2046</v>
      </c>
      <c r="D964" s="50" t="s">
        <v>21</v>
      </c>
      <c r="E964" s="50" t="s">
        <v>2047</v>
      </c>
      <c r="F964" s="50" t="s">
        <v>110</v>
      </c>
      <c r="G964" s="52">
        <v>1883288</v>
      </c>
      <c r="H964" s="51">
        <v>1787959</v>
      </c>
      <c r="I964" s="3" t="s">
        <v>163</v>
      </c>
      <c r="J964" s="3" t="s">
        <v>112</v>
      </c>
      <c r="K964" s="50" t="s">
        <v>2022</v>
      </c>
      <c r="L964" s="50" t="s">
        <v>114</v>
      </c>
      <c r="M964" s="50"/>
      <c r="N964" s="50" t="s">
        <v>151</v>
      </c>
    </row>
    <row r="965" spans="1:14" ht="49.5">
      <c r="A965" s="50">
        <v>964</v>
      </c>
      <c r="B965" s="50" t="s">
        <v>52</v>
      </c>
      <c r="C965" s="50" t="s">
        <v>2048</v>
      </c>
      <c r="D965" s="50" t="s">
        <v>808</v>
      </c>
      <c r="E965" s="50" t="s">
        <v>2049</v>
      </c>
      <c r="F965" s="50" t="s">
        <v>110</v>
      </c>
      <c r="G965" s="52">
        <v>2212285</v>
      </c>
      <c r="H965" s="51">
        <v>2212285</v>
      </c>
      <c r="I965" s="3" t="s">
        <v>847</v>
      </c>
      <c r="J965" s="3" t="s">
        <v>164</v>
      </c>
      <c r="K965" s="50" t="s">
        <v>385</v>
      </c>
      <c r="L965" s="50" t="s">
        <v>114</v>
      </c>
      <c r="M965" s="50"/>
      <c r="N965" s="50" t="s">
        <v>321</v>
      </c>
    </row>
    <row r="966" spans="1:14" ht="82.5">
      <c r="A966" s="50">
        <v>965</v>
      </c>
      <c r="B966" s="50" t="s">
        <v>52</v>
      </c>
      <c r="C966" s="50" t="s">
        <v>2050</v>
      </c>
      <c r="D966" s="50" t="s">
        <v>808</v>
      </c>
      <c r="E966" s="50" t="s">
        <v>2051</v>
      </c>
      <c r="F966" s="50" t="s">
        <v>124</v>
      </c>
      <c r="G966" s="52">
        <v>1278972</v>
      </c>
      <c r="H966" s="51">
        <v>1276414</v>
      </c>
      <c r="I966" s="3" t="s">
        <v>185</v>
      </c>
      <c r="J966" s="3" t="s">
        <v>130</v>
      </c>
      <c r="K966" s="50" t="s">
        <v>2052</v>
      </c>
      <c r="L966" s="50" t="s">
        <v>114</v>
      </c>
      <c r="M966" s="50"/>
      <c r="N966" s="50" t="s">
        <v>137</v>
      </c>
    </row>
    <row r="967" spans="1:14" ht="33">
      <c r="A967" s="50">
        <v>966</v>
      </c>
      <c r="B967" s="50" t="s">
        <v>52</v>
      </c>
      <c r="C967" s="50" t="s">
        <v>2053</v>
      </c>
      <c r="D967" s="50" t="s">
        <v>108</v>
      </c>
      <c r="E967" s="50" t="s">
        <v>2054</v>
      </c>
      <c r="F967" s="50" t="s">
        <v>110</v>
      </c>
      <c r="G967" s="52">
        <v>778395</v>
      </c>
      <c r="H967" s="51">
        <v>739475</v>
      </c>
      <c r="I967" s="3" t="s">
        <v>178</v>
      </c>
      <c r="J967" s="3" t="s">
        <v>198</v>
      </c>
      <c r="K967" s="50" t="s">
        <v>1981</v>
      </c>
      <c r="L967" s="50" t="s">
        <v>114</v>
      </c>
      <c r="M967" s="50"/>
      <c r="N967" s="50" t="s">
        <v>151</v>
      </c>
    </row>
    <row r="968" spans="1:14" ht="99">
      <c r="A968" s="50">
        <v>967</v>
      </c>
      <c r="B968" s="50" t="s">
        <v>52</v>
      </c>
      <c r="C968" s="50" t="s">
        <v>2055</v>
      </c>
      <c r="D968" s="50" t="s">
        <v>108</v>
      </c>
      <c r="E968" s="50" t="s">
        <v>2056</v>
      </c>
      <c r="F968" s="50" t="s">
        <v>110</v>
      </c>
      <c r="G968" s="52">
        <v>697258</v>
      </c>
      <c r="H968" s="51">
        <v>669368</v>
      </c>
      <c r="I968" s="3" t="s">
        <v>271</v>
      </c>
      <c r="J968" s="3" t="s">
        <v>146</v>
      </c>
      <c r="K968" s="50" t="s">
        <v>217</v>
      </c>
      <c r="L968" s="50" t="s">
        <v>114</v>
      </c>
      <c r="M968" s="50"/>
      <c r="N968" s="50" t="s">
        <v>303</v>
      </c>
    </row>
    <row r="969" spans="1:14" ht="33">
      <c r="A969" s="50">
        <v>968</v>
      </c>
      <c r="B969" s="50" t="s">
        <v>52</v>
      </c>
      <c r="C969" s="50" t="s">
        <v>2057</v>
      </c>
      <c r="D969" s="50" t="s">
        <v>108</v>
      </c>
      <c r="E969" s="50" t="s">
        <v>2058</v>
      </c>
      <c r="F969" s="50" t="s">
        <v>154</v>
      </c>
      <c r="G969" s="52">
        <v>381150</v>
      </c>
      <c r="H969" s="51">
        <v>363000</v>
      </c>
      <c r="I969" s="3" t="s">
        <v>129</v>
      </c>
      <c r="J969" s="3" t="s">
        <v>140</v>
      </c>
      <c r="K969" s="50" t="s">
        <v>1999</v>
      </c>
      <c r="L969" s="50" t="s">
        <v>114</v>
      </c>
      <c r="M969" s="50"/>
      <c r="N969" s="50" t="s">
        <v>151</v>
      </c>
    </row>
    <row r="970" spans="1:14" ht="33">
      <c r="A970" s="50">
        <v>969</v>
      </c>
      <c r="B970" s="50" t="s">
        <v>52</v>
      </c>
      <c r="C970" s="50" t="s">
        <v>2057</v>
      </c>
      <c r="D970" s="50" t="s">
        <v>108</v>
      </c>
      <c r="E970" s="50" t="s">
        <v>2059</v>
      </c>
      <c r="F970" s="50" t="s">
        <v>110</v>
      </c>
      <c r="G970" s="52">
        <v>426849</v>
      </c>
      <c r="H970" s="51">
        <v>398392</v>
      </c>
      <c r="I970" s="3" t="s">
        <v>129</v>
      </c>
      <c r="J970" s="3" t="s">
        <v>118</v>
      </c>
      <c r="K970" s="50" t="s">
        <v>1999</v>
      </c>
      <c r="L970" s="50" t="s">
        <v>114</v>
      </c>
      <c r="M970" s="50"/>
      <c r="N970" s="50" t="s">
        <v>151</v>
      </c>
    </row>
    <row r="971" spans="1:14" ht="33">
      <c r="A971" s="50">
        <v>970</v>
      </c>
      <c r="B971" s="50" t="s">
        <v>52</v>
      </c>
      <c r="C971" s="50" t="s">
        <v>2057</v>
      </c>
      <c r="D971" s="50" t="s">
        <v>108</v>
      </c>
      <c r="E971" s="50" t="s">
        <v>2060</v>
      </c>
      <c r="F971" s="50" t="s">
        <v>154</v>
      </c>
      <c r="G971" s="52">
        <v>586500</v>
      </c>
      <c r="H971" s="51">
        <v>549080</v>
      </c>
      <c r="I971" s="3" t="s">
        <v>129</v>
      </c>
      <c r="J971" s="3" t="s">
        <v>118</v>
      </c>
      <c r="K971" s="50" t="s">
        <v>1999</v>
      </c>
      <c r="L971" s="50" t="s">
        <v>114</v>
      </c>
      <c r="M971" s="50"/>
      <c r="N971" s="50" t="s">
        <v>151</v>
      </c>
    </row>
    <row r="972" spans="1:14" ht="33">
      <c r="A972" s="50">
        <v>971</v>
      </c>
      <c r="B972" s="50" t="s">
        <v>52</v>
      </c>
      <c r="C972" s="50" t="s">
        <v>2057</v>
      </c>
      <c r="D972" s="50" t="s">
        <v>108</v>
      </c>
      <c r="E972" s="50" t="s">
        <v>2061</v>
      </c>
      <c r="F972" s="50" t="s">
        <v>154</v>
      </c>
      <c r="G972" s="52">
        <v>444036</v>
      </c>
      <c r="H972" s="51">
        <v>432289</v>
      </c>
      <c r="I972" s="3" t="s">
        <v>129</v>
      </c>
      <c r="J972" s="3" t="s">
        <v>118</v>
      </c>
      <c r="K972" s="50" t="s">
        <v>1999</v>
      </c>
      <c r="L972" s="50" t="s">
        <v>114</v>
      </c>
      <c r="M972" s="50"/>
      <c r="N972" s="50" t="s">
        <v>151</v>
      </c>
    </row>
    <row r="973" spans="1:14" ht="49.5">
      <c r="A973" s="50">
        <v>972</v>
      </c>
      <c r="B973" s="50" t="s">
        <v>52</v>
      </c>
      <c r="C973" s="50" t="s">
        <v>2057</v>
      </c>
      <c r="D973" s="50" t="s">
        <v>108</v>
      </c>
      <c r="E973" s="50" t="s">
        <v>2062</v>
      </c>
      <c r="F973" s="50" t="s">
        <v>154</v>
      </c>
      <c r="G973" s="52">
        <v>470400</v>
      </c>
      <c r="H973" s="51">
        <v>452480</v>
      </c>
      <c r="I973" s="3" t="s">
        <v>129</v>
      </c>
      <c r="J973" s="3" t="s">
        <v>118</v>
      </c>
      <c r="K973" s="50" t="s">
        <v>1999</v>
      </c>
      <c r="L973" s="50" t="s">
        <v>114</v>
      </c>
      <c r="M973" s="50"/>
      <c r="N973" s="50" t="s">
        <v>151</v>
      </c>
    </row>
    <row r="974" spans="1:14" ht="49.5">
      <c r="A974" s="50">
        <v>973</v>
      </c>
      <c r="B974" s="50" t="s">
        <v>52</v>
      </c>
      <c r="C974" s="50" t="s">
        <v>2063</v>
      </c>
      <c r="D974" s="50" t="s">
        <v>2042</v>
      </c>
      <c r="E974" s="50" t="s">
        <v>2064</v>
      </c>
      <c r="F974" s="50" t="s">
        <v>110</v>
      </c>
      <c r="G974" s="52">
        <v>118607</v>
      </c>
      <c r="H974" s="51">
        <v>107129</v>
      </c>
      <c r="I974" s="3" t="s">
        <v>112</v>
      </c>
      <c r="J974" s="3" t="s">
        <v>168</v>
      </c>
      <c r="K974" s="50" t="s">
        <v>1979</v>
      </c>
      <c r="L974" s="50" t="s">
        <v>114</v>
      </c>
      <c r="M974" s="50"/>
      <c r="N974" s="50" t="s">
        <v>121</v>
      </c>
    </row>
    <row r="975" spans="1:14" ht="49.5">
      <c r="A975" s="50">
        <v>974</v>
      </c>
      <c r="B975" s="50" t="s">
        <v>52</v>
      </c>
      <c r="C975" s="50" t="s">
        <v>2065</v>
      </c>
      <c r="D975" s="50" t="s">
        <v>108</v>
      </c>
      <c r="E975" s="50" t="s">
        <v>2066</v>
      </c>
      <c r="F975" s="50" t="s">
        <v>110</v>
      </c>
      <c r="G975" s="52">
        <v>283554</v>
      </c>
      <c r="H975" s="51">
        <v>266541</v>
      </c>
      <c r="I975" s="3" t="s">
        <v>178</v>
      </c>
      <c r="J975" s="3" t="s">
        <v>198</v>
      </c>
      <c r="K975" s="50" t="s">
        <v>2033</v>
      </c>
      <c r="L975" s="50" t="s">
        <v>114</v>
      </c>
      <c r="M975" s="50"/>
      <c r="N975" s="50" t="s">
        <v>151</v>
      </c>
    </row>
    <row r="976" spans="1:14" ht="33">
      <c r="A976" s="50">
        <v>975</v>
      </c>
      <c r="B976" s="50" t="s">
        <v>52</v>
      </c>
      <c r="C976" s="50" t="s">
        <v>2065</v>
      </c>
      <c r="D976" s="50" t="s">
        <v>108</v>
      </c>
      <c r="E976" s="50" t="s">
        <v>2067</v>
      </c>
      <c r="F976" s="50" t="s">
        <v>110</v>
      </c>
      <c r="G976" s="52">
        <v>236896</v>
      </c>
      <c r="H976" s="51">
        <v>222683</v>
      </c>
      <c r="I976" s="3" t="s">
        <v>178</v>
      </c>
      <c r="J976" s="3" t="s">
        <v>198</v>
      </c>
      <c r="K976" s="50" t="s">
        <v>2033</v>
      </c>
      <c r="L976" s="50" t="s">
        <v>114</v>
      </c>
      <c r="M976" s="50"/>
      <c r="N976" s="50" t="s">
        <v>151</v>
      </c>
    </row>
    <row r="977" spans="1:14" ht="33">
      <c r="A977" s="50">
        <v>976</v>
      </c>
      <c r="B977" s="50" t="s">
        <v>52</v>
      </c>
      <c r="C977" s="50" t="s">
        <v>2065</v>
      </c>
      <c r="D977" s="50" t="s">
        <v>108</v>
      </c>
      <c r="E977" s="50" t="s">
        <v>2068</v>
      </c>
      <c r="F977" s="50" t="s">
        <v>110</v>
      </c>
      <c r="G977" s="52">
        <v>438028</v>
      </c>
      <c r="H977" s="51">
        <v>411747</v>
      </c>
      <c r="I977" s="3" t="s">
        <v>178</v>
      </c>
      <c r="J977" s="3" t="s">
        <v>198</v>
      </c>
      <c r="K977" s="50" t="s">
        <v>2033</v>
      </c>
      <c r="L977" s="50" t="s">
        <v>114</v>
      </c>
      <c r="M977" s="50"/>
      <c r="N977" s="50" t="s">
        <v>151</v>
      </c>
    </row>
    <row r="978" spans="1:14" ht="33">
      <c r="A978" s="50">
        <v>977</v>
      </c>
      <c r="B978" s="50" t="s">
        <v>52</v>
      </c>
      <c r="C978" s="50" t="s">
        <v>2065</v>
      </c>
      <c r="D978" s="50" t="s">
        <v>108</v>
      </c>
      <c r="E978" s="50" t="s">
        <v>2069</v>
      </c>
      <c r="F978" s="50" t="s">
        <v>110</v>
      </c>
      <c r="G978" s="52">
        <v>1272489</v>
      </c>
      <c r="H978" s="51">
        <v>1170690</v>
      </c>
      <c r="I978" s="3" t="s">
        <v>178</v>
      </c>
      <c r="J978" s="3" t="s">
        <v>130</v>
      </c>
      <c r="K978" s="50" t="s">
        <v>2033</v>
      </c>
      <c r="L978" s="50" t="s">
        <v>114</v>
      </c>
      <c r="M978" s="50"/>
      <c r="N978" s="50" t="s">
        <v>151</v>
      </c>
    </row>
    <row r="979" spans="1:14" ht="33">
      <c r="A979" s="50">
        <v>978</v>
      </c>
      <c r="B979" s="50" t="s">
        <v>52</v>
      </c>
      <c r="C979" s="50" t="s">
        <v>2065</v>
      </c>
      <c r="D979" s="50" t="s">
        <v>108</v>
      </c>
      <c r="E979" s="50" t="s">
        <v>2070</v>
      </c>
      <c r="F979" s="50" t="s">
        <v>110</v>
      </c>
      <c r="G979" s="52">
        <v>115536</v>
      </c>
      <c r="H979" s="51">
        <v>110915</v>
      </c>
      <c r="I979" s="3" t="s">
        <v>178</v>
      </c>
      <c r="J979" s="3" t="s">
        <v>198</v>
      </c>
      <c r="K979" s="50" t="s">
        <v>2033</v>
      </c>
      <c r="L979" s="50" t="s">
        <v>114</v>
      </c>
      <c r="M979" s="50"/>
      <c r="N979" s="50" t="s">
        <v>151</v>
      </c>
    </row>
    <row r="980" spans="1:14" ht="66">
      <c r="A980" s="50">
        <v>979</v>
      </c>
      <c r="B980" s="50" t="s">
        <v>52</v>
      </c>
      <c r="C980" s="50" t="s">
        <v>2071</v>
      </c>
      <c r="D980" s="50" t="s">
        <v>108</v>
      </c>
      <c r="E980" s="50" t="s">
        <v>2072</v>
      </c>
      <c r="F980" s="50" t="s">
        <v>110</v>
      </c>
      <c r="G980" s="52">
        <v>1159460</v>
      </c>
      <c r="H980" s="51">
        <v>1159460</v>
      </c>
      <c r="I980" s="3" t="s">
        <v>112</v>
      </c>
      <c r="J980" s="3" t="s">
        <v>168</v>
      </c>
      <c r="K980" s="50" t="s">
        <v>2037</v>
      </c>
      <c r="L980" s="50" t="s">
        <v>114</v>
      </c>
      <c r="M980" s="50"/>
      <c r="N980" s="50" t="s">
        <v>595</v>
      </c>
    </row>
    <row r="981" spans="1:14" ht="49.5">
      <c r="A981" s="50">
        <v>980</v>
      </c>
      <c r="B981" s="50" t="s">
        <v>52</v>
      </c>
      <c r="C981" s="50" t="s">
        <v>2073</v>
      </c>
      <c r="D981" s="50" t="s">
        <v>108</v>
      </c>
      <c r="E981" s="50" t="s">
        <v>2074</v>
      </c>
      <c r="F981" s="50" t="s">
        <v>110</v>
      </c>
      <c r="G981" s="52">
        <v>357061</v>
      </c>
      <c r="H981" s="51">
        <v>335637</v>
      </c>
      <c r="I981" s="3" t="s">
        <v>178</v>
      </c>
      <c r="J981" s="3" t="s">
        <v>198</v>
      </c>
      <c r="K981" s="50" t="s">
        <v>2022</v>
      </c>
      <c r="L981" s="50" t="s">
        <v>114</v>
      </c>
      <c r="M981" s="50"/>
      <c r="N981" s="50" t="s">
        <v>151</v>
      </c>
    </row>
    <row r="982" spans="1:14" ht="49.5">
      <c r="A982" s="50">
        <v>981</v>
      </c>
      <c r="B982" s="50" t="s">
        <v>52</v>
      </c>
      <c r="C982" s="50" t="s">
        <v>2073</v>
      </c>
      <c r="D982" s="50" t="s">
        <v>108</v>
      </c>
      <c r="E982" s="50" t="s">
        <v>2075</v>
      </c>
      <c r="F982" s="50" t="s">
        <v>110</v>
      </c>
      <c r="G982" s="52">
        <v>459117</v>
      </c>
      <c r="H982" s="51">
        <v>426979</v>
      </c>
      <c r="I982" s="3" t="s">
        <v>178</v>
      </c>
      <c r="J982" s="3" t="s">
        <v>198</v>
      </c>
      <c r="K982" s="50" t="s">
        <v>2022</v>
      </c>
      <c r="L982" s="50" t="s">
        <v>114</v>
      </c>
      <c r="M982" s="50"/>
      <c r="N982" s="50" t="s">
        <v>151</v>
      </c>
    </row>
    <row r="983" spans="1:14" ht="49.5">
      <c r="A983" s="50">
        <v>982</v>
      </c>
      <c r="B983" s="50" t="s">
        <v>52</v>
      </c>
      <c r="C983" s="50" t="s">
        <v>2073</v>
      </c>
      <c r="D983" s="50" t="s">
        <v>108</v>
      </c>
      <c r="E983" s="50" t="s">
        <v>2076</v>
      </c>
      <c r="F983" s="50" t="s">
        <v>110</v>
      </c>
      <c r="G983" s="52">
        <v>858701</v>
      </c>
      <c r="H983" s="51">
        <v>807179</v>
      </c>
      <c r="I983" s="3" t="s">
        <v>178</v>
      </c>
      <c r="J983" s="3" t="s">
        <v>198</v>
      </c>
      <c r="K983" s="50" t="s">
        <v>2022</v>
      </c>
      <c r="L983" s="50" t="s">
        <v>114</v>
      </c>
      <c r="M983" s="50"/>
      <c r="N983" s="50" t="s">
        <v>151</v>
      </c>
    </row>
    <row r="984" spans="1:14" ht="115.5">
      <c r="A984" s="50">
        <v>983</v>
      </c>
      <c r="B984" s="50" t="s">
        <v>52</v>
      </c>
      <c r="C984" s="50" t="s">
        <v>2073</v>
      </c>
      <c r="D984" s="50" t="s">
        <v>108</v>
      </c>
      <c r="E984" s="50" t="s">
        <v>2077</v>
      </c>
      <c r="F984" s="50" t="s">
        <v>124</v>
      </c>
      <c r="G984" s="52">
        <v>1591166</v>
      </c>
      <c r="H984" s="51">
        <v>1511608</v>
      </c>
      <c r="I984" s="3" t="s">
        <v>198</v>
      </c>
      <c r="J984" s="3" t="s">
        <v>164</v>
      </c>
      <c r="K984" s="50" t="s">
        <v>2022</v>
      </c>
      <c r="L984" s="50" t="s">
        <v>114</v>
      </c>
      <c r="M984" s="50"/>
      <c r="N984" s="50" t="s">
        <v>678</v>
      </c>
    </row>
    <row r="985" spans="1:14" ht="33">
      <c r="A985" s="50">
        <v>984</v>
      </c>
      <c r="B985" s="50" t="s">
        <v>52</v>
      </c>
      <c r="C985" s="50" t="s">
        <v>2073</v>
      </c>
      <c r="D985" s="50" t="s">
        <v>108</v>
      </c>
      <c r="E985" s="50" t="s">
        <v>2078</v>
      </c>
      <c r="F985" s="50" t="s">
        <v>110</v>
      </c>
      <c r="G985" s="52">
        <v>523473</v>
      </c>
      <c r="H985" s="51">
        <v>492065</v>
      </c>
      <c r="I985" s="3" t="s">
        <v>164</v>
      </c>
      <c r="J985" s="3" t="s">
        <v>130</v>
      </c>
      <c r="K985" s="50" t="s">
        <v>2022</v>
      </c>
      <c r="L985" s="50" t="s">
        <v>114</v>
      </c>
      <c r="M985" s="50"/>
      <c r="N985" s="50" t="s">
        <v>151</v>
      </c>
    </row>
    <row r="986" spans="1:14" ht="33">
      <c r="A986" s="50">
        <v>985</v>
      </c>
      <c r="B986" s="50" t="s">
        <v>52</v>
      </c>
      <c r="C986" s="50" t="s">
        <v>2079</v>
      </c>
      <c r="D986" s="50" t="s">
        <v>108</v>
      </c>
      <c r="E986" s="50" t="s">
        <v>2080</v>
      </c>
      <c r="F986" s="50" t="s">
        <v>154</v>
      </c>
      <c r="G986" s="52">
        <v>115835</v>
      </c>
      <c r="H986" s="51">
        <v>106568</v>
      </c>
      <c r="I986" s="3" t="s">
        <v>178</v>
      </c>
      <c r="J986" s="3" t="s">
        <v>198</v>
      </c>
      <c r="K986" s="50" t="s">
        <v>385</v>
      </c>
      <c r="L986" s="50" t="s">
        <v>114</v>
      </c>
      <c r="M986" s="50"/>
      <c r="N986" s="50" t="s">
        <v>151</v>
      </c>
    </row>
    <row r="987" spans="1:14" ht="33">
      <c r="A987" s="50">
        <v>986</v>
      </c>
      <c r="B987" s="50" t="s">
        <v>52</v>
      </c>
      <c r="C987" s="50" t="s">
        <v>2079</v>
      </c>
      <c r="D987" s="50" t="s">
        <v>108</v>
      </c>
      <c r="E987" s="50" t="s">
        <v>2081</v>
      </c>
      <c r="F987" s="50" t="s">
        <v>110</v>
      </c>
      <c r="G987" s="52">
        <v>173765</v>
      </c>
      <c r="H987" s="51">
        <v>126848</v>
      </c>
      <c r="I987" s="3" t="s">
        <v>164</v>
      </c>
      <c r="J987" s="3" t="s">
        <v>112</v>
      </c>
      <c r="K987" s="50" t="s">
        <v>385</v>
      </c>
      <c r="L987" s="50" t="s">
        <v>114</v>
      </c>
      <c r="M987" s="50"/>
      <c r="N987" s="50" t="s">
        <v>151</v>
      </c>
    </row>
    <row r="988" spans="1:14" ht="33">
      <c r="A988" s="50">
        <v>987</v>
      </c>
      <c r="B988" s="50" t="s">
        <v>52</v>
      </c>
      <c r="C988" s="50" t="s">
        <v>2079</v>
      </c>
      <c r="D988" s="50" t="s">
        <v>108</v>
      </c>
      <c r="E988" s="50" t="s">
        <v>2082</v>
      </c>
      <c r="F988" s="50" t="s">
        <v>110</v>
      </c>
      <c r="G988" s="52">
        <v>452746</v>
      </c>
      <c r="H988" s="51">
        <v>411999</v>
      </c>
      <c r="I988" s="3" t="s">
        <v>134</v>
      </c>
      <c r="J988" s="3" t="s">
        <v>135</v>
      </c>
      <c r="K988" s="50" t="s">
        <v>385</v>
      </c>
      <c r="L988" s="50" t="s">
        <v>114</v>
      </c>
      <c r="M988" s="50"/>
      <c r="N988" s="50" t="s">
        <v>151</v>
      </c>
    </row>
    <row r="989" spans="1:14" ht="33">
      <c r="A989" s="50">
        <v>988</v>
      </c>
      <c r="B989" s="50" t="s">
        <v>52</v>
      </c>
      <c r="C989" s="50" t="s">
        <v>2079</v>
      </c>
      <c r="D989" s="50" t="s">
        <v>108</v>
      </c>
      <c r="E989" s="50" t="s">
        <v>2083</v>
      </c>
      <c r="F989" s="50" t="s">
        <v>110</v>
      </c>
      <c r="G989" s="52">
        <v>292698</v>
      </c>
      <c r="H989" s="51">
        <v>266355</v>
      </c>
      <c r="I989" s="3" t="s">
        <v>135</v>
      </c>
      <c r="J989" s="3" t="s">
        <v>213</v>
      </c>
      <c r="K989" s="50" t="s">
        <v>385</v>
      </c>
      <c r="L989" s="50" t="s">
        <v>114</v>
      </c>
      <c r="M989" s="50"/>
      <c r="N989" s="50" t="s">
        <v>151</v>
      </c>
    </row>
    <row r="990" spans="1:14" ht="33">
      <c r="A990" s="50">
        <v>989</v>
      </c>
      <c r="B990" s="50" t="s">
        <v>52</v>
      </c>
      <c r="C990" s="50" t="s">
        <v>2079</v>
      </c>
      <c r="D990" s="50" t="s">
        <v>108</v>
      </c>
      <c r="E990" s="50" t="s">
        <v>2084</v>
      </c>
      <c r="F990" s="50" t="s">
        <v>110</v>
      </c>
      <c r="G990" s="52">
        <v>347530</v>
      </c>
      <c r="H990" s="51">
        <v>330154</v>
      </c>
      <c r="I990" s="3" t="s">
        <v>213</v>
      </c>
      <c r="J990" s="3" t="s">
        <v>146</v>
      </c>
      <c r="K990" s="50" t="s">
        <v>385</v>
      </c>
      <c r="L990" s="50" t="s">
        <v>114</v>
      </c>
      <c r="M990" s="50"/>
      <c r="N990" s="50" t="s">
        <v>151</v>
      </c>
    </row>
    <row r="991" spans="1:14" ht="49.5">
      <c r="A991" s="50">
        <v>990</v>
      </c>
      <c r="B991" s="50" t="s">
        <v>52</v>
      </c>
      <c r="C991" s="50" t="s">
        <v>2085</v>
      </c>
      <c r="D991" s="50" t="s">
        <v>52</v>
      </c>
      <c r="E991" s="50" t="s">
        <v>2086</v>
      </c>
      <c r="F991" s="50" t="s">
        <v>124</v>
      </c>
      <c r="G991" s="52">
        <v>564543</v>
      </c>
      <c r="H991" s="51">
        <v>556000</v>
      </c>
      <c r="I991" s="3" t="s">
        <v>178</v>
      </c>
      <c r="J991" s="3" t="s">
        <v>198</v>
      </c>
      <c r="K991" s="50" t="s">
        <v>328</v>
      </c>
      <c r="L991" s="50" t="s">
        <v>114</v>
      </c>
      <c r="M991" s="50"/>
      <c r="N991" s="50" t="s">
        <v>121</v>
      </c>
    </row>
    <row r="992" spans="1:14" ht="49.5">
      <c r="A992" s="50">
        <v>991</v>
      </c>
      <c r="B992" s="50" t="s">
        <v>52</v>
      </c>
      <c r="C992" s="50" t="s">
        <v>2085</v>
      </c>
      <c r="D992" s="50" t="s">
        <v>108</v>
      </c>
      <c r="E992" s="50" t="s">
        <v>2087</v>
      </c>
      <c r="F992" s="50" t="s">
        <v>124</v>
      </c>
      <c r="G992" s="52">
        <v>414961</v>
      </c>
      <c r="H992" s="51">
        <v>410000</v>
      </c>
      <c r="I992" s="3" t="s">
        <v>178</v>
      </c>
      <c r="J992" s="3" t="s">
        <v>118</v>
      </c>
      <c r="K992" s="50" t="s">
        <v>328</v>
      </c>
      <c r="L992" s="50" t="s">
        <v>114</v>
      </c>
      <c r="M992" s="50"/>
      <c r="N992" s="50" t="s">
        <v>121</v>
      </c>
    </row>
    <row r="993" spans="1:14" ht="49.5">
      <c r="A993" s="50">
        <v>992</v>
      </c>
      <c r="B993" s="50" t="s">
        <v>52</v>
      </c>
      <c r="C993" s="50" t="s">
        <v>2085</v>
      </c>
      <c r="D993" s="50" t="s">
        <v>2088</v>
      </c>
      <c r="E993" s="50" t="s">
        <v>2089</v>
      </c>
      <c r="F993" s="50" t="s">
        <v>110</v>
      </c>
      <c r="G993" s="52">
        <v>318124</v>
      </c>
      <c r="H993" s="51">
        <v>307000</v>
      </c>
      <c r="I993" s="3" t="s">
        <v>119</v>
      </c>
      <c r="J993" s="3" t="s">
        <v>135</v>
      </c>
      <c r="K993" s="50" t="s">
        <v>328</v>
      </c>
      <c r="L993" s="50" t="s">
        <v>114</v>
      </c>
      <c r="M993" s="50"/>
      <c r="N993" s="50" t="s">
        <v>121</v>
      </c>
    </row>
    <row r="994" spans="1:14" ht="49.5">
      <c r="A994" s="50">
        <v>993</v>
      </c>
      <c r="B994" s="50" t="s">
        <v>52</v>
      </c>
      <c r="C994" s="50" t="s">
        <v>2085</v>
      </c>
      <c r="D994" s="50" t="s">
        <v>1975</v>
      </c>
      <c r="E994" s="50" t="s">
        <v>2090</v>
      </c>
      <c r="F994" s="50" t="s">
        <v>110</v>
      </c>
      <c r="G994" s="52">
        <v>145506</v>
      </c>
      <c r="H994" s="51">
        <v>141000</v>
      </c>
      <c r="I994" s="3" t="s">
        <v>135</v>
      </c>
      <c r="J994" s="3" t="s">
        <v>286</v>
      </c>
      <c r="K994" s="50" t="s">
        <v>328</v>
      </c>
      <c r="L994" s="50" t="s">
        <v>114</v>
      </c>
      <c r="M994" s="50"/>
      <c r="N994" s="50" t="s">
        <v>121</v>
      </c>
    </row>
    <row r="995" spans="1:14" ht="33">
      <c r="A995" s="50">
        <v>994</v>
      </c>
      <c r="B995" s="50" t="s">
        <v>52</v>
      </c>
      <c r="C995" s="50" t="s">
        <v>2091</v>
      </c>
      <c r="D995" s="50" t="s">
        <v>108</v>
      </c>
      <c r="E995" s="50" t="s">
        <v>2092</v>
      </c>
      <c r="F995" s="50" t="s">
        <v>110</v>
      </c>
      <c r="G995" s="52">
        <v>124606</v>
      </c>
      <c r="H995" s="51">
        <v>124606</v>
      </c>
      <c r="I995" s="3" t="s">
        <v>140</v>
      </c>
      <c r="J995" s="3" t="s">
        <v>182</v>
      </c>
      <c r="K995" s="50" t="s">
        <v>1967</v>
      </c>
      <c r="L995" s="50" t="s">
        <v>114</v>
      </c>
      <c r="M995" s="50"/>
      <c r="N995" s="50" t="s">
        <v>151</v>
      </c>
    </row>
    <row r="996" spans="1:14" ht="66">
      <c r="A996" s="50">
        <v>995</v>
      </c>
      <c r="B996" s="50" t="s">
        <v>52</v>
      </c>
      <c r="C996" s="50" t="s">
        <v>2091</v>
      </c>
      <c r="D996" s="50" t="s">
        <v>108</v>
      </c>
      <c r="E996" s="50" t="s">
        <v>2093</v>
      </c>
      <c r="F996" s="50" t="s">
        <v>110</v>
      </c>
      <c r="G996" s="52">
        <v>709000</v>
      </c>
      <c r="H996" s="51">
        <v>709000</v>
      </c>
      <c r="I996" s="3" t="s">
        <v>141</v>
      </c>
      <c r="J996" s="3" t="s">
        <v>141</v>
      </c>
      <c r="K996" s="50" t="s">
        <v>1967</v>
      </c>
      <c r="L996" s="50" t="s">
        <v>114</v>
      </c>
      <c r="M996" s="50"/>
      <c r="N996" s="50" t="s">
        <v>595</v>
      </c>
    </row>
    <row r="997" spans="1:14" ht="33">
      <c r="A997" s="50">
        <v>996</v>
      </c>
      <c r="B997" s="50" t="s">
        <v>52</v>
      </c>
      <c r="C997" s="50" t="s">
        <v>2094</v>
      </c>
      <c r="D997" s="50" t="s">
        <v>108</v>
      </c>
      <c r="E997" s="50" t="s">
        <v>2095</v>
      </c>
      <c r="F997" s="50" t="s">
        <v>110</v>
      </c>
      <c r="G997" s="52">
        <v>4740000</v>
      </c>
      <c r="H997" s="51">
        <v>4548000</v>
      </c>
      <c r="I997" s="3" t="s">
        <v>129</v>
      </c>
      <c r="J997" s="3" t="s">
        <v>140</v>
      </c>
      <c r="K997" s="50" t="s">
        <v>443</v>
      </c>
      <c r="L997" s="50" t="s">
        <v>114</v>
      </c>
      <c r="M997" s="50"/>
      <c r="N997" s="50" t="s">
        <v>151</v>
      </c>
    </row>
    <row r="998" spans="1:14" ht="33">
      <c r="A998" s="50">
        <v>997</v>
      </c>
      <c r="B998" s="50" t="s">
        <v>52</v>
      </c>
      <c r="C998" s="50" t="s">
        <v>2096</v>
      </c>
      <c r="D998" s="50" t="s">
        <v>108</v>
      </c>
      <c r="E998" s="50" t="s">
        <v>2097</v>
      </c>
      <c r="F998" s="50" t="s">
        <v>110</v>
      </c>
      <c r="G998" s="52">
        <v>805344</v>
      </c>
      <c r="H998" s="51">
        <v>765077</v>
      </c>
      <c r="I998" s="3" t="s">
        <v>159</v>
      </c>
      <c r="J998" s="3" t="s">
        <v>134</v>
      </c>
      <c r="K998" s="50" t="s">
        <v>2098</v>
      </c>
      <c r="L998" s="50" t="s">
        <v>114</v>
      </c>
      <c r="M998" s="50"/>
      <c r="N998" s="50" t="s">
        <v>151</v>
      </c>
    </row>
    <row r="999" spans="1:14" ht="33">
      <c r="A999" s="50">
        <v>998</v>
      </c>
      <c r="B999" s="50" t="s">
        <v>52</v>
      </c>
      <c r="C999" s="50" t="s">
        <v>2096</v>
      </c>
      <c r="D999" s="50" t="s">
        <v>108</v>
      </c>
      <c r="E999" s="50" t="s">
        <v>2099</v>
      </c>
      <c r="F999" s="50" t="s">
        <v>110</v>
      </c>
      <c r="G999" s="52">
        <v>274835</v>
      </c>
      <c r="H999" s="51">
        <v>261093</v>
      </c>
      <c r="I999" s="3" t="s">
        <v>145</v>
      </c>
      <c r="J999" s="3" t="s">
        <v>213</v>
      </c>
      <c r="K999" s="50" t="s">
        <v>2098</v>
      </c>
      <c r="L999" s="50" t="s">
        <v>114</v>
      </c>
      <c r="M999" s="50"/>
      <c r="N999" s="50" t="s">
        <v>151</v>
      </c>
    </row>
    <row r="1000" spans="1:14" ht="33">
      <c r="A1000" s="50">
        <v>999</v>
      </c>
      <c r="B1000" s="50" t="s">
        <v>52</v>
      </c>
      <c r="C1000" s="50" t="s">
        <v>2100</v>
      </c>
      <c r="D1000" s="50" t="s">
        <v>108</v>
      </c>
      <c r="E1000" s="50" t="s">
        <v>2101</v>
      </c>
      <c r="F1000" s="50" t="s">
        <v>110</v>
      </c>
      <c r="G1000" s="52">
        <v>137000</v>
      </c>
      <c r="H1000" s="51">
        <v>126861</v>
      </c>
      <c r="I1000" s="3" t="s">
        <v>129</v>
      </c>
      <c r="J1000" s="3" t="s">
        <v>112</v>
      </c>
      <c r="K1000" s="50" t="s">
        <v>2102</v>
      </c>
      <c r="L1000" s="50" t="s">
        <v>114</v>
      </c>
      <c r="M1000" s="50"/>
      <c r="N1000" s="50" t="s">
        <v>151</v>
      </c>
    </row>
    <row r="1001" spans="1:14" ht="33">
      <c r="A1001" s="50">
        <v>1000</v>
      </c>
      <c r="B1001" s="50" t="s">
        <v>52</v>
      </c>
      <c r="C1001" s="50" t="s">
        <v>2100</v>
      </c>
      <c r="D1001" s="50" t="s">
        <v>2088</v>
      </c>
      <c r="E1001" s="50" t="s">
        <v>2103</v>
      </c>
      <c r="F1001" s="50" t="s">
        <v>110</v>
      </c>
      <c r="G1001" s="52">
        <v>373000</v>
      </c>
      <c r="H1001" s="51">
        <v>277710</v>
      </c>
      <c r="I1001" s="3" t="s">
        <v>129</v>
      </c>
      <c r="J1001" s="3" t="s">
        <v>112</v>
      </c>
      <c r="K1001" s="50" t="s">
        <v>2102</v>
      </c>
      <c r="L1001" s="50" t="s">
        <v>114</v>
      </c>
      <c r="M1001" s="50"/>
      <c r="N1001" s="50" t="s">
        <v>151</v>
      </c>
    </row>
    <row r="1002" spans="1:14" ht="33">
      <c r="A1002" s="50">
        <v>1001</v>
      </c>
      <c r="B1002" s="50" t="s">
        <v>52</v>
      </c>
      <c r="C1002" s="50" t="s">
        <v>2100</v>
      </c>
      <c r="D1002" s="50" t="s">
        <v>2088</v>
      </c>
      <c r="E1002" s="50" t="s">
        <v>2104</v>
      </c>
      <c r="F1002" s="50" t="s">
        <v>110</v>
      </c>
      <c r="G1002" s="52">
        <v>366000</v>
      </c>
      <c r="H1002" s="51">
        <v>254993</v>
      </c>
      <c r="I1002" s="3" t="s">
        <v>129</v>
      </c>
      <c r="J1002" s="3" t="s">
        <v>112</v>
      </c>
      <c r="K1002" s="50" t="s">
        <v>2102</v>
      </c>
      <c r="L1002" s="50" t="s">
        <v>114</v>
      </c>
      <c r="M1002" s="50"/>
      <c r="N1002" s="50" t="s">
        <v>151</v>
      </c>
    </row>
    <row r="1003" spans="1:14" ht="49.5">
      <c r="A1003" s="50">
        <v>1002</v>
      </c>
      <c r="B1003" s="50" t="s">
        <v>52</v>
      </c>
      <c r="C1003" s="50" t="s">
        <v>2105</v>
      </c>
      <c r="D1003" s="50" t="s">
        <v>2106</v>
      </c>
      <c r="E1003" s="50" t="s">
        <v>2107</v>
      </c>
      <c r="F1003" s="50" t="s">
        <v>124</v>
      </c>
      <c r="G1003" s="52">
        <v>346721</v>
      </c>
      <c r="H1003" s="51">
        <v>340000</v>
      </c>
      <c r="I1003" s="3" t="s">
        <v>209</v>
      </c>
      <c r="J1003" s="3" t="s">
        <v>145</v>
      </c>
      <c r="K1003" s="50" t="s">
        <v>1962</v>
      </c>
      <c r="L1003" s="50" t="s">
        <v>114</v>
      </c>
      <c r="M1003" s="50"/>
      <c r="N1003" s="50" t="s">
        <v>121</v>
      </c>
    </row>
    <row r="1004" spans="1:14" ht="49.5">
      <c r="A1004" s="50">
        <v>1003</v>
      </c>
      <c r="B1004" s="50" t="s">
        <v>52</v>
      </c>
      <c r="C1004" s="50" t="s">
        <v>2108</v>
      </c>
      <c r="D1004" s="50" t="s">
        <v>2106</v>
      </c>
      <c r="E1004" s="50" t="s">
        <v>2109</v>
      </c>
      <c r="F1004" s="50" t="s">
        <v>110</v>
      </c>
      <c r="G1004" s="52">
        <v>296817</v>
      </c>
      <c r="H1004" s="51">
        <v>296817</v>
      </c>
      <c r="I1004" s="3" t="s">
        <v>145</v>
      </c>
      <c r="J1004" s="3" t="s">
        <v>145</v>
      </c>
      <c r="K1004" s="50" t="s">
        <v>1962</v>
      </c>
      <c r="L1004" s="50" t="s">
        <v>114</v>
      </c>
      <c r="M1004" s="50"/>
      <c r="N1004" s="50" t="s">
        <v>121</v>
      </c>
    </row>
    <row r="1005" spans="1:14" ht="49.5">
      <c r="A1005" s="50">
        <v>1004</v>
      </c>
      <c r="B1005" s="50" t="s">
        <v>52</v>
      </c>
      <c r="C1005" s="50" t="s">
        <v>2110</v>
      </c>
      <c r="D1005" s="50" t="s">
        <v>808</v>
      </c>
      <c r="E1005" s="50" t="s">
        <v>2111</v>
      </c>
      <c r="F1005" s="50" t="s">
        <v>110</v>
      </c>
      <c r="G1005" s="52">
        <v>1981445</v>
      </c>
      <c r="H1005" s="51">
        <v>1981445</v>
      </c>
      <c r="I1005" s="3" t="s">
        <v>235</v>
      </c>
      <c r="J1005" s="3" t="s">
        <v>168</v>
      </c>
      <c r="K1005" s="50" t="s">
        <v>287</v>
      </c>
      <c r="L1005" s="50" t="s">
        <v>114</v>
      </c>
      <c r="M1005" s="50"/>
      <c r="N1005" s="50" t="s">
        <v>121</v>
      </c>
    </row>
    <row r="1006" spans="1:14" ht="66">
      <c r="A1006" s="50">
        <v>1005</v>
      </c>
      <c r="B1006" s="50" t="s">
        <v>52</v>
      </c>
      <c r="C1006" s="50" t="s">
        <v>2112</v>
      </c>
      <c r="D1006" s="50" t="s">
        <v>808</v>
      </c>
      <c r="E1006" s="50" t="s">
        <v>2113</v>
      </c>
      <c r="F1006" s="50" t="s">
        <v>124</v>
      </c>
      <c r="G1006" s="52">
        <v>496419</v>
      </c>
      <c r="H1006" s="51">
        <v>484454</v>
      </c>
      <c r="I1006" s="3" t="s">
        <v>209</v>
      </c>
      <c r="J1006" s="3" t="s">
        <v>271</v>
      </c>
      <c r="K1006" s="50" t="s">
        <v>342</v>
      </c>
      <c r="L1006" s="50" t="s">
        <v>114</v>
      </c>
      <c r="M1006" s="50"/>
      <c r="N1006" s="50" t="s">
        <v>132</v>
      </c>
    </row>
    <row r="1007" spans="1:14" ht="49.5">
      <c r="A1007" s="50">
        <v>1006</v>
      </c>
      <c r="B1007" s="50" t="s">
        <v>52</v>
      </c>
      <c r="C1007" s="50" t="s">
        <v>2114</v>
      </c>
      <c r="D1007" s="50" t="s">
        <v>2042</v>
      </c>
      <c r="E1007" s="50" t="s">
        <v>2115</v>
      </c>
      <c r="F1007" s="50" t="s">
        <v>110</v>
      </c>
      <c r="G1007" s="52">
        <v>389184</v>
      </c>
      <c r="H1007" s="51">
        <v>389184</v>
      </c>
      <c r="I1007" s="3" t="s">
        <v>164</v>
      </c>
      <c r="J1007" s="3" t="s">
        <v>130</v>
      </c>
      <c r="K1007" s="50" t="s">
        <v>385</v>
      </c>
      <c r="L1007" s="50" t="s">
        <v>114</v>
      </c>
      <c r="M1007" s="50"/>
      <c r="N1007" s="50" t="s">
        <v>121</v>
      </c>
    </row>
    <row r="1008" spans="1:14" ht="66">
      <c r="A1008" s="50">
        <v>1007</v>
      </c>
      <c r="B1008" s="50" t="s">
        <v>52</v>
      </c>
      <c r="C1008" s="50" t="s">
        <v>2116</v>
      </c>
      <c r="D1008" s="50" t="s">
        <v>2088</v>
      </c>
      <c r="E1008" s="50" t="s">
        <v>2117</v>
      </c>
      <c r="F1008" s="50" t="s">
        <v>110</v>
      </c>
      <c r="G1008" s="52">
        <v>1995100</v>
      </c>
      <c r="H1008" s="51">
        <v>1895345</v>
      </c>
      <c r="I1008" s="3" t="s">
        <v>129</v>
      </c>
      <c r="J1008" s="3" t="s">
        <v>198</v>
      </c>
      <c r="K1008" s="50" t="s">
        <v>2118</v>
      </c>
      <c r="L1008" s="50" t="s">
        <v>114</v>
      </c>
      <c r="M1008" s="50"/>
      <c r="N1008" s="50" t="s">
        <v>132</v>
      </c>
    </row>
    <row r="1009" spans="1:14" ht="66">
      <c r="A1009" s="50">
        <v>1008</v>
      </c>
      <c r="B1009" s="50" t="s">
        <v>52</v>
      </c>
      <c r="C1009" s="50" t="s">
        <v>2116</v>
      </c>
      <c r="D1009" s="50" t="s">
        <v>2088</v>
      </c>
      <c r="E1009" s="50" t="s">
        <v>2119</v>
      </c>
      <c r="F1009" s="50" t="s">
        <v>110</v>
      </c>
      <c r="G1009" s="52">
        <v>115779</v>
      </c>
      <c r="H1009" s="51">
        <v>109990</v>
      </c>
      <c r="I1009" s="3" t="s">
        <v>130</v>
      </c>
      <c r="J1009" s="3" t="s">
        <v>168</v>
      </c>
      <c r="K1009" s="50" t="s">
        <v>2118</v>
      </c>
      <c r="L1009" s="50" t="s">
        <v>114</v>
      </c>
      <c r="M1009" s="50"/>
      <c r="N1009" s="50" t="s">
        <v>132</v>
      </c>
    </row>
    <row r="1010" spans="1:14" ht="66">
      <c r="A1010" s="50">
        <v>1009</v>
      </c>
      <c r="B1010" s="50" t="s">
        <v>52</v>
      </c>
      <c r="C1010" s="50" t="s">
        <v>2116</v>
      </c>
      <c r="D1010" s="50" t="s">
        <v>2106</v>
      </c>
      <c r="E1010" s="50" t="s">
        <v>2120</v>
      </c>
      <c r="F1010" s="50" t="s">
        <v>110</v>
      </c>
      <c r="G1010" s="52">
        <v>1265525</v>
      </c>
      <c r="H1010" s="51">
        <v>1202249</v>
      </c>
      <c r="I1010" s="3" t="s">
        <v>118</v>
      </c>
      <c r="J1010" s="3" t="s">
        <v>159</v>
      </c>
      <c r="K1010" s="50" t="s">
        <v>2118</v>
      </c>
      <c r="L1010" s="50" t="s">
        <v>114</v>
      </c>
      <c r="M1010" s="50"/>
      <c r="N1010" s="50" t="s">
        <v>132</v>
      </c>
    </row>
    <row r="1011" spans="1:14" ht="66">
      <c r="A1011" s="50">
        <v>1010</v>
      </c>
      <c r="B1011" s="50" t="s">
        <v>52</v>
      </c>
      <c r="C1011" s="50" t="s">
        <v>2116</v>
      </c>
      <c r="D1011" s="50" t="s">
        <v>2088</v>
      </c>
      <c r="E1011" s="50" t="s">
        <v>2121</v>
      </c>
      <c r="F1011" s="50" t="s">
        <v>110</v>
      </c>
      <c r="G1011" s="52">
        <v>186375</v>
      </c>
      <c r="H1011" s="51">
        <v>177056</v>
      </c>
      <c r="I1011" s="3" t="s">
        <v>145</v>
      </c>
      <c r="J1011" s="3" t="s">
        <v>135</v>
      </c>
      <c r="K1011" s="50" t="s">
        <v>2118</v>
      </c>
      <c r="L1011" s="50" t="s">
        <v>114</v>
      </c>
      <c r="M1011" s="50"/>
      <c r="N1011" s="50" t="s">
        <v>132</v>
      </c>
    </row>
    <row r="1012" spans="1:14" ht="33">
      <c r="A1012" s="50">
        <v>1011</v>
      </c>
      <c r="B1012" s="50" t="s">
        <v>52</v>
      </c>
      <c r="C1012" s="50" t="s">
        <v>2122</v>
      </c>
      <c r="D1012" s="50" t="s">
        <v>108</v>
      </c>
      <c r="E1012" s="50" t="s">
        <v>2123</v>
      </c>
      <c r="F1012" s="50" t="s">
        <v>124</v>
      </c>
      <c r="G1012" s="52">
        <v>955000</v>
      </c>
      <c r="H1012" s="51">
        <v>938000</v>
      </c>
      <c r="I1012" s="3" t="s">
        <v>129</v>
      </c>
      <c r="J1012" s="3" t="s">
        <v>198</v>
      </c>
      <c r="K1012" s="50" t="s">
        <v>2040</v>
      </c>
      <c r="L1012" s="50" t="s">
        <v>114</v>
      </c>
      <c r="M1012" s="50"/>
      <c r="N1012" s="50" t="s">
        <v>151</v>
      </c>
    </row>
    <row r="1013" spans="1:14" ht="33">
      <c r="A1013" s="50">
        <v>1012</v>
      </c>
      <c r="B1013" s="50" t="s">
        <v>52</v>
      </c>
      <c r="C1013" s="50" t="s">
        <v>2122</v>
      </c>
      <c r="D1013" s="50" t="s">
        <v>108</v>
      </c>
      <c r="E1013" s="50" t="s">
        <v>2124</v>
      </c>
      <c r="F1013" s="50" t="s">
        <v>110</v>
      </c>
      <c r="G1013" s="52">
        <v>700000</v>
      </c>
      <c r="H1013" s="51">
        <v>665000</v>
      </c>
      <c r="I1013" s="3" t="s">
        <v>129</v>
      </c>
      <c r="J1013" s="3" t="s">
        <v>198</v>
      </c>
      <c r="K1013" s="50" t="s">
        <v>2040</v>
      </c>
      <c r="L1013" s="50" t="s">
        <v>114</v>
      </c>
      <c r="M1013" s="50"/>
      <c r="N1013" s="50" t="s">
        <v>151</v>
      </c>
    </row>
    <row r="1014" spans="1:14" ht="33">
      <c r="A1014" s="50">
        <v>1013</v>
      </c>
      <c r="B1014" s="50" t="s">
        <v>52</v>
      </c>
      <c r="C1014" s="50" t="s">
        <v>2122</v>
      </c>
      <c r="D1014" s="50" t="s">
        <v>108</v>
      </c>
      <c r="E1014" s="50" t="s">
        <v>2125</v>
      </c>
      <c r="F1014" s="50" t="s">
        <v>110</v>
      </c>
      <c r="G1014" s="52">
        <v>138000</v>
      </c>
      <c r="H1014" s="51">
        <v>132480</v>
      </c>
      <c r="I1014" s="3" t="s">
        <v>168</v>
      </c>
      <c r="J1014" s="3" t="s">
        <v>118</v>
      </c>
      <c r="K1014" s="50" t="s">
        <v>2040</v>
      </c>
      <c r="L1014" s="50" t="s">
        <v>114</v>
      </c>
      <c r="M1014" s="50"/>
      <c r="N1014" s="50" t="s">
        <v>151</v>
      </c>
    </row>
    <row r="1015" spans="1:14" ht="33">
      <c r="A1015" s="50">
        <v>1014</v>
      </c>
      <c r="B1015" s="50" t="s">
        <v>52</v>
      </c>
      <c r="C1015" s="50" t="s">
        <v>2122</v>
      </c>
      <c r="D1015" s="50" t="s">
        <v>108</v>
      </c>
      <c r="E1015" s="50" t="s">
        <v>2126</v>
      </c>
      <c r="F1015" s="50" t="s">
        <v>110</v>
      </c>
      <c r="G1015" s="52">
        <v>212000</v>
      </c>
      <c r="H1015" s="51">
        <v>188680</v>
      </c>
      <c r="I1015" s="3" t="s">
        <v>168</v>
      </c>
      <c r="J1015" s="3" t="s">
        <v>118</v>
      </c>
      <c r="K1015" s="50" t="s">
        <v>2040</v>
      </c>
      <c r="L1015" s="50" t="s">
        <v>114</v>
      </c>
      <c r="M1015" s="50"/>
      <c r="N1015" s="50" t="s">
        <v>151</v>
      </c>
    </row>
    <row r="1016" spans="1:14" ht="33">
      <c r="A1016" s="50">
        <v>1015</v>
      </c>
      <c r="B1016" s="50" t="s">
        <v>52</v>
      </c>
      <c r="C1016" s="50" t="s">
        <v>2122</v>
      </c>
      <c r="D1016" s="50" t="s">
        <v>108</v>
      </c>
      <c r="E1016" s="50" t="s">
        <v>2127</v>
      </c>
      <c r="F1016" s="50" t="s">
        <v>110</v>
      </c>
      <c r="G1016" s="52">
        <v>174000</v>
      </c>
      <c r="H1016" s="51">
        <v>165300</v>
      </c>
      <c r="I1016" s="3" t="s">
        <v>168</v>
      </c>
      <c r="J1016" s="3" t="s">
        <v>118</v>
      </c>
      <c r="K1016" s="50" t="s">
        <v>2040</v>
      </c>
      <c r="L1016" s="50" t="s">
        <v>114</v>
      </c>
      <c r="M1016" s="50"/>
      <c r="N1016" s="50" t="s">
        <v>151</v>
      </c>
    </row>
    <row r="1017" spans="1:14" ht="33">
      <c r="A1017" s="50">
        <v>1016</v>
      </c>
      <c r="B1017" s="50" t="s">
        <v>52</v>
      </c>
      <c r="C1017" s="50" t="s">
        <v>2122</v>
      </c>
      <c r="D1017" s="50" t="s">
        <v>108</v>
      </c>
      <c r="E1017" s="50" t="s">
        <v>2128</v>
      </c>
      <c r="F1017" s="50" t="s">
        <v>110</v>
      </c>
      <c r="G1017" s="52">
        <v>520000</v>
      </c>
      <c r="H1017" s="51">
        <v>499200</v>
      </c>
      <c r="I1017" s="3" t="s">
        <v>168</v>
      </c>
      <c r="J1017" s="3" t="s">
        <v>118</v>
      </c>
      <c r="K1017" s="50" t="s">
        <v>2040</v>
      </c>
      <c r="L1017" s="50" t="s">
        <v>114</v>
      </c>
      <c r="M1017" s="50"/>
      <c r="N1017" s="50" t="s">
        <v>151</v>
      </c>
    </row>
    <row r="1018" spans="1:14" ht="33">
      <c r="A1018" s="50">
        <v>1017</v>
      </c>
      <c r="B1018" s="50" t="s">
        <v>52</v>
      </c>
      <c r="C1018" s="50" t="s">
        <v>2122</v>
      </c>
      <c r="D1018" s="50" t="s">
        <v>108</v>
      </c>
      <c r="E1018" s="50" t="s">
        <v>2129</v>
      </c>
      <c r="F1018" s="50" t="s">
        <v>110</v>
      </c>
      <c r="G1018" s="52">
        <v>132000</v>
      </c>
      <c r="H1018" s="51">
        <v>129360</v>
      </c>
      <c r="I1018" s="3" t="s">
        <v>168</v>
      </c>
      <c r="J1018" s="3" t="s">
        <v>118</v>
      </c>
      <c r="K1018" s="50" t="s">
        <v>2040</v>
      </c>
      <c r="L1018" s="50" t="s">
        <v>114</v>
      </c>
      <c r="M1018" s="50"/>
      <c r="N1018" s="50" t="s">
        <v>151</v>
      </c>
    </row>
    <row r="1019" spans="1:14" ht="33">
      <c r="A1019" s="50">
        <v>1018</v>
      </c>
      <c r="B1019" s="50" t="s">
        <v>52</v>
      </c>
      <c r="C1019" s="50" t="s">
        <v>2122</v>
      </c>
      <c r="D1019" s="50" t="s">
        <v>108</v>
      </c>
      <c r="E1019" s="50" t="s">
        <v>2130</v>
      </c>
      <c r="F1019" s="50" t="s">
        <v>110</v>
      </c>
      <c r="G1019" s="52">
        <v>850000</v>
      </c>
      <c r="H1019" s="51">
        <v>816000</v>
      </c>
      <c r="I1019" s="3" t="s">
        <v>168</v>
      </c>
      <c r="J1019" s="3" t="s">
        <v>118</v>
      </c>
      <c r="K1019" s="50" t="s">
        <v>2040</v>
      </c>
      <c r="L1019" s="50" t="s">
        <v>114</v>
      </c>
      <c r="M1019" s="50"/>
      <c r="N1019" s="50" t="s">
        <v>151</v>
      </c>
    </row>
    <row r="1020" spans="1:14" ht="33">
      <c r="A1020" s="50">
        <v>1019</v>
      </c>
      <c r="B1020" s="50" t="s">
        <v>52</v>
      </c>
      <c r="C1020" s="50" t="s">
        <v>2122</v>
      </c>
      <c r="D1020" s="50" t="s">
        <v>108</v>
      </c>
      <c r="E1020" s="50" t="s">
        <v>2131</v>
      </c>
      <c r="F1020" s="50" t="s">
        <v>110</v>
      </c>
      <c r="G1020" s="52">
        <v>116608</v>
      </c>
      <c r="H1020" s="51">
        <v>110778</v>
      </c>
      <c r="I1020" s="3" t="s">
        <v>168</v>
      </c>
      <c r="J1020" s="3" t="s">
        <v>118</v>
      </c>
      <c r="K1020" s="50" t="s">
        <v>2040</v>
      </c>
      <c r="L1020" s="50" t="s">
        <v>114</v>
      </c>
      <c r="M1020" s="50"/>
      <c r="N1020" s="50" t="s">
        <v>151</v>
      </c>
    </row>
    <row r="1021" spans="1:14" ht="33">
      <c r="A1021" s="50">
        <v>1020</v>
      </c>
      <c r="B1021" s="50" t="s">
        <v>52</v>
      </c>
      <c r="C1021" s="50" t="s">
        <v>2122</v>
      </c>
      <c r="D1021" s="50" t="s">
        <v>108</v>
      </c>
      <c r="E1021" s="50" t="s">
        <v>2132</v>
      </c>
      <c r="F1021" s="50" t="s">
        <v>110</v>
      </c>
      <c r="G1021" s="52">
        <v>112777</v>
      </c>
      <c r="H1021" s="51">
        <v>108266</v>
      </c>
      <c r="I1021" s="3" t="s">
        <v>168</v>
      </c>
      <c r="J1021" s="3" t="s">
        <v>118</v>
      </c>
      <c r="K1021" s="50" t="s">
        <v>2040</v>
      </c>
      <c r="L1021" s="50" t="s">
        <v>114</v>
      </c>
      <c r="M1021" s="50"/>
      <c r="N1021" s="50" t="s">
        <v>151</v>
      </c>
    </row>
    <row r="1022" spans="1:14" ht="33">
      <c r="A1022" s="50">
        <v>1021</v>
      </c>
      <c r="B1022" s="50" t="s">
        <v>52</v>
      </c>
      <c r="C1022" s="50" t="s">
        <v>2122</v>
      </c>
      <c r="D1022" s="50" t="s">
        <v>108</v>
      </c>
      <c r="E1022" s="50" t="s">
        <v>2133</v>
      </c>
      <c r="F1022" s="50" t="s">
        <v>110</v>
      </c>
      <c r="G1022" s="52">
        <v>1490000</v>
      </c>
      <c r="H1022" s="51">
        <v>1400600</v>
      </c>
      <c r="I1022" s="3" t="s">
        <v>118</v>
      </c>
      <c r="J1022" s="3" t="s">
        <v>140</v>
      </c>
      <c r="K1022" s="50" t="s">
        <v>2040</v>
      </c>
      <c r="L1022" s="50" t="s">
        <v>114</v>
      </c>
      <c r="M1022" s="50"/>
      <c r="N1022" s="50" t="s">
        <v>151</v>
      </c>
    </row>
    <row r="1023" spans="1:14" ht="33">
      <c r="A1023" s="50">
        <v>1022</v>
      </c>
      <c r="B1023" s="50" t="s">
        <v>52</v>
      </c>
      <c r="C1023" s="50" t="s">
        <v>2122</v>
      </c>
      <c r="D1023" s="50" t="s">
        <v>108</v>
      </c>
      <c r="E1023" s="50" t="s">
        <v>2134</v>
      </c>
      <c r="F1023" s="50" t="s">
        <v>110</v>
      </c>
      <c r="G1023" s="52">
        <v>1189000</v>
      </c>
      <c r="H1023" s="51">
        <v>1129550</v>
      </c>
      <c r="I1023" s="3" t="s">
        <v>118</v>
      </c>
      <c r="J1023" s="3" t="s">
        <v>140</v>
      </c>
      <c r="K1023" s="50" t="s">
        <v>2040</v>
      </c>
      <c r="L1023" s="50" t="s">
        <v>114</v>
      </c>
      <c r="M1023" s="50"/>
      <c r="N1023" s="50" t="s">
        <v>151</v>
      </c>
    </row>
    <row r="1024" spans="1:14" ht="33">
      <c r="A1024" s="50">
        <v>1023</v>
      </c>
      <c r="B1024" s="50" t="s">
        <v>52</v>
      </c>
      <c r="C1024" s="50" t="s">
        <v>2122</v>
      </c>
      <c r="D1024" s="50" t="s">
        <v>108</v>
      </c>
      <c r="E1024" s="50" t="s">
        <v>2135</v>
      </c>
      <c r="F1024" s="50" t="s">
        <v>110</v>
      </c>
      <c r="G1024" s="52">
        <v>263000</v>
      </c>
      <c r="H1024" s="51">
        <v>239988</v>
      </c>
      <c r="I1024" s="3" t="s">
        <v>118</v>
      </c>
      <c r="J1024" s="3" t="s">
        <v>140</v>
      </c>
      <c r="K1024" s="50" t="s">
        <v>2040</v>
      </c>
      <c r="L1024" s="50" t="s">
        <v>114</v>
      </c>
      <c r="M1024" s="50"/>
      <c r="N1024" s="50" t="s">
        <v>151</v>
      </c>
    </row>
    <row r="1025" spans="1:14" ht="33">
      <c r="A1025" s="50">
        <v>1024</v>
      </c>
      <c r="B1025" s="50" t="s">
        <v>52</v>
      </c>
      <c r="C1025" s="50" t="s">
        <v>2122</v>
      </c>
      <c r="D1025" s="50" t="s">
        <v>108</v>
      </c>
      <c r="E1025" s="50" t="s">
        <v>2136</v>
      </c>
      <c r="F1025" s="50" t="s">
        <v>110</v>
      </c>
      <c r="G1025" s="52">
        <v>855000</v>
      </c>
      <c r="H1025" s="51">
        <v>829350</v>
      </c>
      <c r="I1025" s="3" t="s">
        <v>118</v>
      </c>
      <c r="J1025" s="3" t="s">
        <v>140</v>
      </c>
      <c r="K1025" s="50" t="s">
        <v>2040</v>
      </c>
      <c r="L1025" s="50" t="s">
        <v>114</v>
      </c>
      <c r="M1025" s="50"/>
      <c r="N1025" s="50" t="s">
        <v>151</v>
      </c>
    </row>
    <row r="1026" spans="1:14" ht="33">
      <c r="A1026" s="50">
        <v>1025</v>
      </c>
      <c r="B1026" s="50" t="s">
        <v>52</v>
      </c>
      <c r="C1026" s="50" t="s">
        <v>2122</v>
      </c>
      <c r="D1026" s="50" t="s">
        <v>108</v>
      </c>
      <c r="E1026" s="50" t="s">
        <v>2137</v>
      </c>
      <c r="F1026" s="50" t="s">
        <v>110</v>
      </c>
      <c r="G1026" s="52">
        <v>619810</v>
      </c>
      <c r="H1026" s="51">
        <v>600000</v>
      </c>
      <c r="I1026" s="3" t="s">
        <v>159</v>
      </c>
      <c r="J1026" s="3" t="s">
        <v>119</v>
      </c>
      <c r="K1026" s="50" t="s">
        <v>2040</v>
      </c>
      <c r="L1026" s="50" t="s">
        <v>114</v>
      </c>
      <c r="M1026" s="50"/>
      <c r="N1026" s="50" t="s">
        <v>151</v>
      </c>
    </row>
    <row r="1027" spans="1:14" ht="33">
      <c r="A1027" s="50">
        <v>1026</v>
      </c>
      <c r="B1027" s="50" t="s">
        <v>52</v>
      </c>
      <c r="C1027" s="50" t="s">
        <v>2138</v>
      </c>
      <c r="D1027" s="50" t="s">
        <v>108</v>
      </c>
      <c r="E1027" s="50" t="s">
        <v>2139</v>
      </c>
      <c r="F1027" s="50" t="s">
        <v>154</v>
      </c>
      <c r="G1027" s="52">
        <v>283500</v>
      </c>
      <c r="H1027" s="51">
        <v>243810</v>
      </c>
      <c r="I1027" s="3" t="s">
        <v>129</v>
      </c>
      <c r="J1027" s="3" t="s">
        <v>198</v>
      </c>
      <c r="K1027" s="50" t="s">
        <v>2140</v>
      </c>
      <c r="L1027" s="50" t="s">
        <v>114</v>
      </c>
      <c r="M1027" s="50"/>
      <c r="N1027" s="50" t="s">
        <v>151</v>
      </c>
    </row>
    <row r="1028" spans="1:14" ht="33">
      <c r="A1028" s="50">
        <v>1027</v>
      </c>
      <c r="B1028" s="50" t="s">
        <v>52</v>
      </c>
      <c r="C1028" s="50" t="s">
        <v>2138</v>
      </c>
      <c r="D1028" s="50" t="s">
        <v>108</v>
      </c>
      <c r="E1028" s="50" t="s">
        <v>2141</v>
      </c>
      <c r="F1028" s="50" t="s">
        <v>110</v>
      </c>
      <c r="G1028" s="52">
        <v>300300</v>
      </c>
      <c r="H1028" s="51">
        <v>270270</v>
      </c>
      <c r="I1028" s="3" t="s">
        <v>129</v>
      </c>
      <c r="J1028" s="3" t="s">
        <v>198</v>
      </c>
      <c r="K1028" s="50" t="s">
        <v>2140</v>
      </c>
      <c r="L1028" s="50" t="s">
        <v>114</v>
      </c>
      <c r="M1028" s="50"/>
      <c r="N1028" s="50" t="s">
        <v>151</v>
      </c>
    </row>
    <row r="1029" spans="1:14" ht="33">
      <c r="A1029" s="50">
        <v>1028</v>
      </c>
      <c r="B1029" s="50" t="s">
        <v>52</v>
      </c>
      <c r="C1029" s="50" t="s">
        <v>2138</v>
      </c>
      <c r="D1029" s="50" t="s">
        <v>108</v>
      </c>
      <c r="E1029" s="50" t="s">
        <v>2142</v>
      </c>
      <c r="F1029" s="50" t="s">
        <v>154</v>
      </c>
      <c r="G1029" s="52">
        <v>705000</v>
      </c>
      <c r="H1029" s="51">
        <v>514650</v>
      </c>
      <c r="I1029" s="3" t="s">
        <v>164</v>
      </c>
      <c r="J1029" s="3" t="s">
        <v>112</v>
      </c>
      <c r="K1029" s="50" t="s">
        <v>2140</v>
      </c>
      <c r="L1029" s="50" t="s">
        <v>114</v>
      </c>
      <c r="M1029" s="50"/>
      <c r="N1029" s="50" t="s">
        <v>151</v>
      </c>
    </row>
    <row r="1030" spans="1:14" ht="49.5">
      <c r="A1030" s="50">
        <v>1029</v>
      </c>
      <c r="B1030" s="50" t="s">
        <v>52</v>
      </c>
      <c r="C1030" s="50" t="s">
        <v>2138</v>
      </c>
      <c r="D1030" s="50" t="s">
        <v>108</v>
      </c>
      <c r="E1030" s="50" t="s">
        <v>2143</v>
      </c>
      <c r="F1030" s="50" t="s">
        <v>110</v>
      </c>
      <c r="G1030" s="52">
        <v>118125</v>
      </c>
      <c r="H1030" s="51">
        <v>106312</v>
      </c>
      <c r="I1030" s="3" t="s">
        <v>119</v>
      </c>
      <c r="J1030" s="3" t="s">
        <v>134</v>
      </c>
      <c r="K1030" s="50" t="s">
        <v>2140</v>
      </c>
      <c r="L1030" s="50" t="s">
        <v>114</v>
      </c>
      <c r="M1030" s="50"/>
      <c r="N1030" s="50" t="s">
        <v>121</v>
      </c>
    </row>
    <row r="1031" spans="1:14" ht="33">
      <c r="A1031" s="50">
        <v>1030</v>
      </c>
      <c r="B1031" s="50" t="s">
        <v>52</v>
      </c>
      <c r="C1031" s="50" t="s">
        <v>2144</v>
      </c>
      <c r="D1031" s="50" t="s">
        <v>108</v>
      </c>
      <c r="E1031" s="50" t="s">
        <v>2145</v>
      </c>
      <c r="F1031" s="50" t="s">
        <v>110</v>
      </c>
      <c r="G1031" s="52">
        <v>958221</v>
      </c>
      <c r="H1031" s="51">
        <v>958221</v>
      </c>
      <c r="I1031" s="3" t="s">
        <v>178</v>
      </c>
      <c r="J1031" s="3" t="s">
        <v>198</v>
      </c>
      <c r="K1031" s="50" t="s">
        <v>2146</v>
      </c>
      <c r="L1031" s="50" t="s">
        <v>114</v>
      </c>
      <c r="M1031" s="50"/>
      <c r="N1031" s="50" t="s">
        <v>151</v>
      </c>
    </row>
    <row r="1032" spans="1:14" ht="66">
      <c r="A1032" s="50">
        <v>1031</v>
      </c>
      <c r="B1032" s="50" t="s">
        <v>52</v>
      </c>
      <c r="C1032" s="50" t="s">
        <v>2144</v>
      </c>
      <c r="D1032" s="50" t="s">
        <v>108</v>
      </c>
      <c r="E1032" s="50" t="s">
        <v>2147</v>
      </c>
      <c r="F1032" s="50" t="s">
        <v>110</v>
      </c>
      <c r="G1032" s="52">
        <v>200728</v>
      </c>
      <c r="H1032" s="51">
        <v>200728</v>
      </c>
      <c r="I1032" s="3" t="s">
        <v>209</v>
      </c>
      <c r="J1032" s="3" t="s">
        <v>145</v>
      </c>
      <c r="K1032" s="50" t="s">
        <v>2146</v>
      </c>
      <c r="L1032" s="50" t="s">
        <v>114</v>
      </c>
      <c r="M1032" s="50"/>
      <c r="N1032" s="50" t="s">
        <v>595</v>
      </c>
    </row>
    <row r="1033" spans="1:14" ht="49.5">
      <c r="A1033" s="50">
        <v>1032</v>
      </c>
      <c r="B1033" s="50" t="s">
        <v>52</v>
      </c>
      <c r="C1033" s="50" t="s">
        <v>2144</v>
      </c>
      <c r="D1033" s="50" t="s">
        <v>108</v>
      </c>
      <c r="E1033" s="50" t="s">
        <v>2148</v>
      </c>
      <c r="F1033" s="50" t="s">
        <v>110</v>
      </c>
      <c r="G1033" s="52">
        <v>173503</v>
      </c>
      <c r="H1033" s="51">
        <v>147478</v>
      </c>
      <c r="I1033" s="3" t="s">
        <v>135</v>
      </c>
      <c r="J1033" s="3" t="s">
        <v>271</v>
      </c>
      <c r="K1033" s="50" t="s">
        <v>2146</v>
      </c>
      <c r="L1033" s="50" t="s">
        <v>114</v>
      </c>
      <c r="M1033" s="50"/>
      <c r="N1033" s="50" t="s">
        <v>121</v>
      </c>
    </row>
    <row r="1034" spans="1:14" ht="49.5">
      <c r="A1034" s="50">
        <v>1033</v>
      </c>
      <c r="B1034" s="50" t="s">
        <v>52</v>
      </c>
      <c r="C1034" s="50" t="s">
        <v>2144</v>
      </c>
      <c r="D1034" s="50" t="s">
        <v>108</v>
      </c>
      <c r="E1034" s="50" t="s">
        <v>2149</v>
      </c>
      <c r="F1034" s="50" t="s">
        <v>110</v>
      </c>
      <c r="G1034" s="52">
        <v>131469</v>
      </c>
      <c r="H1034" s="51">
        <v>114378</v>
      </c>
      <c r="I1034" s="3" t="s">
        <v>135</v>
      </c>
      <c r="J1034" s="3" t="s">
        <v>271</v>
      </c>
      <c r="K1034" s="50" t="s">
        <v>2146</v>
      </c>
      <c r="L1034" s="50" t="s">
        <v>114</v>
      </c>
      <c r="M1034" s="50"/>
      <c r="N1034" s="50" t="s">
        <v>121</v>
      </c>
    </row>
    <row r="1035" spans="1:14" ht="33">
      <c r="A1035" s="50">
        <v>1034</v>
      </c>
      <c r="B1035" s="50" t="s">
        <v>52</v>
      </c>
      <c r="C1035" s="50" t="s">
        <v>2150</v>
      </c>
      <c r="D1035" s="50" t="s">
        <v>108</v>
      </c>
      <c r="E1035" s="50" t="s">
        <v>2151</v>
      </c>
      <c r="F1035" s="50" t="s">
        <v>110</v>
      </c>
      <c r="G1035" s="52">
        <v>565166</v>
      </c>
      <c r="H1035" s="51">
        <v>565166</v>
      </c>
      <c r="I1035" s="3" t="s">
        <v>129</v>
      </c>
      <c r="J1035" s="3" t="s">
        <v>198</v>
      </c>
      <c r="K1035" s="50" t="s">
        <v>287</v>
      </c>
      <c r="L1035" s="50" t="s">
        <v>114</v>
      </c>
      <c r="M1035" s="50"/>
      <c r="N1035" s="50" t="s">
        <v>151</v>
      </c>
    </row>
    <row r="1036" spans="1:14" ht="33">
      <c r="A1036" s="50">
        <v>1035</v>
      </c>
      <c r="B1036" s="50" t="s">
        <v>52</v>
      </c>
      <c r="C1036" s="50" t="s">
        <v>2150</v>
      </c>
      <c r="D1036" s="50" t="s">
        <v>108</v>
      </c>
      <c r="E1036" s="50" t="s">
        <v>2152</v>
      </c>
      <c r="F1036" s="50" t="s">
        <v>110</v>
      </c>
      <c r="G1036" s="52">
        <v>106784</v>
      </c>
      <c r="H1036" s="51">
        <v>106784</v>
      </c>
      <c r="I1036" s="3" t="s">
        <v>168</v>
      </c>
      <c r="J1036" s="3" t="s">
        <v>118</v>
      </c>
      <c r="K1036" s="50" t="s">
        <v>287</v>
      </c>
      <c r="L1036" s="50" t="s">
        <v>114</v>
      </c>
      <c r="M1036" s="50"/>
      <c r="N1036" s="50" t="s">
        <v>151</v>
      </c>
    </row>
    <row r="1037" spans="1:14" ht="33">
      <c r="A1037" s="50">
        <v>1036</v>
      </c>
      <c r="B1037" s="50" t="s">
        <v>52</v>
      </c>
      <c r="C1037" s="50" t="s">
        <v>2150</v>
      </c>
      <c r="D1037" s="50" t="s">
        <v>108</v>
      </c>
      <c r="E1037" s="50" t="s">
        <v>2153</v>
      </c>
      <c r="F1037" s="50" t="s">
        <v>110</v>
      </c>
      <c r="G1037" s="52">
        <v>129880</v>
      </c>
      <c r="H1037" s="51">
        <v>129880</v>
      </c>
      <c r="I1037" s="3" t="s">
        <v>134</v>
      </c>
      <c r="J1037" s="3" t="s">
        <v>182</v>
      </c>
      <c r="K1037" s="50" t="s">
        <v>287</v>
      </c>
      <c r="L1037" s="50" t="s">
        <v>114</v>
      </c>
      <c r="M1037" s="50"/>
      <c r="N1037" s="50" t="s">
        <v>151</v>
      </c>
    </row>
    <row r="1038" spans="1:14" ht="33">
      <c r="A1038" s="50">
        <v>1037</v>
      </c>
      <c r="B1038" s="50" t="s">
        <v>52</v>
      </c>
      <c r="C1038" s="50" t="s">
        <v>2150</v>
      </c>
      <c r="D1038" s="50" t="s">
        <v>108</v>
      </c>
      <c r="E1038" s="50" t="s">
        <v>2154</v>
      </c>
      <c r="F1038" s="50" t="s">
        <v>110</v>
      </c>
      <c r="G1038" s="52">
        <v>327471</v>
      </c>
      <c r="H1038" s="51">
        <v>327346</v>
      </c>
      <c r="I1038" s="3" t="s">
        <v>134</v>
      </c>
      <c r="J1038" s="3" t="s">
        <v>182</v>
      </c>
      <c r="K1038" s="50" t="s">
        <v>287</v>
      </c>
      <c r="L1038" s="50" t="s">
        <v>114</v>
      </c>
      <c r="M1038" s="50"/>
      <c r="N1038" s="50" t="s">
        <v>151</v>
      </c>
    </row>
    <row r="1039" spans="1:14" ht="33">
      <c r="A1039" s="50">
        <v>1038</v>
      </c>
      <c r="B1039" s="50" t="s">
        <v>52</v>
      </c>
      <c r="C1039" s="50" t="s">
        <v>2150</v>
      </c>
      <c r="D1039" s="50" t="s">
        <v>108</v>
      </c>
      <c r="E1039" s="50" t="s">
        <v>2155</v>
      </c>
      <c r="F1039" s="50" t="s">
        <v>110</v>
      </c>
      <c r="G1039" s="52">
        <v>116466</v>
      </c>
      <c r="H1039" s="51">
        <v>116466</v>
      </c>
      <c r="I1039" s="3" t="s">
        <v>134</v>
      </c>
      <c r="J1039" s="3" t="s">
        <v>182</v>
      </c>
      <c r="K1039" s="50" t="s">
        <v>287</v>
      </c>
      <c r="L1039" s="50" t="s">
        <v>114</v>
      </c>
      <c r="M1039" s="50"/>
      <c r="N1039" s="50" t="s">
        <v>151</v>
      </c>
    </row>
    <row r="1040" spans="1:14" ht="33">
      <c r="A1040" s="50">
        <v>1039</v>
      </c>
      <c r="B1040" s="50" t="s">
        <v>52</v>
      </c>
      <c r="C1040" s="50" t="s">
        <v>2150</v>
      </c>
      <c r="D1040" s="50" t="s">
        <v>108</v>
      </c>
      <c r="E1040" s="50" t="s">
        <v>2156</v>
      </c>
      <c r="F1040" s="50" t="s">
        <v>110</v>
      </c>
      <c r="G1040" s="52">
        <v>243821</v>
      </c>
      <c r="H1040" s="51">
        <v>242785</v>
      </c>
      <c r="I1040" s="3" t="s">
        <v>145</v>
      </c>
      <c r="J1040" s="3" t="s">
        <v>135</v>
      </c>
      <c r="K1040" s="50" t="s">
        <v>287</v>
      </c>
      <c r="L1040" s="50" t="s">
        <v>114</v>
      </c>
      <c r="M1040" s="50"/>
      <c r="N1040" s="50" t="s">
        <v>151</v>
      </c>
    </row>
    <row r="1041" spans="1:14" ht="99">
      <c r="A1041" s="50">
        <v>1040</v>
      </c>
      <c r="B1041" s="50" t="s">
        <v>52</v>
      </c>
      <c r="C1041" s="50" t="s">
        <v>2157</v>
      </c>
      <c r="D1041" s="50" t="s">
        <v>839</v>
      </c>
      <c r="E1041" s="50" t="s">
        <v>2158</v>
      </c>
      <c r="F1041" s="50" t="s">
        <v>110</v>
      </c>
      <c r="G1041" s="52">
        <v>200000</v>
      </c>
      <c r="H1041" s="51">
        <v>198040</v>
      </c>
      <c r="I1041" s="3" t="s">
        <v>146</v>
      </c>
      <c r="J1041" s="3" t="s">
        <v>286</v>
      </c>
      <c r="K1041" s="50" t="s">
        <v>2052</v>
      </c>
      <c r="L1041" s="50" t="s">
        <v>114</v>
      </c>
      <c r="M1041" s="50"/>
      <c r="N1041" s="50" t="s">
        <v>757</v>
      </c>
    </row>
    <row r="1042" spans="1:14" ht="49.5">
      <c r="A1042" s="50">
        <v>1041</v>
      </c>
      <c r="B1042" s="50" t="s">
        <v>52</v>
      </c>
      <c r="C1042" s="50" t="s">
        <v>2159</v>
      </c>
      <c r="D1042" s="50" t="s">
        <v>2088</v>
      </c>
      <c r="E1042" s="50" t="s">
        <v>2160</v>
      </c>
      <c r="F1042" s="50" t="s">
        <v>110</v>
      </c>
      <c r="G1042" s="52">
        <v>602800</v>
      </c>
      <c r="H1042" s="51">
        <v>593200</v>
      </c>
      <c r="I1042" s="3" t="s">
        <v>159</v>
      </c>
      <c r="J1042" s="3" t="s">
        <v>271</v>
      </c>
      <c r="K1042" s="50" t="s">
        <v>469</v>
      </c>
      <c r="L1042" s="50" t="s">
        <v>114</v>
      </c>
      <c r="M1042" s="50"/>
      <c r="N1042" s="50" t="s">
        <v>121</v>
      </c>
    </row>
    <row r="1043" spans="1:14" ht="49.5">
      <c r="A1043" s="50">
        <v>1042</v>
      </c>
      <c r="B1043" s="50" t="s">
        <v>52</v>
      </c>
      <c r="C1043" s="50" t="s">
        <v>2161</v>
      </c>
      <c r="D1043" s="50" t="s">
        <v>1975</v>
      </c>
      <c r="E1043" s="50" t="s">
        <v>2162</v>
      </c>
      <c r="F1043" s="50" t="s">
        <v>110</v>
      </c>
      <c r="G1043" s="52">
        <v>171780</v>
      </c>
      <c r="H1043" s="51">
        <v>155420</v>
      </c>
      <c r="I1043" s="3" t="s">
        <v>134</v>
      </c>
      <c r="J1043" s="3" t="s">
        <v>209</v>
      </c>
      <c r="K1043" s="50" t="s">
        <v>236</v>
      </c>
      <c r="L1043" s="50" t="s">
        <v>114</v>
      </c>
      <c r="M1043" s="50"/>
      <c r="N1043" s="50" t="s">
        <v>151</v>
      </c>
    </row>
    <row r="1044" spans="1:14" ht="33">
      <c r="A1044" s="50">
        <v>1043</v>
      </c>
      <c r="B1044" s="50" t="s">
        <v>52</v>
      </c>
      <c r="C1044" s="50" t="s">
        <v>2161</v>
      </c>
      <c r="D1044" s="50" t="s">
        <v>1975</v>
      </c>
      <c r="E1044" s="50" t="s">
        <v>2163</v>
      </c>
      <c r="F1044" s="50" t="s">
        <v>110</v>
      </c>
      <c r="G1044" s="52">
        <v>210000</v>
      </c>
      <c r="H1044" s="51">
        <v>190000</v>
      </c>
      <c r="I1044" s="3" t="s">
        <v>134</v>
      </c>
      <c r="J1044" s="3" t="s">
        <v>209</v>
      </c>
      <c r="K1044" s="50" t="s">
        <v>236</v>
      </c>
      <c r="L1044" s="50" t="s">
        <v>114</v>
      </c>
      <c r="M1044" s="50"/>
      <c r="N1044" s="50" t="s">
        <v>151</v>
      </c>
    </row>
    <row r="1045" spans="1:14" ht="49.5">
      <c r="A1045" s="50">
        <v>1044</v>
      </c>
      <c r="B1045" s="50" t="s">
        <v>52</v>
      </c>
      <c r="C1045" s="50" t="s">
        <v>2164</v>
      </c>
      <c r="D1045" s="50" t="s">
        <v>108</v>
      </c>
      <c r="E1045" s="50" t="s">
        <v>2165</v>
      </c>
      <c r="F1045" s="50" t="s">
        <v>110</v>
      </c>
      <c r="G1045" s="52">
        <v>146000</v>
      </c>
      <c r="H1045" s="51">
        <v>146000</v>
      </c>
      <c r="I1045" s="3" t="s">
        <v>178</v>
      </c>
      <c r="J1045" s="3" t="s">
        <v>112</v>
      </c>
      <c r="K1045" s="50" t="s">
        <v>2166</v>
      </c>
      <c r="L1045" s="50" t="s">
        <v>114</v>
      </c>
      <c r="M1045" s="50"/>
      <c r="N1045" s="50" t="s">
        <v>121</v>
      </c>
    </row>
    <row r="1046" spans="1:14" ht="49.5">
      <c r="A1046" s="50">
        <v>1045</v>
      </c>
      <c r="B1046" s="50" t="s">
        <v>52</v>
      </c>
      <c r="C1046" s="50" t="s">
        <v>2164</v>
      </c>
      <c r="D1046" s="50" t="s">
        <v>108</v>
      </c>
      <c r="E1046" s="50" t="s">
        <v>2167</v>
      </c>
      <c r="F1046" s="50" t="s">
        <v>110</v>
      </c>
      <c r="G1046" s="52">
        <v>542000</v>
      </c>
      <c r="H1046" s="51">
        <v>542000</v>
      </c>
      <c r="I1046" s="3" t="s">
        <v>178</v>
      </c>
      <c r="J1046" s="3" t="s">
        <v>164</v>
      </c>
      <c r="K1046" s="50" t="s">
        <v>2166</v>
      </c>
      <c r="L1046" s="50" t="s">
        <v>114</v>
      </c>
      <c r="M1046" s="50"/>
      <c r="N1046" s="50" t="s">
        <v>121</v>
      </c>
    </row>
    <row r="1047" spans="1:14" ht="49.5">
      <c r="A1047" s="50">
        <v>1046</v>
      </c>
      <c r="B1047" s="50" t="s">
        <v>52</v>
      </c>
      <c r="C1047" s="50" t="s">
        <v>2164</v>
      </c>
      <c r="D1047" s="50" t="s">
        <v>108</v>
      </c>
      <c r="E1047" s="50" t="s">
        <v>2168</v>
      </c>
      <c r="F1047" s="50" t="s">
        <v>110</v>
      </c>
      <c r="G1047" s="52">
        <v>66000</v>
      </c>
      <c r="H1047" s="51">
        <v>66000</v>
      </c>
      <c r="I1047" s="3" t="s">
        <v>119</v>
      </c>
      <c r="J1047" s="3" t="s">
        <v>134</v>
      </c>
      <c r="K1047" s="50" t="s">
        <v>2166</v>
      </c>
      <c r="L1047" s="50" t="s">
        <v>114</v>
      </c>
      <c r="M1047" s="50"/>
      <c r="N1047" s="50" t="s">
        <v>121</v>
      </c>
    </row>
    <row r="1048" spans="1:14" ht="49.5">
      <c r="A1048" s="50">
        <v>1047</v>
      </c>
      <c r="B1048" s="50" t="s">
        <v>52</v>
      </c>
      <c r="C1048" s="50" t="s">
        <v>2164</v>
      </c>
      <c r="D1048" s="50" t="s">
        <v>108</v>
      </c>
      <c r="E1048" s="50" t="s">
        <v>2169</v>
      </c>
      <c r="F1048" s="50" t="s">
        <v>110</v>
      </c>
      <c r="G1048" s="52">
        <v>135000</v>
      </c>
      <c r="H1048" s="51">
        <v>135000</v>
      </c>
      <c r="I1048" s="3" t="s">
        <v>145</v>
      </c>
      <c r="J1048" s="3" t="s">
        <v>213</v>
      </c>
      <c r="K1048" s="50" t="s">
        <v>2166</v>
      </c>
      <c r="L1048" s="50" t="s">
        <v>114</v>
      </c>
      <c r="M1048" s="50"/>
      <c r="N1048" s="50" t="s">
        <v>151</v>
      </c>
    </row>
    <row r="1049" spans="1:14" ht="49.5">
      <c r="A1049" s="50">
        <v>1048</v>
      </c>
      <c r="B1049" s="50" t="s">
        <v>52</v>
      </c>
      <c r="C1049" s="50" t="s">
        <v>2170</v>
      </c>
      <c r="D1049" s="50" t="s">
        <v>108</v>
      </c>
      <c r="E1049" s="50" t="s">
        <v>2171</v>
      </c>
      <c r="F1049" s="50" t="s">
        <v>110</v>
      </c>
      <c r="G1049" s="52">
        <v>114809</v>
      </c>
      <c r="H1049" s="51">
        <v>113522</v>
      </c>
      <c r="I1049" s="3" t="s">
        <v>134</v>
      </c>
      <c r="J1049" s="3" t="s">
        <v>134</v>
      </c>
      <c r="K1049" s="50" t="s">
        <v>2052</v>
      </c>
      <c r="L1049" s="50" t="s">
        <v>114</v>
      </c>
      <c r="M1049" s="50"/>
      <c r="N1049" s="50" t="s">
        <v>121</v>
      </c>
    </row>
    <row r="1050" spans="1:14" ht="49.5">
      <c r="A1050" s="50">
        <v>1049</v>
      </c>
      <c r="B1050" s="50" t="s">
        <v>52</v>
      </c>
      <c r="C1050" s="50" t="s">
        <v>2172</v>
      </c>
      <c r="D1050" s="50" t="s">
        <v>808</v>
      </c>
      <c r="E1050" s="50" t="s">
        <v>2173</v>
      </c>
      <c r="F1050" s="50" t="s">
        <v>110</v>
      </c>
      <c r="G1050" s="52">
        <v>1946197</v>
      </c>
      <c r="H1050" s="51">
        <v>1946197</v>
      </c>
      <c r="I1050" s="3" t="s">
        <v>164</v>
      </c>
      <c r="J1050" s="3" t="s">
        <v>112</v>
      </c>
      <c r="K1050" s="50" t="s">
        <v>2174</v>
      </c>
      <c r="L1050" s="50" t="s">
        <v>114</v>
      </c>
      <c r="M1050" s="50"/>
      <c r="N1050" s="50" t="s">
        <v>121</v>
      </c>
    </row>
    <row r="1051" spans="1:14" ht="49.5">
      <c r="A1051" s="50">
        <v>1050</v>
      </c>
      <c r="B1051" s="50" t="s">
        <v>52</v>
      </c>
      <c r="C1051" s="50" t="s">
        <v>2175</v>
      </c>
      <c r="D1051" s="50" t="s">
        <v>2042</v>
      </c>
      <c r="E1051" s="50" t="s">
        <v>2176</v>
      </c>
      <c r="F1051" s="50" t="s">
        <v>110</v>
      </c>
      <c r="G1051" s="52">
        <v>345572</v>
      </c>
      <c r="H1051" s="51">
        <v>338660</v>
      </c>
      <c r="I1051" s="3" t="s">
        <v>168</v>
      </c>
      <c r="J1051" s="3" t="s">
        <v>134</v>
      </c>
      <c r="K1051" s="50" t="s">
        <v>2102</v>
      </c>
      <c r="L1051" s="50" t="s">
        <v>114</v>
      </c>
      <c r="M1051" s="50"/>
      <c r="N1051" s="50" t="s">
        <v>121</v>
      </c>
    </row>
    <row r="1052" spans="1:14" ht="33">
      <c r="A1052" s="50">
        <v>1051</v>
      </c>
      <c r="B1052" s="50" t="s">
        <v>21</v>
      </c>
      <c r="C1052" s="50" t="s">
        <v>2177</v>
      </c>
      <c r="D1052" s="50" t="s">
        <v>21</v>
      </c>
      <c r="E1052" s="50" t="s">
        <v>2178</v>
      </c>
      <c r="F1052" s="50" t="s">
        <v>110</v>
      </c>
      <c r="G1052" s="52">
        <v>1381830</v>
      </c>
      <c r="H1052" s="51">
        <v>1375000</v>
      </c>
      <c r="I1052" s="3" t="s">
        <v>140</v>
      </c>
      <c r="J1052" s="3" t="s">
        <v>182</v>
      </c>
      <c r="K1052" s="50" t="s">
        <v>1962</v>
      </c>
      <c r="L1052" s="50" t="s">
        <v>114</v>
      </c>
      <c r="M1052" s="50"/>
      <c r="N1052" s="50" t="s">
        <v>151</v>
      </c>
    </row>
    <row r="1053" spans="1:14" ht="33">
      <c r="A1053" s="50">
        <v>1052</v>
      </c>
      <c r="B1053" s="50" t="s">
        <v>21</v>
      </c>
      <c r="C1053" s="50" t="s">
        <v>2177</v>
      </c>
      <c r="D1053" s="50" t="s">
        <v>108</v>
      </c>
      <c r="E1053" s="50" t="s">
        <v>2179</v>
      </c>
      <c r="F1053" s="50" t="s">
        <v>110</v>
      </c>
      <c r="G1053" s="52">
        <v>172550</v>
      </c>
      <c r="H1053" s="51">
        <v>130500</v>
      </c>
      <c r="I1053" s="3" t="s">
        <v>141</v>
      </c>
      <c r="J1053" s="3" t="s">
        <v>209</v>
      </c>
      <c r="K1053" s="50" t="s">
        <v>1962</v>
      </c>
      <c r="L1053" s="50" t="s">
        <v>114</v>
      </c>
      <c r="M1053" s="50"/>
      <c r="N1053" s="50" t="s">
        <v>151</v>
      </c>
    </row>
    <row r="1054" spans="1:14" ht="33">
      <c r="A1054" s="50">
        <v>1053</v>
      </c>
      <c r="B1054" s="50" t="s">
        <v>21</v>
      </c>
      <c r="C1054" s="50" t="s">
        <v>2180</v>
      </c>
      <c r="D1054" s="50" t="s">
        <v>108</v>
      </c>
      <c r="E1054" s="50" t="s">
        <v>2181</v>
      </c>
      <c r="F1054" s="50" t="s">
        <v>124</v>
      </c>
      <c r="G1054" s="52">
        <v>985150</v>
      </c>
      <c r="H1054" s="51">
        <v>985000</v>
      </c>
      <c r="I1054" s="3" t="s">
        <v>164</v>
      </c>
      <c r="J1054" s="3" t="s">
        <v>118</v>
      </c>
      <c r="K1054" s="50" t="s">
        <v>165</v>
      </c>
      <c r="L1054" s="50" t="s">
        <v>114</v>
      </c>
      <c r="M1054" s="50"/>
      <c r="N1054" s="50" t="s">
        <v>151</v>
      </c>
    </row>
    <row r="1055" spans="1:14" ht="33">
      <c r="A1055" s="50">
        <v>1054</v>
      </c>
      <c r="B1055" s="50" t="s">
        <v>21</v>
      </c>
      <c r="C1055" s="50" t="s">
        <v>2180</v>
      </c>
      <c r="D1055" s="50" t="s">
        <v>108</v>
      </c>
      <c r="E1055" s="50" t="s">
        <v>2182</v>
      </c>
      <c r="F1055" s="50" t="s">
        <v>110</v>
      </c>
      <c r="G1055" s="52">
        <v>982500</v>
      </c>
      <c r="H1055" s="51">
        <v>940000</v>
      </c>
      <c r="I1055" s="3" t="s">
        <v>140</v>
      </c>
      <c r="J1055" s="3" t="s">
        <v>159</v>
      </c>
      <c r="K1055" s="50" t="s">
        <v>165</v>
      </c>
      <c r="L1055" s="50" t="s">
        <v>114</v>
      </c>
      <c r="M1055" s="50"/>
      <c r="N1055" s="50" t="s">
        <v>151</v>
      </c>
    </row>
    <row r="1056" spans="1:14" ht="49.5">
      <c r="A1056" s="50">
        <v>1055</v>
      </c>
      <c r="B1056" s="50" t="s">
        <v>21</v>
      </c>
      <c r="C1056" s="50" t="s">
        <v>2180</v>
      </c>
      <c r="D1056" s="50" t="s">
        <v>108</v>
      </c>
      <c r="E1056" s="50" t="s">
        <v>2183</v>
      </c>
      <c r="F1056" s="50" t="s">
        <v>124</v>
      </c>
      <c r="G1056" s="52">
        <v>62750</v>
      </c>
      <c r="H1056" s="51">
        <v>62500</v>
      </c>
      <c r="I1056" s="3" t="s">
        <v>119</v>
      </c>
      <c r="J1056" s="3" t="s">
        <v>134</v>
      </c>
      <c r="K1056" s="50" t="s">
        <v>165</v>
      </c>
      <c r="L1056" s="50" t="s">
        <v>114</v>
      </c>
      <c r="M1056" s="50"/>
      <c r="N1056" s="50" t="s">
        <v>121</v>
      </c>
    </row>
    <row r="1057" spans="1:14" ht="49.5">
      <c r="A1057" s="50">
        <v>1056</v>
      </c>
      <c r="B1057" s="50" t="s">
        <v>21</v>
      </c>
      <c r="C1057" s="50" t="s">
        <v>2180</v>
      </c>
      <c r="D1057" s="50" t="s">
        <v>108</v>
      </c>
      <c r="E1057" s="50" t="s">
        <v>2184</v>
      </c>
      <c r="F1057" s="50" t="s">
        <v>124</v>
      </c>
      <c r="G1057" s="52">
        <v>639000</v>
      </c>
      <c r="H1057" s="51">
        <v>627000</v>
      </c>
      <c r="I1057" s="3" t="s">
        <v>145</v>
      </c>
      <c r="J1057" s="3" t="s">
        <v>135</v>
      </c>
      <c r="K1057" s="50" t="s">
        <v>165</v>
      </c>
      <c r="L1057" s="50" t="s">
        <v>114</v>
      </c>
      <c r="M1057" s="50"/>
      <c r="N1057" s="50" t="s">
        <v>121</v>
      </c>
    </row>
    <row r="1058" spans="1:14" ht="49.5">
      <c r="A1058" s="50">
        <v>1057</v>
      </c>
      <c r="B1058" s="50" t="s">
        <v>21</v>
      </c>
      <c r="C1058" s="50" t="s">
        <v>2180</v>
      </c>
      <c r="D1058" s="50" t="s">
        <v>108</v>
      </c>
      <c r="E1058" s="50" t="s">
        <v>2185</v>
      </c>
      <c r="F1058" s="50" t="s">
        <v>124</v>
      </c>
      <c r="G1058" s="52">
        <v>160000</v>
      </c>
      <c r="H1058" s="51">
        <v>156000</v>
      </c>
      <c r="I1058" s="3" t="s">
        <v>194</v>
      </c>
      <c r="J1058" s="3" t="s">
        <v>286</v>
      </c>
      <c r="K1058" s="50" t="s">
        <v>165</v>
      </c>
      <c r="L1058" s="50" t="s">
        <v>114</v>
      </c>
      <c r="M1058" s="50"/>
      <c r="N1058" s="50" t="s">
        <v>121</v>
      </c>
    </row>
    <row r="1059" spans="1:14" ht="33">
      <c r="A1059" s="50">
        <v>1058</v>
      </c>
      <c r="B1059" s="50" t="s">
        <v>21</v>
      </c>
      <c r="C1059" s="50" t="s">
        <v>2186</v>
      </c>
      <c r="D1059" s="50" t="s">
        <v>108</v>
      </c>
      <c r="E1059" s="50" t="s">
        <v>2187</v>
      </c>
      <c r="F1059" s="50" t="s">
        <v>124</v>
      </c>
      <c r="G1059" s="52">
        <v>4600000</v>
      </c>
      <c r="H1059" s="51">
        <v>4380000</v>
      </c>
      <c r="I1059" s="3" t="s">
        <v>178</v>
      </c>
      <c r="J1059" s="3" t="s">
        <v>135</v>
      </c>
      <c r="K1059" s="50" t="s">
        <v>1358</v>
      </c>
      <c r="L1059" s="50" t="s">
        <v>114</v>
      </c>
      <c r="M1059" s="50"/>
      <c r="N1059" s="50" t="s">
        <v>151</v>
      </c>
    </row>
    <row r="1060" spans="1:14" ht="33">
      <c r="A1060" s="50">
        <v>1059</v>
      </c>
      <c r="B1060" s="50" t="s">
        <v>21</v>
      </c>
      <c r="C1060" s="50" t="s">
        <v>2188</v>
      </c>
      <c r="D1060" s="50" t="s">
        <v>108</v>
      </c>
      <c r="E1060" s="50" t="s">
        <v>2189</v>
      </c>
      <c r="F1060" s="50" t="s">
        <v>124</v>
      </c>
      <c r="G1060" s="52">
        <v>168910</v>
      </c>
      <c r="H1060" s="51">
        <v>160000</v>
      </c>
      <c r="I1060" s="3" t="s">
        <v>111</v>
      </c>
      <c r="J1060" s="3" t="s">
        <v>140</v>
      </c>
      <c r="K1060" s="50" t="s">
        <v>269</v>
      </c>
      <c r="L1060" s="50" t="s">
        <v>114</v>
      </c>
      <c r="M1060" s="50"/>
      <c r="N1060" s="50" t="s">
        <v>151</v>
      </c>
    </row>
    <row r="1061" spans="1:14" ht="49.5">
      <c r="A1061" s="50">
        <v>1060</v>
      </c>
      <c r="B1061" s="50" t="s">
        <v>21</v>
      </c>
      <c r="C1061" s="50" t="s">
        <v>2190</v>
      </c>
      <c r="D1061" s="50" t="s">
        <v>108</v>
      </c>
      <c r="E1061" s="50" t="s">
        <v>2191</v>
      </c>
      <c r="F1061" s="50" t="s">
        <v>124</v>
      </c>
      <c r="G1061" s="52">
        <v>400000</v>
      </c>
      <c r="H1061" s="51">
        <v>381000</v>
      </c>
      <c r="I1061" s="3" t="s">
        <v>129</v>
      </c>
      <c r="J1061" s="3" t="s">
        <v>198</v>
      </c>
      <c r="K1061" s="50" t="s">
        <v>195</v>
      </c>
      <c r="L1061" s="50" t="s">
        <v>114</v>
      </c>
      <c r="M1061" s="50"/>
      <c r="N1061" s="50" t="s">
        <v>121</v>
      </c>
    </row>
    <row r="1062" spans="1:14" ht="82.5">
      <c r="A1062" s="50">
        <v>1061</v>
      </c>
      <c r="B1062" s="50" t="s">
        <v>21</v>
      </c>
      <c r="C1062" s="50" t="s">
        <v>2194</v>
      </c>
      <c r="D1062" s="50" t="s">
        <v>108</v>
      </c>
      <c r="E1062" s="50" t="s">
        <v>2195</v>
      </c>
      <c r="F1062" s="50" t="s">
        <v>124</v>
      </c>
      <c r="G1062" s="52">
        <v>980000</v>
      </c>
      <c r="H1062" s="51">
        <v>980000</v>
      </c>
      <c r="I1062" s="3" t="s">
        <v>145</v>
      </c>
      <c r="J1062" s="3" t="s">
        <v>135</v>
      </c>
      <c r="K1062" s="50" t="s">
        <v>2196</v>
      </c>
      <c r="L1062" s="50" t="s">
        <v>114</v>
      </c>
      <c r="M1062" s="50"/>
      <c r="N1062" s="50" t="s">
        <v>632</v>
      </c>
    </row>
    <row r="1063" spans="1:14" ht="49.5">
      <c r="A1063" s="50">
        <v>1062</v>
      </c>
      <c r="B1063" s="50" t="s">
        <v>21</v>
      </c>
      <c r="C1063" s="50" t="s">
        <v>2197</v>
      </c>
      <c r="D1063" s="50" t="s">
        <v>108</v>
      </c>
      <c r="E1063" s="50" t="s">
        <v>2198</v>
      </c>
      <c r="F1063" s="50" t="s">
        <v>110</v>
      </c>
      <c r="G1063" s="52">
        <v>710000</v>
      </c>
      <c r="H1063" s="51">
        <v>685000</v>
      </c>
      <c r="I1063" s="3" t="s">
        <v>194</v>
      </c>
      <c r="J1063" s="3" t="s">
        <v>286</v>
      </c>
      <c r="K1063" s="50" t="s">
        <v>459</v>
      </c>
      <c r="L1063" s="50" t="s">
        <v>114</v>
      </c>
      <c r="M1063" s="50"/>
      <c r="N1063" s="50" t="s">
        <v>121</v>
      </c>
    </row>
    <row r="1064" spans="1:14" ht="82.5">
      <c r="A1064" s="50">
        <v>1063</v>
      </c>
      <c r="B1064" s="50" t="s">
        <v>21</v>
      </c>
      <c r="C1064" s="50" t="s">
        <v>2199</v>
      </c>
      <c r="D1064" s="50" t="s">
        <v>108</v>
      </c>
      <c r="E1064" s="50" t="s">
        <v>2200</v>
      </c>
      <c r="F1064" s="50" t="s">
        <v>124</v>
      </c>
      <c r="G1064" s="52">
        <v>269514</v>
      </c>
      <c r="H1064" s="51">
        <v>250000</v>
      </c>
      <c r="I1064" s="3" t="s">
        <v>516</v>
      </c>
      <c r="J1064" s="3" t="s">
        <v>134</v>
      </c>
      <c r="K1064" s="50" t="s">
        <v>1744</v>
      </c>
      <c r="L1064" s="50" t="s">
        <v>114</v>
      </c>
      <c r="M1064" s="50"/>
      <c r="N1064" s="50" t="s">
        <v>137</v>
      </c>
    </row>
    <row r="1065" spans="1:14" ht="33">
      <c r="A1065" s="50">
        <v>1064</v>
      </c>
      <c r="B1065" s="50" t="s">
        <v>21</v>
      </c>
      <c r="C1065" s="50" t="s">
        <v>2201</v>
      </c>
      <c r="D1065" s="50" t="s">
        <v>108</v>
      </c>
      <c r="E1065" s="50" t="s">
        <v>2202</v>
      </c>
      <c r="F1065" s="50" t="s">
        <v>110</v>
      </c>
      <c r="G1065" s="52">
        <v>660000</v>
      </c>
      <c r="H1065" s="51">
        <v>580000</v>
      </c>
      <c r="I1065" s="3" t="s">
        <v>155</v>
      </c>
      <c r="J1065" s="3" t="s">
        <v>198</v>
      </c>
      <c r="K1065" s="50" t="s">
        <v>772</v>
      </c>
      <c r="L1065" s="50" t="s">
        <v>114</v>
      </c>
      <c r="M1065" s="50"/>
      <c r="N1065" s="50" t="s">
        <v>151</v>
      </c>
    </row>
    <row r="1066" spans="1:14" ht="99">
      <c r="A1066" s="50">
        <v>1065</v>
      </c>
      <c r="B1066" s="50" t="s">
        <v>21</v>
      </c>
      <c r="C1066" s="50" t="s">
        <v>2203</v>
      </c>
      <c r="D1066" s="50" t="s">
        <v>108</v>
      </c>
      <c r="E1066" s="50" t="s">
        <v>2204</v>
      </c>
      <c r="F1066" s="50" t="s">
        <v>110</v>
      </c>
      <c r="G1066" s="52">
        <v>954000</v>
      </c>
      <c r="H1066" s="51">
        <v>954000</v>
      </c>
      <c r="I1066" s="3" t="s">
        <v>129</v>
      </c>
      <c r="J1066" s="3" t="s">
        <v>118</v>
      </c>
      <c r="K1066" s="50" t="s">
        <v>466</v>
      </c>
      <c r="L1066" s="50" t="s">
        <v>114</v>
      </c>
      <c r="M1066" s="50"/>
      <c r="N1066" s="50" t="s">
        <v>650</v>
      </c>
    </row>
    <row r="1067" spans="1:14" ht="49.5">
      <c r="A1067" s="50">
        <v>1066</v>
      </c>
      <c r="B1067" s="50" t="s">
        <v>21</v>
      </c>
      <c r="C1067" s="50" t="s">
        <v>2205</v>
      </c>
      <c r="D1067" s="50" t="s">
        <v>108</v>
      </c>
      <c r="E1067" s="50" t="s">
        <v>2206</v>
      </c>
      <c r="F1067" s="50" t="s">
        <v>124</v>
      </c>
      <c r="G1067" s="52">
        <v>384183</v>
      </c>
      <c r="H1067" s="51">
        <v>379183</v>
      </c>
      <c r="I1067" s="3" t="s">
        <v>2207</v>
      </c>
      <c r="J1067" s="3" t="s">
        <v>164</v>
      </c>
      <c r="K1067" s="50" t="s">
        <v>1348</v>
      </c>
      <c r="L1067" s="50" t="s">
        <v>114</v>
      </c>
      <c r="M1067" s="50"/>
      <c r="N1067" s="50" t="s">
        <v>121</v>
      </c>
    </row>
    <row r="1068" spans="1:14" ht="33">
      <c r="A1068" s="50">
        <v>1067</v>
      </c>
      <c r="B1068" s="50" t="s">
        <v>21</v>
      </c>
      <c r="C1068" s="50" t="s">
        <v>2208</v>
      </c>
      <c r="D1068" s="50" t="s">
        <v>108</v>
      </c>
      <c r="E1068" s="50" t="s">
        <v>2209</v>
      </c>
      <c r="F1068" s="50" t="s">
        <v>124</v>
      </c>
      <c r="G1068" s="52">
        <v>498000</v>
      </c>
      <c r="H1068" s="51">
        <v>487000</v>
      </c>
      <c r="I1068" s="3" t="s">
        <v>172</v>
      </c>
      <c r="J1068" s="3" t="s">
        <v>164</v>
      </c>
      <c r="K1068" s="50" t="s">
        <v>426</v>
      </c>
      <c r="L1068" s="50" t="s">
        <v>114</v>
      </c>
      <c r="M1068" s="50"/>
      <c r="N1068" s="50" t="s">
        <v>151</v>
      </c>
    </row>
    <row r="1069" spans="1:14" ht="49.5">
      <c r="A1069" s="50">
        <v>1068</v>
      </c>
      <c r="B1069" s="50" t="s">
        <v>21</v>
      </c>
      <c r="C1069" s="50" t="s">
        <v>2210</v>
      </c>
      <c r="D1069" s="50" t="s">
        <v>21</v>
      </c>
      <c r="E1069" s="50" t="s">
        <v>2211</v>
      </c>
      <c r="F1069" s="50" t="s">
        <v>110</v>
      </c>
      <c r="G1069" s="52">
        <v>461812</v>
      </c>
      <c r="H1069" s="51">
        <v>461812</v>
      </c>
      <c r="I1069" s="3" t="s">
        <v>209</v>
      </c>
      <c r="J1069" s="3" t="s">
        <v>145</v>
      </c>
      <c r="K1069" s="50" t="s">
        <v>165</v>
      </c>
      <c r="L1069" s="50" t="s">
        <v>114</v>
      </c>
      <c r="M1069" s="50"/>
      <c r="N1069" s="50" t="s">
        <v>121</v>
      </c>
    </row>
    <row r="1070" spans="1:14" ht="49.5">
      <c r="A1070" s="50">
        <v>1069</v>
      </c>
      <c r="B1070" s="50" t="s">
        <v>21</v>
      </c>
      <c r="C1070" s="50" t="s">
        <v>2212</v>
      </c>
      <c r="D1070" s="50" t="s">
        <v>108</v>
      </c>
      <c r="E1070" s="50" t="s">
        <v>2213</v>
      </c>
      <c r="F1070" s="50" t="s">
        <v>124</v>
      </c>
      <c r="G1070" s="52">
        <v>302761</v>
      </c>
      <c r="H1070" s="51">
        <v>295616</v>
      </c>
      <c r="I1070" s="3" t="s">
        <v>141</v>
      </c>
      <c r="J1070" s="3" t="s">
        <v>135</v>
      </c>
      <c r="K1070" s="50" t="s">
        <v>2214</v>
      </c>
      <c r="L1070" s="50" t="s">
        <v>114</v>
      </c>
      <c r="M1070" s="50"/>
      <c r="N1070" s="50" t="s">
        <v>121</v>
      </c>
    </row>
    <row r="1071" spans="1:14" ht="132">
      <c r="A1071" s="50">
        <v>1070</v>
      </c>
      <c r="B1071" s="50" t="s">
        <v>21</v>
      </c>
      <c r="C1071" s="50" t="s">
        <v>2215</v>
      </c>
      <c r="D1071" s="50" t="s">
        <v>808</v>
      </c>
      <c r="E1071" s="50" t="s">
        <v>2216</v>
      </c>
      <c r="F1071" s="50" t="s">
        <v>110</v>
      </c>
      <c r="G1071" s="52">
        <v>333000</v>
      </c>
      <c r="H1071" s="51">
        <v>309690</v>
      </c>
      <c r="I1071" s="3" t="s">
        <v>194</v>
      </c>
      <c r="J1071" s="3" t="s">
        <v>286</v>
      </c>
      <c r="K1071" s="50" t="s">
        <v>325</v>
      </c>
      <c r="L1071" s="50" t="s">
        <v>114</v>
      </c>
      <c r="M1071" s="50"/>
      <c r="N1071" s="50" t="s">
        <v>421</v>
      </c>
    </row>
    <row r="1072" spans="1:14" ht="49.5">
      <c r="A1072" s="50">
        <v>1071</v>
      </c>
      <c r="B1072" s="50" t="s">
        <v>21</v>
      </c>
      <c r="C1072" s="50" t="s">
        <v>2217</v>
      </c>
      <c r="D1072" s="50" t="s">
        <v>808</v>
      </c>
      <c r="E1072" s="50" t="s">
        <v>2218</v>
      </c>
      <c r="F1072" s="50" t="s">
        <v>110</v>
      </c>
      <c r="G1072" s="52">
        <v>487450</v>
      </c>
      <c r="H1072" s="51">
        <v>485000</v>
      </c>
      <c r="I1072" s="3" t="s">
        <v>164</v>
      </c>
      <c r="J1072" s="3" t="s">
        <v>141</v>
      </c>
      <c r="K1072" s="50" t="s">
        <v>634</v>
      </c>
      <c r="L1072" s="50" t="s">
        <v>114</v>
      </c>
      <c r="M1072" s="50"/>
      <c r="N1072" s="50" t="s">
        <v>121</v>
      </c>
    </row>
    <row r="1073" spans="1:14" ht="49.5">
      <c r="A1073" s="50">
        <v>1072</v>
      </c>
      <c r="B1073" s="50" t="s">
        <v>21</v>
      </c>
      <c r="C1073" s="50" t="s">
        <v>2219</v>
      </c>
      <c r="D1073" s="50" t="s">
        <v>808</v>
      </c>
      <c r="E1073" s="50" t="s">
        <v>2220</v>
      </c>
      <c r="F1073" s="50" t="s">
        <v>124</v>
      </c>
      <c r="G1073" s="52">
        <v>150900</v>
      </c>
      <c r="H1073" s="51">
        <v>150900</v>
      </c>
      <c r="I1073" s="3" t="s">
        <v>198</v>
      </c>
      <c r="J1073" s="3" t="s">
        <v>164</v>
      </c>
      <c r="K1073" s="50" t="s">
        <v>2221</v>
      </c>
      <c r="L1073" s="50" t="s">
        <v>114</v>
      </c>
      <c r="M1073" s="50"/>
      <c r="N1073" s="50" t="s">
        <v>121</v>
      </c>
    </row>
    <row r="1074" spans="1:14" ht="49.5">
      <c r="A1074" s="50">
        <v>1073</v>
      </c>
      <c r="B1074" s="50" t="s">
        <v>21</v>
      </c>
      <c r="C1074" s="50" t="s">
        <v>2219</v>
      </c>
      <c r="D1074" s="50" t="s">
        <v>808</v>
      </c>
      <c r="E1074" s="50" t="s">
        <v>2222</v>
      </c>
      <c r="F1074" s="50" t="s">
        <v>124</v>
      </c>
      <c r="G1074" s="52">
        <v>149434</v>
      </c>
      <c r="H1074" s="51">
        <v>149434</v>
      </c>
      <c r="I1074" s="3" t="s">
        <v>141</v>
      </c>
      <c r="J1074" s="3" t="s">
        <v>209</v>
      </c>
      <c r="K1074" s="50" t="s">
        <v>2221</v>
      </c>
      <c r="L1074" s="50" t="s">
        <v>114</v>
      </c>
      <c r="M1074" s="50"/>
      <c r="N1074" s="50" t="s">
        <v>121</v>
      </c>
    </row>
    <row r="1075" spans="1:14" ht="49.5">
      <c r="A1075" s="50">
        <v>1074</v>
      </c>
      <c r="B1075" s="50" t="s">
        <v>21</v>
      </c>
      <c r="C1075" s="50" t="s">
        <v>2223</v>
      </c>
      <c r="D1075" s="50" t="s">
        <v>808</v>
      </c>
      <c r="E1075" s="50" t="s">
        <v>2224</v>
      </c>
      <c r="F1075" s="50" t="s">
        <v>110</v>
      </c>
      <c r="G1075" s="52">
        <v>248582</v>
      </c>
      <c r="H1075" s="51">
        <v>236000</v>
      </c>
      <c r="I1075" s="3" t="s">
        <v>141</v>
      </c>
      <c r="J1075" s="3" t="s">
        <v>135</v>
      </c>
      <c r="K1075" s="50" t="s">
        <v>2225</v>
      </c>
      <c r="L1075" s="50" t="s">
        <v>114</v>
      </c>
      <c r="M1075" s="50"/>
      <c r="N1075" s="50" t="s">
        <v>121</v>
      </c>
    </row>
    <row r="1076" spans="1:14" ht="82.5">
      <c r="A1076" s="50">
        <v>1075</v>
      </c>
      <c r="B1076" s="50" t="s">
        <v>21</v>
      </c>
      <c r="C1076" s="50" t="s">
        <v>2226</v>
      </c>
      <c r="D1076" s="50" t="s">
        <v>808</v>
      </c>
      <c r="E1076" s="50" t="s">
        <v>2227</v>
      </c>
      <c r="F1076" s="50" t="s">
        <v>110</v>
      </c>
      <c r="G1076" s="52">
        <v>800000</v>
      </c>
      <c r="H1076" s="51">
        <v>720000</v>
      </c>
      <c r="I1076" s="3" t="s">
        <v>178</v>
      </c>
      <c r="J1076" s="3" t="s">
        <v>198</v>
      </c>
      <c r="K1076" s="50" t="s">
        <v>979</v>
      </c>
      <c r="L1076" s="50" t="s">
        <v>114</v>
      </c>
      <c r="M1076" s="50"/>
      <c r="N1076" s="50" t="s">
        <v>137</v>
      </c>
    </row>
    <row r="1077" spans="1:14" ht="33">
      <c r="A1077" s="50">
        <v>1076</v>
      </c>
      <c r="B1077" s="50" t="s">
        <v>21</v>
      </c>
      <c r="C1077" s="50" t="s">
        <v>2226</v>
      </c>
      <c r="D1077" s="50" t="s">
        <v>108</v>
      </c>
      <c r="E1077" s="50" t="s">
        <v>2228</v>
      </c>
      <c r="F1077" s="50" t="s">
        <v>110</v>
      </c>
      <c r="G1077" s="52">
        <v>258666</v>
      </c>
      <c r="H1077" s="51">
        <v>251768</v>
      </c>
      <c r="I1077" s="3" t="s">
        <v>145</v>
      </c>
      <c r="J1077" s="3" t="s">
        <v>271</v>
      </c>
      <c r="K1077" s="50" t="s">
        <v>979</v>
      </c>
      <c r="L1077" s="50" t="s">
        <v>114</v>
      </c>
      <c r="M1077" s="50"/>
      <c r="N1077" s="50" t="s">
        <v>151</v>
      </c>
    </row>
    <row r="1078" spans="1:14" ht="49.5">
      <c r="A1078" s="50">
        <v>1077</v>
      </c>
      <c r="B1078" s="50" t="s">
        <v>21</v>
      </c>
      <c r="C1078" s="50" t="s">
        <v>2229</v>
      </c>
      <c r="D1078" s="50" t="s">
        <v>108</v>
      </c>
      <c r="E1078" s="50" t="s">
        <v>2230</v>
      </c>
      <c r="F1078" s="50" t="s">
        <v>110</v>
      </c>
      <c r="G1078" s="52">
        <v>240693</v>
      </c>
      <c r="H1078" s="51">
        <v>237894</v>
      </c>
      <c r="I1078" s="3" t="s">
        <v>168</v>
      </c>
      <c r="J1078" s="3" t="s">
        <v>118</v>
      </c>
      <c r="K1078" s="50" t="s">
        <v>640</v>
      </c>
      <c r="L1078" s="50" t="s">
        <v>114</v>
      </c>
      <c r="M1078" s="50"/>
      <c r="N1078" s="50" t="s">
        <v>121</v>
      </c>
    </row>
    <row r="1079" spans="1:14" ht="49.5">
      <c r="A1079" s="50">
        <v>1078</v>
      </c>
      <c r="B1079" s="50" t="s">
        <v>21</v>
      </c>
      <c r="C1079" s="50" t="s">
        <v>2231</v>
      </c>
      <c r="D1079" s="50" t="s">
        <v>808</v>
      </c>
      <c r="E1079" s="50" t="s">
        <v>2232</v>
      </c>
      <c r="F1079" s="50" t="s">
        <v>110</v>
      </c>
      <c r="G1079" s="52">
        <v>860000</v>
      </c>
      <c r="H1079" s="51">
        <v>834200</v>
      </c>
      <c r="I1079" s="3" t="s">
        <v>159</v>
      </c>
      <c r="J1079" s="3" t="s">
        <v>182</v>
      </c>
      <c r="K1079" s="50" t="s">
        <v>584</v>
      </c>
      <c r="L1079" s="50" t="s">
        <v>114</v>
      </c>
      <c r="M1079" s="50"/>
      <c r="N1079" s="50" t="s">
        <v>121</v>
      </c>
    </row>
    <row r="1080" spans="1:14" ht="49.5">
      <c r="A1080" s="50">
        <v>1079</v>
      </c>
      <c r="B1080" s="50" t="s">
        <v>21</v>
      </c>
      <c r="C1080" s="50" t="s">
        <v>2233</v>
      </c>
      <c r="D1080" s="50" t="s">
        <v>808</v>
      </c>
      <c r="E1080" s="50" t="s">
        <v>2234</v>
      </c>
      <c r="F1080" s="50" t="s">
        <v>110</v>
      </c>
      <c r="G1080" s="52">
        <v>429132</v>
      </c>
      <c r="H1080" s="51">
        <v>388263</v>
      </c>
      <c r="I1080" s="3" t="s">
        <v>134</v>
      </c>
      <c r="J1080" s="3" t="s">
        <v>182</v>
      </c>
      <c r="K1080" s="50" t="s">
        <v>1019</v>
      </c>
      <c r="L1080" s="50" t="s">
        <v>114</v>
      </c>
      <c r="M1080" s="50"/>
      <c r="N1080" s="50" t="s">
        <v>121</v>
      </c>
    </row>
    <row r="1081" spans="1:14" ht="49.5">
      <c r="A1081" s="50">
        <v>1080</v>
      </c>
      <c r="B1081" s="50" t="s">
        <v>21</v>
      </c>
      <c r="C1081" s="50" t="s">
        <v>2233</v>
      </c>
      <c r="D1081" s="50" t="s">
        <v>808</v>
      </c>
      <c r="E1081" s="50" t="s">
        <v>2235</v>
      </c>
      <c r="F1081" s="50" t="s">
        <v>124</v>
      </c>
      <c r="G1081" s="52">
        <v>175925</v>
      </c>
      <c r="H1081" s="51">
        <v>175900</v>
      </c>
      <c r="I1081" s="3" t="s">
        <v>194</v>
      </c>
      <c r="J1081" s="3" t="s">
        <v>286</v>
      </c>
      <c r="K1081" s="50" t="s">
        <v>1019</v>
      </c>
      <c r="L1081" s="50" t="s">
        <v>114</v>
      </c>
      <c r="M1081" s="50"/>
      <c r="N1081" s="50" t="s">
        <v>121</v>
      </c>
    </row>
    <row r="1082" spans="1:14" ht="49.5">
      <c r="A1082" s="50">
        <v>1081</v>
      </c>
      <c r="B1082" s="50" t="s">
        <v>21</v>
      </c>
      <c r="C1082" s="50" t="s">
        <v>2236</v>
      </c>
      <c r="D1082" s="50" t="s">
        <v>108</v>
      </c>
      <c r="E1082" s="50" t="s">
        <v>2237</v>
      </c>
      <c r="F1082" s="50" t="s">
        <v>110</v>
      </c>
      <c r="G1082" s="52">
        <v>800000</v>
      </c>
      <c r="H1082" s="51">
        <v>800000</v>
      </c>
      <c r="I1082" s="3" t="s">
        <v>178</v>
      </c>
      <c r="J1082" s="3" t="s">
        <v>198</v>
      </c>
      <c r="K1082" s="50" t="s">
        <v>466</v>
      </c>
      <c r="L1082" s="50" t="s">
        <v>114</v>
      </c>
      <c r="M1082" s="50"/>
      <c r="N1082" s="50" t="s">
        <v>121</v>
      </c>
    </row>
    <row r="1083" spans="1:14" ht="49.5">
      <c r="A1083" s="50">
        <v>1082</v>
      </c>
      <c r="B1083" s="50" t="s">
        <v>21</v>
      </c>
      <c r="C1083" s="50" t="s">
        <v>2238</v>
      </c>
      <c r="D1083" s="50" t="s">
        <v>808</v>
      </c>
      <c r="E1083" s="50" t="s">
        <v>2239</v>
      </c>
      <c r="F1083" s="50" t="s">
        <v>124</v>
      </c>
      <c r="G1083" s="52">
        <v>545640</v>
      </c>
      <c r="H1083" s="51">
        <v>523814</v>
      </c>
      <c r="I1083" s="3" t="s">
        <v>134</v>
      </c>
      <c r="J1083" s="3" t="s">
        <v>141</v>
      </c>
      <c r="K1083" s="50" t="s">
        <v>718</v>
      </c>
      <c r="L1083" s="50" t="s">
        <v>114</v>
      </c>
      <c r="M1083" s="50"/>
      <c r="N1083" s="50" t="s">
        <v>121</v>
      </c>
    </row>
    <row r="1084" spans="1:14" ht="49.5">
      <c r="A1084" s="50">
        <v>1083</v>
      </c>
      <c r="B1084" s="50" t="s">
        <v>21</v>
      </c>
      <c r="C1084" s="50" t="s">
        <v>2240</v>
      </c>
      <c r="D1084" s="50" t="s">
        <v>108</v>
      </c>
      <c r="E1084" s="50" t="s">
        <v>2241</v>
      </c>
      <c r="F1084" s="50" t="s">
        <v>124</v>
      </c>
      <c r="G1084" s="52">
        <v>700000</v>
      </c>
      <c r="H1084" s="51">
        <v>700000</v>
      </c>
      <c r="I1084" s="3" t="s">
        <v>164</v>
      </c>
      <c r="J1084" s="3" t="s">
        <v>213</v>
      </c>
      <c r="K1084" s="50" t="s">
        <v>647</v>
      </c>
      <c r="L1084" s="50" t="s">
        <v>114</v>
      </c>
      <c r="M1084" s="50"/>
      <c r="N1084" s="50" t="s">
        <v>121</v>
      </c>
    </row>
    <row r="1085" spans="1:14" ht="49.5">
      <c r="A1085" s="50">
        <v>1084</v>
      </c>
      <c r="B1085" s="50" t="s">
        <v>21</v>
      </c>
      <c r="C1085" s="50" t="s">
        <v>2242</v>
      </c>
      <c r="D1085" s="50" t="s">
        <v>808</v>
      </c>
      <c r="E1085" s="50" t="s">
        <v>2243</v>
      </c>
      <c r="F1085" s="50" t="s">
        <v>110</v>
      </c>
      <c r="G1085" s="52">
        <v>138000</v>
      </c>
      <c r="H1085" s="51">
        <v>133186</v>
      </c>
      <c r="I1085" s="3" t="s">
        <v>209</v>
      </c>
      <c r="J1085" s="3" t="s">
        <v>145</v>
      </c>
      <c r="K1085" s="50" t="s">
        <v>581</v>
      </c>
      <c r="L1085" s="50" t="s">
        <v>114</v>
      </c>
      <c r="M1085" s="50"/>
      <c r="N1085" s="50" t="s">
        <v>121</v>
      </c>
    </row>
    <row r="1086" spans="1:14" ht="49.5">
      <c r="A1086" s="50">
        <v>1085</v>
      </c>
      <c r="B1086" s="50" t="s">
        <v>21</v>
      </c>
      <c r="C1086" s="50" t="s">
        <v>2244</v>
      </c>
      <c r="D1086" s="50" t="s">
        <v>808</v>
      </c>
      <c r="E1086" s="50" t="s">
        <v>2245</v>
      </c>
      <c r="F1086" s="50" t="s">
        <v>110</v>
      </c>
      <c r="G1086" s="52">
        <v>300000</v>
      </c>
      <c r="H1086" s="51">
        <v>300000</v>
      </c>
      <c r="I1086" s="3" t="s">
        <v>374</v>
      </c>
      <c r="J1086" s="3" t="s">
        <v>141</v>
      </c>
      <c r="K1086" s="50" t="s">
        <v>317</v>
      </c>
      <c r="L1086" s="50" t="s">
        <v>114</v>
      </c>
      <c r="M1086" s="50"/>
      <c r="N1086" s="50" t="s">
        <v>121</v>
      </c>
    </row>
    <row r="1087" spans="1:14" ht="33">
      <c r="A1087" s="50">
        <v>1086</v>
      </c>
      <c r="B1087" s="50" t="s">
        <v>21</v>
      </c>
      <c r="C1087" s="50" t="s">
        <v>2246</v>
      </c>
      <c r="D1087" s="50" t="s">
        <v>108</v>
      </c>
      <c r="E1087" s="50" t="s">
        <v>2247</v>
      </c>
      <c r="F1087" s="50" t="s">
        <v>124</v>
      </c>
      <c r="G1087" s="52">
        <v>950000</v>
      </c>
      <c r="H1087" s="51">
        <v>930000</v>
      </c>
      <c r="I1087" s="3" t="s">
        <v>118</v>
      </c>
      <c r="J1087" s="3" t="s">
        <v>159</v>
      </c>
      <c r="K1087" s="50" t="s">
        <v>295</v>
      </c>
      <c r="L1087" s="50" t="s">
        <v>114</v>
      </c>
      <c r="M1087" s="50"/>
      <c r="N1087" s="50" t="s">
        <v>151</v>
      </c>
    </row>
    <row r="1088" spans="1:14" ht="82.5">
      <c r="A1088" s="50">
        <v>1087</v>
      </c>
      <c r="B1088" s="50" t="s">
        <v>21</v>
      </c>
      <c r="C1088" s="50" t="s">
        <v>2248</v>
      </c>
      <c r="D1088" s="50" t="s">
        <v>808</v>
      </c>
      <c r="E1088" s="50" t="s">
        <v>2249</v>
      </c>
      <c r="F1088" s="50" t="s">
        <v>110</v>
      </c>
      <c r="G1088" s="52">
        <v>600000</v>
      </c>
      <c r="H1088" s="51">
        <v>600000</v>
      </c>
      <c r="I1088" s="3" t="s">
        <v>145</v>
      </c>
      <c r="J1088" s="3" t="s">
        <v>213</v>
      </c>
      <c r="K1088" s="50" t="s">
        <v>466</v>
      </c>
      <c r="L1088" s="50" t="s">
        <v>114</v>
      </c>
      <c r="M1088" s="50"/>
      <c r="N1088" s="50" t="s">
        <v>137</v>
      </c>
    </row>
    <row r="1089" spans="1:14" ht="49.5">
      <c r="A1089" s="50">
        <v>1088</v>
      </c>
      <c r="B1089" s="50" t="s">
        <v>21</v>
      </c>
      <c r="C1089" s="50" t="s">
        <v>2250</v>
      </c>
      <c r="D1089" s="50" t="s">
        <v>108</v>
      </c>
      <c r="E1089" s="50" t="s">
        <v>2251</v>
      </c>
      <c r="F1089" s="50" t="s">
        <v>110</v>
      </c>
      <c r="G1089" s="52">
        <v>365599</v>
      </c>
      <c r="H1089" s="51">
        <v>365599</v>
      </c>
      <c r="I1089" s="3" t="s">
        <v>178</v>
      </c>
      <c r="J1089" s="3" t="s">
        <v>112</v>
      </c>
      <c r="K1089" s="50" t="s">
        <v>1760</v>
      </c>
      <c r="L1089" s="50" t="s">
        <v>114</v>
      </c>
      <c r="M1089" s="50"/>
      <c r="N1089" s="50" t="s">
        <v>121</v>
      </c>
    </row>
    <row r="1090" spans="1:14" ht="49.5">
      <c r="A1090" s="50">
        <v>1089</v>
      </c>
      <c r="B1090" s="50" t="s">
        <v>21</v>
      </c>
      <c r="C1090" s="50" t="s">
        <v>2252</v>
      </c>
      <c r="D1090" s="50" t="s">
        <v>108</v>
      </c>
      <c r="E1090" s="50" t="s">
        <v>2253</v>
      </c>
      <c r="F1090" s="50" t="s">
        <v>110</v>
      </c>
      <c r="G1090" s="52">
        <v>450000</v>
      </c>
      <c r="H1090" s="51">
        <v>414000</v>
      </c>
      <c r="I1090" s="3" t="s">
        <v>155</v>
      </c>
      <c r="J1090" s="3" t="s">
        <v>164</v>
      </c>
      <c r="K1090" s="50" t="s">
        <v>113</v>
      </c>
      <c r="L1090" s="50" t="s">
        <v>114</v>
      </c>
      <c r="M1090" s="50"/>
      <c r="N1090" s="50" t="s">
        <v>121</v>
      </c>
    </row>
    <row r="1091" spans="1:14" ht="49.5">
      <c r="A1091" s="50">
        <v>1090</v>
      </c>
      <c r="B1091" s="50" t="s">
        <v>21</v>
      </c>
      <c r="C1091" s="50" t="s">
        <v>2254</v>
      </c>
      <c r="D1091" s="50" t="s">
        <v>108</v>
      </c>
      <c r="E1091" s="50" t="s">
        <v>2255</v>
      </c>
      <c r="F1091" s="50" t="s">
        <v>110</v>
      </c>
      <c r="G1091" s="52">
        <v>360506</v>
      </c>
      <c r="H1091" s="51">
        <v>360000</v>
      </c>
      <c r="I1091" s="3" t="s">
        <v>119</v>
      </c>
      <c r="J1091" s="3" t="s">
        <v>134</v>
      </c>
      <c r="K1091" s="50" t="s">
        <v>325</v>
      </c>
      <c r="L1091" s="50" t="s">
        <v>114</v>
      </c>
      <c r="M1091" s="50"/>
      <c r="N1091" s="50" t="s">
        <v>121</v>
      </c>
    </row>
    <row r="1092" spans="1:14" ht="49.5">
      <c r="A1092" s="50">
        <v>1091</v>
      </c>
      <c r="B1092" s="50" t="s">
        <v>21</v>
      </c>
      <c r="C1092" s="50" t="s">
        <v>2256</v>
      </c>
      <c r="D1092" s="50" t="s">
        <v>108</v>
      </c>
      <c r="E1092" s="50" t="s">
        <v>2257</v>
      </c>
      <c r="F1092" s="50" t="s">
        <v>86</v>
      </c>
      <c r="G1092" s="52">
        <v>754552</v>
      </c>
      <c r="H1092" s="51">
        <v>716824</v>
      </c>
      <c r="I1092" s="3" t="s">
        <v>209</v>
      </c>
      <c r="J1092" s="3" t="s">
        <v>213</v>
      </c>
      <c r="K1092" s="50" t="s">
        <v>860</v>
      </c>
      <c r="L1092" s="50" t="s">
        <v>114</v>
      </c>
      <c r="M1092" s="50"/>
      <c r="N1092" s="50" t="s">
        <v>121</v>
      </c>
    </row>
    <row r="1093" spans="1:14" ht="49.5">
      <c r="A1093" s="50">
        <v>1092</v>
      </c>
      <c r="B1093" s="50" t="s">
        <v>21</v>
      </c>
      <c r="C1093" s="50" t="s">
        <v>2258</v>
      </c>
      <c r="D1093" s="50" t="s">
        <v>808</v>
      </c>
      <c r="E1093" s="50" t="s">
        <v>2259</v>
      </c>
      <c r="F1093" s="50" t="s">
        <v>124</v>
      </c>
      <c r="G1093" s="52">
        <v>430000</v>
      </c>
      <c r="H1093" s="51">
        <v>430000</v>
      </c>
      <c r="I1093" s="3" t="s">
        <v>141</v>
      </c>
      <c r="J1093" s="3" t="s">
        <v>213</v>
      </c>
      <c r="K1093" s="50" t="s">
        <v>492</v>
      </c>
      <c r="L1093" s="50" t="s">
        <v>114</v>
      </c>
      <c r="M1093" s="50"/>
      <c r="N1093" s="50" t="s">
        <v>121</v>
      </c>
    </row>
    <row r="1094" spans="1:14" ht="49.5">
      <c r="A1094" s="50">
        <v>1093</v>
      </c>
      <c r="B1094" s="50" t="s">
        <v>21</v>
      </c>
      <c r="C1094" s="50" t="s">
        <v>2260</v>
      </c>
      <c r="D1094" s="50" t="s">
        <v>808</v>
      </c>
      <c r="E1094" s="50" t="s">
        <v>2261</v>
      </c>
      <c r="F1094" s="50" t="s">
        <v>124</v>
      </c>
      <c r="G1094" s="52">
        <v>212000</v>
      </c>
      <c r="H1094" s="51">
        <v>198888</v>
      </c>
      <c r="I1094" s="3" t="s">
        <v>145</v>
      </c>
      <c r="J1094" s="3" t="s">
        <v>135</v>
      </c>
      <c r="K1094" s="50" t="s">
        <v>269</v>
      </c>
      <c r="L1094" s="50" t="s">
        <v>114</v>
      </c>
      <c r="M1094" s="50"/>
      <c r="N1094" s="50" t="s">
        <v>121</v>
      </c>
    </row>
    <row r="1095" spans="1:14" ht="49.5">
      <c r="A1095" s="50">
        <v>1094</v>
      </c>
      <c r="B1095" s="50" t="s">
        <v>21</v>
      </c>
      <c r="C1095" s="50" t="s">
        <v>2262</v>
      </c>
      <c r="D1095" s="50" t="s">
        <v>808</v>
      </c>
      <c r="E1095" s="50" t="s">
        <v>2263</v>
      </c>
      <c r="F1095" s="50" t="s">
        <v>124</v>
      </c>
      <c r="G1095" s="52">
        <v>236371</v>
      </c>
      <c r="H1095" s="51">
        <v>220000</v>
      </c>
      <c r="I1095" s="3" t="s">
        <v>182</v>
      </c>
      <c r="J1095" s="3" t="s">
        <v>209</v>
      </c>
      <c r="K1095" s="50" t="s">
        <v>2221</v>
      </c>
      <c r="L1095" s="50" t="s">
        <v>114</v>
      </c>
      <c r="M1095" s="50"/>
      <c r="N1095" s="50" t="s">
        <v>151</v>
      </c>
    </row>
    <row r="1096" spans="1:14" ht="49.5">
      <c r="A1096" s="50">
        <v>1095</v>
      </c>
      <c r="B1096" s="50" t="s">
        <v>21</v>
      </c>
      <c r="C1096" s="50" t="s">
        <v>2262</v>
      </c>
      <c r="D1096" s="50" t="s">
        <v>808</v>
      </c>
      <c r="E1096" s="50" t="s">
        <v>2264</v>
      </c>
      <c r="F1096" s="50" t="s">
        <v>124</v>
      </c>
      <c r="G1096" s="52">
        <v>254910</v>
      </c>
      <c r="H1096" s="51">
        <v>230000</v>
      </c>
      <c r="I1096" s="3" t="s">
        <v>182</v>
      </c>
      <c r="J1096" s="3" t="s">
        <v>141</v>
      </c>
      <c r="K1096" s="50" t="s">
        <v>2221</v>
      </c>
      <c r="L1096" s="50" t="s">
        <v>114</v>
      </c>
      <c r="M1096" s="50"/>
      <c r="N1096" s="50" t="s">
        <v>121</v>
      </c>
    </row>
    <row r="1097" spans="1:14" ht="66">
      <c r="A1097" s="50">
        <v>1096</v>
      </c>
      <c r="B1097" s="50" t="s">
        <v>21</v>
      </c>
      <c r="C1097" s="50" t="s">
        <v>2262</v>
      </c>
      <c r="D1097" s="50" t="s">
        <v>808</v>
      </c>
      <c r="E1097" s="50" t="s">
        <v>2265</v>
      </c>
      <c r="F1097" s="50" t="s">
        <v>124</v>
      </c>
      <c r="G1097" s="52">
        <v>181098</v>
      </c>
      <c r="H1097" s="51">
        <v>179000</v>
      </c>
      <c r="I1097" s="3" t="s">
        <v>141</v>
      </c>
      <c r="J1097" s="3" t="s">
        <v>145</v>
      </c>
      <c r="K1097" s="50" t="s">
        <v>2221</v>
      </c>
      <c r="L1097" s="50" t="s">
        <v>114</v>
      </c>
      <c r="M1097" s="50"/>
      <c r="N1097" s="50" t="s">
        <v>121</v>
      </c>
    </row>
    <row r="1098" spans="1:14" ht="49.5">
      <c r="A1098" s="50">
        <v>1097</v>
      </c>
      <c r="B1098" s="50" t="s">
        <v>21</v>
      </c>
      <c r="C1098" s="50" t="s">
        <v>2262</v>
      </c>
      <c r="D1098" s="50" t="s">
        <v>808</v>
      </c>
      <c r="E1098" s="50" t="s">
        <v>2266</v>
      </c>
      <c r="F1098" s="50" t="s">
        <v>124</v>
      </c>
      <c r="G1098" s="52">
        <v>383710</v>
      </c>
      <c r="H1098" s="51">
        <v>362000</v>
      </c>
      <c r="I1098" s="3" t="s">
        <v>194</v>
      </c>
      <c r="J1098" s="3" t="s">
        <v>286</v>
      </c>
      <c r="K1098" s="50" t="s">
        <v>2221</v>
      </c>
      <c r="L1098" s="50" t="s">
        <v>114</v>
      </c>
      <c r="M1098" s="50"/>
      <c r="N1098" s="50" t="s">
        <v>151</v>
      </c>
    </row>
    <row r="1099" spans="1:14" ht="49.5">
      <c r="A1099" s="50">
        <v>1098</v>
      </c>
      <c r="B1099" s="50" t="s">
        <v>21</v>
      </c>
      <c r="C1099" s="50" t="s">
        <v>2262</v>
      </c>
      <c r="D1099" s="50" t="s">
        <v>808</v>
      </c>
      <c r="E1099" s="50" t="s">
        <v>2267</v>
      </c>
      <c r="F1099" s="50" t="s">
        <v>124</v>
      </c>
      <c r="G1099" s="52">
        <v>257498</v>
      </c>
      <c r="H1099" s="51">
        <v>235000</v>
      </c>
      <c r="I1099" s="3" t="s">
        <v>194</v>
      </c>
      <c r="J1099" s="3" t="s">
        <v>286</v>
      </c>
      <c r="K1099" s="50" t="s">
        <v>2221</v>
      </c>
      <c r="L1099" s="50" t="s">
        <v>114</v>
      </c>
      <c r="M1099" s="50"/>
      <c r="N1099" s="50" t="s">
        <v>121</v>
      </c>
    </row>
    <row r="1100" spans="1:14" ht="49.5">
      <c r="A1100" s="50">
        <v>1099</v>
      </c>
      <c r="B1100" s="50" t="s">
        <v>21</v>
      </c>
      <c r="C1100" s="50" t="s">
        <v>2268</v>
      </c>
      <c r="D1100" s="50" t="s">
        <v>108</v>
      </c>
      <c r="E1100" s="50" t="s">
        <v>2269</v>
      </c>
      <c r="F1100" s="50" t="s">
        <v>110</v>
      </c>
      <c r="G1100" s="52">
        <v>2081996</v>
      </c>
      <c r="H1100" s="51">
        <v>2040000</v>
      </c>
      <c r="I1100" s="3" t="s">
        <v>182</v>
      </c>
      <c r="J1100" s="3" t="s">
        <v>209</v>
      </c>
      <c r="K1100" s="50" t="s">
        <v>1048</v>
      </c>
      <c r="L1100" s="50" t="s">
        <v>114</v>
      </c>
      <c r="M1100" s="50"/>
      <c r="N1100" s="50" t="s">
        <v>121</v>
      </c>
    </row>
    <row r="1101" spans="1:14" ht="49.5">
      <c r="A1101" s="50">
        <v>1100</v>
      </c>
      <c r="B1101" s="50" t="s">
        <v>21</v>
      </c>
      <c r="C1101" s="50" t="s">
        <v>2268</v>
      </c>
      <c r="D1101" s="50" t="s">
        <v>108</v>
      </c>
      <c r="E1101" s="50" t="s">
        <v>2270</v>
      </c>
      <c r="F1101" s="50" t="s">
        <v>110</v>
      </c>
      <c r="G1101" s="52">
        <v>376130</v>
      </c>
      <c r="H1101" s="51">
        <v>365660</v>
      </c>
      <c r="I1101" s="3" t="s">
        <v>145</v>
      </c>
      <c r="J1101" s="3" t="s">
        <v>213</v>
      </c>
      <c r="K1101" s="50" t="s">
        <v>1048</v>
      </c>
      <c r="L1101" s="50" t="s">
        <v>114</v>
      </c>
      <c r="M1101" s="50"/>
      <c r="N1101" s="50" t="s">
        <v>121</v>
      </c>
    </row>
    <row r="1102" spans="1:14" ht="49.5">
      <c r="A1102" s="50">
        <v>1101</v>
      </c>
      <c r="B1102" s="50" t="s">
        <v>21</v>
      </c>
      <c r="C1102" s="50" t="s">
        <v>2268</v>
      </c>
      <c r="D1102" s="50" t="s">
        <v>108</v>
      </c>
      <c r="E1102" s="50" t="s">
        <v>2271</v>
      </c>
      <c r="F1102" s="50" t="s">
        <v>110</v>
      </c>
      <c r="G1102" s="52">
        <v>465650</v>
      </c>
      <c r="H1102" s="51">
        <v>434680</v>
      </c>
      <c r="I1102" s="3" t="s">
        <v>145</v>
      </c>
      <c r="J1102" s="3" t="s">
        <v>135</v>
      </c>
      <c r="K1102" s="50" t="s">
        <v>1048</v>
      </c>
      <c r="L1102" s="50" t="s">
        <v>114</v>
      </c>
      <c r="M1102" s="50"/>
      <c r="N1102" s="50" t="s">
        <v>121</v>
      </c>
    </row>
    <row r="1103" spans="1:14" ht="49.5">
      <c r="A1103" s="50">
        <v>1102</v>
      </c>
      <c r="B1103" s="50" t="s">
        <v>21</v>
      </c>
      <c r="C1103" s="50" t="s">
        <v>2272</v>
      </c>
      <c r="D1103" s="50" t="s">
        <v>21</v>
      </c>
      <c r="E1103" s="50" t="s">
        <v>2273</v>
      </c>
      <c r="F1103" s="50" t="s">
        <v>124</v>
      </c>
      <c r="G1103" s="52">
        <v>366618</v>
      </c>
      <c r="H1103" s="51">
        <v>362952</v>
      </c>
      <c r="I1103" s="3" t="s">
        <v>112</v>
      </c>
      <c r="J1103" s="3" t="s">
        <v>168</v>
      </c>
      <c r="K1103" s="50" t="s">
        <v>295</v>
      </c>
      <c r="L1103" s="50" t="s">
        <v>114</v>
      </c>
      <c r="M1103" s="50"/>
      <c r="N1103" s="50" t="s">
        <v>121</v>
      </c>
    </row>
    <row r="1104" spans="1:14" ht="49.5">
      <c r="A1104" s="50">
        <v>1103</v>
      </c>
      <c r="B1104" s="50" t="s">
        <v>21</v>
      </c>
      <c r="C1104" s="50" t="s">
        <v>2274</v>
      </c>
      <c r="D1104" s="50" t="s">
        <v>21</v>
      </c>
      <c r="E1104" s="50" t="s">
        <v>2275</v>
      </c>
      <c r="F1104" s="50" t="s">
        <v>124</v>
      </c>
      <c r="G1104" s="52">
        <v>750000</v>
      </c>
      <c r="H1104" s="51">
        <v>750000</v>
      </c>
      <c r="I1104" s="3" t="s">
        <v>271</v>
      </c>
      <c r="J1104" s="3" t="s">
        <v>146</v>
      </c>
      <c r="K1104" s="50" t="s">
        <v>1203</v>
      </c>
      <c r="L1104" s="50" t="s">
        <v>114</v>
      </c>
      <c r="M1104" s="50"/>
      <c r="N1104" s="50" t="s">
        <v>121</v>
      </c>
    </row>
    <row r="1105" spans="1:14" ht="49.5">
      <c r="A1105" s="50">
        <v>1104</v>
      </c>
      <c r="B1105" s="50" t="s">
        <v>21</v>
      </c>
      <c r="C1105" s="50" t="s">
        <v>2276</v>
      </c>
      <c r="D1105" s="50" t="s">
        <v>108</v>
      </c>
      <c r="E1105" s="50" t="s">
        <v>2277</v>
      </c>
      <c r="F1105" s="50" t="s">
        <v>124</v>
      </c>
      <c r="G1105" s="52">
        <v>970000</v>
      </c>
      <c r="H1105" s="51">
        <v>970000</v>
      </c>
      <c r="I1105" s="3" t="s">
        <v>141</v>
      </c>
      <c r="J1105" s="3" t="s">
        <v>271</v>
      </c>
      <c r="K1105" s="50" t="s">
        <v>2278</v>
      </c>
      <c r="L1105" s="50" t="s">
        <v>114</v>
      </c>
      <c r="M1105" s="50"/>
      <c r="N1105" s="50" t="s">
        <v>121</v>
      </c>
    </row>
    <row r="1106" spans="1:14" ht="33">
      <c r="A1106" s="50">
        <v>1105</v>
      </c>
      <c r="B1106" s="50" t="s">
        <v>21</v>
      </c>
      <c r="C1106" s="50" t="s">
        <v>2279</v>
      </c>
      <c r="D1106" s="50" t="s">
        <v>808</v>
      </c>
      <c r="E1106" s="50" t="s">
        <v>2280</v>
      </c>
      <c r="F1106" s="50" t="s">
        <v>124</v>
      </c>
      <c r="G1106" s="52">
        <v>333000</v>
      </c>
      <c r="H1106" s="51">
        <v>320000</v>
      </c>
      <c r="I1106" s="3" t="s">
        <v>112</v>
      </c>
      <c r="J1106" s="3" t="s">
        <v>130</v>
      </c>
      <c r="K1106" s="50" t="s">
        <v>2281</v>
      </c>
      <c r="L1106" s="50" t="s">
        <v>114</v>
      </c>
      <c r="M1106" s="50"/>
      <c r="N1106" s="50" t="s">
        <v>151</v>
      </c>
    </row>
    <row r="1107" spans="1:14" ht="49.5">
      <c r="A1107" s="50">
        <v>1106</v>
      </c>
      <c r="B1107" s="50" t="s">
        <v>21</v>
      </c>
      <c r="C1107" s="50" t="s">
        <v>2282</v>
      </c>
      <c r="D1107" s="50" t="s">
        <v>108</v>
      </c>
      <c r="E1107" s="50" t="s">
        <v>2283</v>
      </c>
      <c r="F1107" s="50" t="s">
        <v>110</v>
      </c>
      <c r="G1107" s="52">
        <v>159000</v>
      </c>
      <c r="H1107" s="51">
        <v>159000</v>
      </c>
      <c r="I1107" s="3" t="s">
        <v>134</v>
      </c>
      <c r="J1107" s="3" t="s">
        <v>135</v>
      </c>
      <c r="K1107" s="50" t="s">
        <v>364</v>
      </c>
      <c r="L1107" s="50" t="s">
        <v>224</v>
      </c>
      <c r="M1107" s="50" t="s">
        <v>310</v>
      </c>
      <c r="N1107" s="50"/>
    </row>
    <row r="1108" spans="1:14" ht="82.5">
      <c r="A1108" s="50">
        <v>1107</v>
      </c>
      <c r="B1108" s="50" t="s">
        <v>21</v>
      </c>
      <c r="C1108" s="50" t="s">
        <v>2284</v>
      </c>
      <c r="D1108" s="50" t="s">
        <v>21</v>
      </c>
      <c r="E1108" s="50" t="s">
        <v>2285</v>
      </c>
      <c r="F1108" s="50" t="s">
        <v>110</v>
      </c>
      <c r="G1108" s="52">
        <v>300000</v>
      </c>
      <c r="H1108" s="51">
        <v>300000</v>
      </c>
      <c r="I1108" s="3" t="s">
        <v>146</v>
      </c>
      <c r="J1108" s="3" t="s">
        <v>194</v>
      </c>
      <c r="K1108" s="50" t="s">
        <v>2286</v>
      </c>
      <c r="L1108" s="50" t="s">
        <v>114</v>
      </c>
      <c r="M1108" s="50"/>
      <c r="N1108" s="50" t="s">
        <v>115</v>
      </c>
    </row>
    <row r="1109" spans="1:14" ht="66">
      <c r="A1109" s="50">
        <v>1108</v>
      </c>
      <c r="B1109" s="50" t="s">
        <v>21</v>
      </c>
      <c r="C1109" s="50" t="s">
        <v>2287</v>
      </c>
      <c r="D1109" s="50" t="s">
        <v>808</v>
      </c>
      <c r="E1109" s="50" t="s">
        <v>2288</v>
      </c>
      <c r="F1109" s="50" t="s">
        <v>124</v>
      </c>
      <c r="G1109" s="52">
        <v>2200000</v>
      </c>
      <c r="H1109" s="51">
        <v>2138508</v>
      </c>
      <c r="I1109" s="3" t="s">
        <v>178</v>
      </c>
      <c r="J1109" s="3" t="s">
        <v>198</v>
      </c>
      <c r="K1109" s="50" t="s">
        <v>2289</v>
      </c>
      <c r="L1109" s="50" t="s">
        <v>114</v>
      </c>
      <c r="M1109" s="50"/>
      <c r="N1109" s="50" t="s">
        <v>132</v>
      </c>
    </row>
    <row r="1110" spans="1:14" ht="49.5">
      <c r="A1110" s="50">
        <v>1109</v>
      </c>
      <c r="B1110" s="50" t="s">
        <v>21</v>
      </c>
      <c r="C1110" s="50" t="s">
        <v>2290</v>
      </c>
      <c r="D1110" s="50" t="s">
        <v>108</v>
      </c>
      <c r="E1110" s="50" t="s">
        <v>2291</v>
      </c>
      <c r="F1110" s="50" t="s">
        <v>124</v>
      </c>
      <c r="G1110" s="52">
        <v>510000</v>
      </c>
      <c r="H1110" s="51">
        <v>459000</v>
      </c>
      <c r="I1110" s="3" t="s">
        <v>213</v>
      </c>
      <c r="J1110" s="3" t="s">
        <v>194</v>
      </c>
      <c r="K1110" s="50" t="s">
        <v>142</v>
      </c>
      <c r="L1110" s="50" t="s">
        <v>224</v>
      </c>
      <c r="M1110" s="50" t="s">
        <v>310</v>
      </c>
      <c r="N1110" s="50"/>
    </row>
    <row r="1111" spans="1:14" ht="49.5">
      <c r="A1111" s="50">
        <v>1110</v>
      </c>
      <c r="B1111" s="50" t="s">
        <v>21</v>
      </c>
      <c r="C1111" s="50" t="s">
        <v>2292</v>
      </c>
      <c r="D1111" s="50" t="s">
        <v>808</v>
      </c>
      <c r="E1111" s="50" t="s">
        <v>2293</v>
      </c>
      <c r="F1111" s="50" t="s">
        <v>110</v>
      </c>
      <c r="G1111" s="52">
        <v>225000</v>
      </c>
      <c r="H1111" s="51">
        <v>220000</v>
      </c>
      <c r="I1111" s="3" t="s">
        <v>135</v>
      </c>
      <c r="J1111" s="3" t="s">
        <v>194</v>
      </c>
      <c r="K1111" s="50" t="s">
        <v>2294</v>
      </c>
      <c r="L1111" s="50" t="s">
        <v>114</v>
      </c>
      <c r="M1111" s="50"/>
      <c r="N1111" s="50" t="s">
        <v>121</v>
      </c>
    </row>
    <row r="1112" spans="1:14" ht="66">
      <c r="A1112" s="50">
        <v>1111</v>
      </c>
      <c r="B1112" s="50" t="s">
        <v>21</v>
      </c>
      <c r="C1112" s="50" t="s">
        <v>2295</v>
      </c>
      <c r="D1112" s="50" t="s">
        <v>808</v>
      </c>
      <c r="E1112" s="50" t="s">
        <v>2296</v>
      </c>
      <c r="F1112" s="50" t="s">
        <v>110</v>
      </c>
      <c r="G1112" s="52">
        <v>308143</v>
      </c>
      <c r="H1112" s="51">
        <v>308143</v>
      </c>
      <c r="I1112" s="3" t="s">
        <v>119</v>
      </c>
      <c r="J1112" s="3" t="s">
        <v>134</v>
      </c>
      <c r="K1112" s="50" t="s">
        <v>607</v>
      </c>
      <c r="L1112" s="50" t="s">
        <v>114</v>
      </c>
      <c r="M1112" s="50"/>
      <c r="N1112" s="50" t="s">
        <v>132</v>
      </c>
    </row>
    <row r="1113" spans="1:14" ht="49.5">
      <c r="A1113" s="50">
        <v>1112</v>
      </c>
      <c r="B1113" s="50" t="s">
        <v>21</v>
      </c>
      <c r="C1113" s="50" t="s">
        <v>2297</v>
      </c>
      <c r="D1113" s="50" t="s">
        <v>808</v>
      </c>
      <c r="E1113" s="50" t="s">
        <v>2298</v>
      </c>
      <c r="F1113" s="50" t="s">
        <v>110</v>
      </c>
      <c r="G1113" s="52">
        <v>506085</v>
      </c>
      <c r="H1113" s="51">
        <v>506085</v>
      </c>
      <c r="I1113" s="3" t="s">
        <v>198</v>
      </c>
      <c r="J1113" s="3" t="s">
        <v>164</v>
      </c>
      <c r="K1113" s="50" t="s">
        <v>640</v>
      </c>
      <c r="L1113" s="50" t="s">
        <v>224</v>
      </c>
      <c r="M1113" s="50" t="s">
        <v>225</v>
      </c>
      <c r="N1113" s="50"/>
    </row>
    <row r="1114" spans="1:14" ht="49.5">
      <c r="A1114" s="50">
        <v>1113</v>
      </c>
      <c r="B1114" s="50" t="s">
        <v>21</v>
      </c>
      <c r="C1114" s="50" t="s">
        <v>2299</v>
      </c>
      <c r="D1114" s="50" t="s">
        <v>108</v>
      </c>
      <c r="E1114" s="50" t="s">
        <v>2300</v>
      </c>
      <c r="F1114" s="50" t="s">
        <v>124</v>
      </c>
      <c r="G1114" s="52">
        <v>325561</v>
      </c>
      <c r="H1114" s="51">
        <v>325561</v>
      </c>
      <c r="I1114" s="3" t="s">
        <v>112</v>
      </c>
      <c r="J1114" s="3" t="s">
        <v>130</v>
      </c>
      <c r="K1114" s="50" t="s">
        <v>1788</v>
      </c>
      <c r="L1114" s="50" t="s">
        <v>114</v>
      </c>
      <c r="M1114" s="50"/>
      <c r="N1114" s="50" t="s">
        <v>121</v>
      </c>
    </row>
    <row r="1115" spans="1:14" ht="82.5">
      <c r="A1115" s="50">
        <v>1114</v>
      </c>
      <c r="B1115" s="50" t="s">
        <v>55</v>
      </c>
      <c r="C1115" s="50" t="s">
        <v>2301</v>
      </c>
      <c r="D1115" s="50" t="s">
        <v>108</v>
      </c>
      <c r="E1115" s="50" t="s">
        <v>2302</v>
      </c>
      <c r="F1115" s="50" t="s">
        <v>124</v>
      </c>
      <c r="G1115" s="52">
        <v>990000</v>
      </c>
      <c r="H1115" s="51">
        <v>870000</v>
      </c>
      <c r="I1115" s="3" t="s">
        <v>140</v>
      </c>
      <c r="J1115" s="3" t="s">
        <v>134</v>
      </c>
      <c r="K1115" s="50" t="s">
        <v>526</v>
      </c>
      <c r="L1115" s="50" t="s">
        <v>114</v>
      </c>
      <c r="M1115" s="50"/>
      <c r="N1115" s="50" t="s">
        <v>137</v>
      </c>
    </row>
    <row r="1116" spans="1:14" ht="115.5">
      <c r="A1116" s="50">
        <v>1115</v>
      </c>
      <c r="B1116" s="50" t="s">
        <v>55</v>
      </c>
      <c r="C1116" s="50" t="s">
        <v>2301</v>
      </c>
      <c r="D1116" s="50" t="s">
        <v>108</v>
      </c>
      <c r="E1116" s="50" t="s">
        <v>2303</v>
      </c>
      <c r="F1116" s="50" t="s">
        <v>110</v>
      </c>
      <c r="G1116" s="52">
        <v>9428000</v>
      </c>
      <c r="H1116" s="51">
        <v>9333720</v>
      </c>
      <c r="I1116" s="3" t="s">
        <v>140</v>
      </c>
      <c r="J1116" s="3" t="s">
        <v>119</v>
      </c>
      <c r="K1116" s="50" t="s">
        <v>2304</v>
      </c>
      <c r="L1116" s="50" t="s">
        <v>114</v>
      </c>
      <c r="M1116" s="50"/>
      <c r="N1116" s="50" t="s">
        <v>191</v>
      </c>
    </row>
    <row r="1117" spans="1:14" ht="165">
      <c r="A1117" s="50">
        <v>1116</v>
      </c>
      <c r="B1117" s="50" t="s">
        <v>55</v>
      </c>
      <c r="C1117" s="50" t="s">
        <v>2301</v>
      </c>
      <c r="D1117" s="50" t="s">
        <v>108</v>
      </c>
      <c r="E1117" s="50" t="s">
        <v>2305</v>
      </c>
      <c r="F1117" s="50" t="s">
        <v>110</v>
      </c>
      <c r="G1117" s="52">
        <v>9340000</v>
      </c>
      <c r="H1117" s="51">
        <v>9153200</v>
      </c>
      <c r="I1117" s="3" t="s">
        <v>141</v>
      </c>
      <c r="J1117" s="3" t="s">
        <v>209</v>
      </c>
      <c r="K1117" s="50" t="s">
        <v>526</v>
      </c>
      <c r="L1117" s="50" t="s">
        <v>114</v>
      </c>
      <c r="M1117" s="50"/>
      <c r="N1117" s="50" t="s">
        <v>2306</v>
      </c>
    </row>
    <row r="1118" spans="1:14" ht="82.5">
      <c r="A1118" s="50">
        <v>1117</v>
      </c>
      <c r="B1118" s="50" t="s">
        <v>55</v>
      </c>
      <c r="C1118" s="50" t="s">
        <v>2301</v>
      </c>
      <c r="D1118" s="50" t="s">
        <v>108</v>
      </c>
      <c r="E1118" s="50" t="s">
        <v>2307</v>
      </c>
      <c r="F1118" s="50" t="s">
        <v>124</v>
      </c>
      <c r="G1118" s="52">
        <v>500000</v>
      </c>
      <c r="H1118" s="51">
        <v>495000</v>
      </c>
      <c r="I1118" s="3" t="s">
        <v>213</v>
      </c>
      <c r="J1118" s="3" t="s">
        <v>194</v>
      </c>
      <c r="K1118" s="50" t="s">
        <v>142</v>
      </c>
      <c r="L1118" s="50" t="s">
        <v>114</v>
      </c>
      <c r="M1118" s="50"/>
      <c r="N1118" s="50" t="s">
        <v>137</v>
      </c>
    </row>
    <row r="1119" spans="1:14" ht="99">
      <c r="A1119" s="50">
        <v>1118</v>
      </c>
      <c r="B1119" s="50" t="s">
        <v>55</v>
      </c>
      <c r="C1119" s="50" t="s">
        <v>2301</v>
      </c>
      <c r="D1119" s="50" t="s">
        <v>108</v>
      </c>
      <c r="E1119" s="50" t="s">
        <v>2308</v>
      </c>
      <c r="F1119" s="50" t="s">
        <v>110</v>
      </c>
      <c r="G1119" s="52">
        <v>1353785</v>
      </c>
      <c r="H1119" s="51">
        <v>1299634</v>
      </c>
      <c r="I1119" s="3" t="s">
        <v>213</v>
      </c>
      <c r="J1119" s="3" t="s">
        <v>146</v>
      </c>
      <c r="K1119" s="50" t="s">
        <v>526</v>
      </c>
      <c r="L1119" s="50" t="s">
        <v>114</v>
      </c>
      <c r="M1119" s="50"/>
      <c r="N1119" s="50" t="s">
        <v>757</v>
      </c>
    </row>
    <row r="1120" spans="1:14" ht="181.5">
      <c r="A1120" s="50">
        <v>1119</v>
      </c>
      <c r="B1120" s="50" t="s">
        <v>55</v>
      </c>
      <c r="C1120" s="50" t="s">
        <v>2309</v>
      </c>
      <c r="D1120" s="50" t="s">
        <v>108</v>
      </c>
      <c r="E1120" s="50" t="s">
        <v>2310</v>
      </c>
      <c r="F1120" s="50" t="s">
        <v>110</v>
      </c>
      <c r="G1120" s="52">
        <v>5000000</v>
      </c>
      <c r="H1120" s="51">
        <v>5000000</v>
      </c>
      <c r="I1120" s="3" t="s">
        <v>235</v>
      </c>
      <c r="J1120" s="3" t="s">
        <v>140</v>
      </c>
      <c r="K1120" s="50" t="s">
        <v>2311</v>
      </c>
      <c r="L1120" s="50" t="s">
        <v>114</v>
      </c>
      <c r="M1120" s="50"/>
      <c r="N1120" s="50" t="s">
        <v>137</v>
      </c>
    </row>
    <row r="1121" spans="1:14" ht="49.5">
      <c r="A1121" s="50">
        <v>1120</v>
      </c>
      <c r="B1121" s="50" t="s">
        <v>55</v>
      </c>
      <c r="C1121" s="50" t="s">
        <v>2309</v>
      </c>
      <c r="D1121" s="50" t="s">
        <v>108</v>
      </c>
      <c r="E1121" s="50" t="s">
        <v>2312</v>
      </c>
      <c r="F1121" s="50" t="s">
        <v>110</v>
      </c>
      <c r="G1121" s="52">
        <v>10000000</v>
      </c>
      <c r="H1121" s="51">
        <v>10000000</v>
      </c>
      <c r="I1121" s="3" t="s">
        <v>141</v>
      </c>
      <c r="J1121" s="3" t="s">
        <v>209</v>
      </c>
      <c r="K1121" s="50" t="s">
        <v>526</v>
      </c>
      <c r="L1121" s="50" t="s">
        <v>114</v>
      </c>
      <c r="M1121" s="50"/>
      <c r="N1121" s="50" t="s">
        <v>121</v>
      </c>
    </row>
    <row r="1122" spans="1:14" ht="82.5">
      <c r="A1122" s="50">
        <v>1121</v>
      </c>
      <c r="B1122" s="50" t="s">
        <v>55</v>
      </c>
      <c r="C1122" s="50" t="s">
        <v>2309</v>
      </c>
      <c r="D1122" s="50" t="s">
        <v>108</v>
      </c>
      <c r="E1122" s="50" t="s">
        <v>2313</v>
      </c>
      <c r="F1122" s="50" t="s">
        <v>110</v>
      </c>
      <c r="G1122" s="52">
        <v>12600000</v>
      </c>
      <c r="H1122" s="51">
        <v>11880000</v>
      </c>
      <c r="I1122" s="3" t="s">
        <v>213</v>
      </c>
      <c r="J1122" s="3" t="s">
        <v>146</v>
      </c>
      <c r="K1122" s="50" t="s">
        <v>526</v>
      </c>
      <c r="L1122" s="50" t="s">
        <v>114</v>
      </c>
      <c r="M1122" s="50"/>
      <c r="N1122" s="50" t="s">
        <v>137</v>
      </c>
    </row>
    <row r="1123" spans="1:14" ht="82.5">
      <c r="A1123" s="50">
        <v>1122</v>
      </c>
      <c r="B1123" s="50" t="s">
        <v>55</v>
      </c>
      <c r="C1123" s="50" t="s">
        <v>2309</v>
      </c>
      <c r="D1123" s="50" t="s">
        <v>108</v>
      </c>
      <c r="E1123" s="50" t="s">
        <v>2314</v>
      </c>
      <c r="F1123" s="50" t="s">
        <v>110</v>
      </c>
      <c r="G1123" s="52">
        <v>9000000</v>
      </c>
      <c r="H1123" s="51">
        <v>9000000</v>
      </c>
      <c r="I1123" s="3" t="s">
        <v>213</v>
      </c>
      <c r="J1123" s="3" t="s">
        <v>146</v>
      </c>
      <c r="K1123" s="50" t="s">
        <v>526</v>
      </c>
      <c r="L1123" s="50" t="s">
        <v>114</v>
      </c>
      <c r="M1123" s="50"/>
      <c r="N1123" s="50" t="s">
        <v>137</v>
      </c>
    </row>
    <row r="1124" spans="1:14" ht="33">
      <c r="A1124" s="50">
        <v>1123</v>
      </c>
      <c r="B1124" s="50" t="s">
        <v>55</v>
      </c>
      <c r="C1124" s="50" t="s">
        <v>2315</v>
      </c>
      <c r="D1124" s="50" t="s">
        <v>2316</v>
      </c>
      <c r="E1124" s="50" t="s">
        <v>2317</v>
      </c>
      <c r="F1124" s="50" t="s">
        <v>110</v>
      </c>
      <c r="G1124" s="52">
        <v>2130238</v>
      </c>
      <c r="H1124" s="51">
        <v>2108935</v>
      </c>
      <c r="I1124" s="3" t="s">
        <v>1234</v>
      </c>
      <c r="J1124" s="3" t="s">
        <v>209</v>
      </c>
      <c r="K1124" s="50" t="s">
        <v>2318</v>
      </c>
      <c r="L1124" s="50" t="s">
        <v>114</v>
      </c>
      <c r="M1124" s="50"/>
      <c r="N1124" s="50" t="s">
        <v>151</v>
      </c>
    </row>
    <row r="1125" spans="1:14" ht="66">
      <c r="A1125" s="50">
        <v>1124</v>
      </c>
      <c r="B1125" s="50" t="s">
        <v>55</v>
      </c>
      <c r="C1125" s="50" t="s">
        <v>2315</v>
      </c>
      <c r="D1125" s="50" t="s">
        <v>108</v>
      </c>
      <c r="E1125" s="50" t="s">
        <v>2319</v>
      </c>
      <c r="F1125" s="50" t="s">
        <v>110</v>
      </c>
      <c r="G1125" s="52">
        <v>699000</v>
      </c>
      <c r="H1125" s="51">
        <v>675000</v>
      </c>
      <c r="I1125" s="3" t="s">
        <v>194</v>
      </c>
      <c r="J1125" s="3" t="s">
        <v>286</v>
      </c>
      <c r="K1125" s="50" t="s">
        <v>2320</v>
      </c>
      <c r="L1125" s="50" t="s">
        <v>114</v>
      </c>
      <c r="M1125" s="50"/>
      <c r="N1125" s="50" t="s">
        <v>132</v>
      </c>
    </row>
    <row r="1126" spans="1:14" ht="82.5">
      <c r="A1126" s="50">
        <v>1125</v>
      </c>
      <c r="B1126" s="50" t="s">
        <v>55</v>
      </c>
      <c r="C1126" s="50" t="s">
        <v>2321</v>
      </c>
      <c r="D1126" s="50" t="s">
        <v>108</v>
      </c>
      <c r="E1126" s="50" t="s">
        <v>2322</v>
      </c>
      <c r="F1126" s="50" t="s">
        <v>154</v>
      </c>
      <c r="G1126" s="52">
        <v>145000</v>
      </c>
      <c r="H1126" s="51">
        <v>145000</v>
      </c>
      <c r="I1126" s="3" t="s">
        <v>111</v>
      </c>
      <c r="J1126" s="3" t="s">
        <v>198</v>
      </c>
      <c r="K1126" s="50" t="s">
        <v>526</v>
      </c>
      <c r="L1126" s="50" t="s">
        <v>114</v>
      </c>
      <c r="M1126" s="50"/>
      <c r="N1126" s="50" t="s">
        <v>137</v>
      </c>
    </row>
    <row r="1127" spans="1:14" ht="82.5">
      <c r="A1127" s="50">
        <v>1126</v>
      </c>
      <c r="B1127" s="50" t="s">
        <v>55</v>
      </c>
      <c r="C1127" s="50" t="s">
        <v>2321</v>
      </c>
      <c r="D1127" s="50" t="s">
        <v>108</v>
      </c>
      <c r="E1127" s="50" t="s">
        <v>2323</v>
      </c>
      <c r="F1127" s="50" t="s">
        <v>154</v>
      </c>
      <c r="G1127" s="52">
        <v>8120000</v>
      </c>
      <c r="H1127" s="51">
        <v>7551600</v>
      </c>
      <c r="I1127" s="3" t="s">
        <v>134</v>
      </c>
      <c r="J1127" s="3" t="s">
        <v>141</v>
      </c>
      <c r="K1127" s="50" t="s">
        <v>526</v>
      </c>
      <c r="L1127" s="50" t="s">
        <v>114</v>
      </c>
      <c r="M1127" s="50"/>
      <c r="N1127" s="50" t="s">
        <v>137</v>
      </c>
    </row>
    <row r="1128" spans="1:14" ht="49.5">
      <c r="A1128" s="50">
        <v>1127</v>
      </c>
      <c r="B1128" s="50" t="s">
        <v>55</v>
      </c>
      <c r="C1128" s="50" t="s">
        <v>2324</v>
      </c>
      <c r="D1128" s="50" t="s">
        <v>108</v>
      </c>
      <c r="E1128" s="50" t="s">
        <v>2325</v>
      </c>
      <c r="F1128" s="50" t="s">
        <v>86</v>
      </c>
      <c r="G1128" s="52">
        <v>252655</v>
      </c>
      <c r="H1128" s="51">
        <v>251861</v>
      </c>
      <c r="I1128" s="3" t="s">
        <v>213</v>
      </c>
      <c r="J1128" s="3" t="s">
        <v>213</v>
      </c>
      <c r="K1128" s="50" t="s">
        <v>2326</v>
      </c>
      <c r="L1128" s="50" t="s">
        <v>114</v>
      </c>
      <c r="M1128" s="50"/>
      <c r="N1128" s="50" t="s">
        <v>121</v>
      </c>
    </row>
    <row r="1129" spans="1:14" ht="82.5">
      <c r="A1129" s="50">
        <v>1128</v>
      </c>
      <c r="B1129" s="50" t="s">
        <v>55</v>
      </c>
      <c r="C1129" s="50" t="s">
        <v>2324</v>
      </c>
      <c r="D1129" s="50" t="s">
        <v>108</v>
      </c>
      <c r="E1129" s="50" t="s">
        <v>2327</v>
      </c>
      <c r="F1129" s="50" t="s">
        <v>110</v>
      </c>
      <c r="G1129" s="52">
        <v>219869</v>
      </c>
      <c r="H1129" s="51">
        <v>219800</v>
      </c>
      <c r="I1129" s="3" t="s">
        <v>213</v>
      </c>
      <c r="J1129" s="3" t="s">
        <v>213</v>
      </c>
      <c r="K1129" s="50" t="s">
        <v>2328</v>
      </c>
      <c r="L1129" s="50" t="s">
        <v>114</v>
      </c>
      <c r="M1129" s="50"/>
      <c r="N1129" s="50" t="s">
        <v>137</v>
      </c>
    </row>
    <row r="1130" spans="1:14" ht="49.5">
      <c r="A1130" s="50">
        <v>1129</v>
      </c>
      <c r="B1130" s="50" t="s">
        <v>55</v>
      </c>
      <c r="C1130" s="50" t="s">
        <v>2324</v>
      </c>
      <c r="D1130" s="50" t="s">
        <v>108</v>
      </c>
      <c r="E1130" s="50" t="s">
        <v>2329</v>
      </c>
      <c r="F1130" s="50" t="s">
        <v>110</v>
      </c>
      <c r="G1130" s="52">
        <v>210000</v>
      </c>
      <c r="H1130" s="51">
        <v>210000</v>
      </c>
      <c r="I1130" s="3" t="s">
        <v>194</v>
      </c>
      <c r="J1130" s="3" t="s">
        <v>194</v>
      </c>
      <c r="K1130" s="50" t="s">
        <v>2330</v>
      </c>
      <c r="L1130" s="50" t="s">
        <v>114</v>
      </c>
      <c r="M1130" s="50"/>
      <c r="N1130" s="50" t="s">
        <v>121</v>
      </c>
    </row>
    <row r="1131" spans="1:14" ht="49.5">
      <c r="A1131" s="50">
        <v>1130</v>
      </c>
      <c r="B1131" s="50" t="s">
        <v>55</v>
      </c>
      <c r="C1131" s="50" t="s">
        <v>2324</v>
      </c>
      <c r="D1131" s="50" t="s">
        <v>108</v>
      </c>
      <c r="E1131" s="50" t="s">
        <v>2331</v>
      </c>
      <c r="F1131" s="50" t="s">
        <v>110</v>
      </c>
      <c r="G1131" s="52">
        <v>147000</v>
      </c>
      <c r="H1131" s="51">
        <v>145530</v>
      </c>
      <c r="I1131" s="3" t="s">
        <v>194</v>
      </c>
      <c r="J1131" s="3" t="s">
        <v>194</v>
      </c>
      <c r="K1131" s="50" t="s">
        <v>2330</v>
      </c>
      <c r="L1131" s="50" t="s">
        <v>114</v>
      </c>
      <c r="M1131" s="50"/>
      <c r="N1131" s="50" t="s">
        <v>121</v>
      </c>
    </row>
    <row r="1132" spans="1:14" ht="82.5">
      <c r="A1132" s="50">
        <v>1131</v>
      </c>
      <c r="B1132" s="50" t="s">
        <v>55</v>
      </c>
      <c r="C1132" s="50" t="s">
        <v>2332</v>
      </c>
      <c r="D1132" s="50" t="s">
        <v>108</v>
      </c>
      <c r="E1132" s="50" t="s">
        <v>2333</v>
      </c>
      <c r="F1132" s="50" t="s">
        <v>86</v>
      </c>
      <c r="G1132" s="52">
        <v>0</v>
      </c>
      <c r="H1132" s="51">
        <v>4452000000</v>
      </c>
      <c r="I1132" s="3" t="s">
        <v>145</v>
      </c>
      <c r="J1132" s="3" t="s">
        <v>135</v>
      </c>
      <c r="K1132" s="50" t="s">
        <v>2334</v>
      </c>
      <c r="L1132" s="50" t="s">
        <v>114</v>
      </c>
      <c r="M1132" s="50"/>
      <c r="N1132" s="50" t="s">
        <v>137</v>
      </c>
    </row>
    <row r="1133" spans="1:14" ht="49.5">
      <c r="A1133" s="50">
        <v>1132</v>
      </c>
      <c r="B1133" s="50" t="s">
        <v>55</v>
      </c>
      <c r="C1133" s="50" t="s">
        <v>2335</v>
      </c>
      <c r="D1133" s="50" t="s">
        <v>808</v>
      </c>
      <c r="E1133" s="50" t="s">
        <v>2336</v>
      </c>
      <c r="F1133" s="50" t="s">
        <v>110</v>
      </c>
      <c r="G1133" s="52">
        <v>1953156</v>
      </c>
      <c r="H1133" s="51">
        <v>1953156</v>
      </c>
      <c r="I1133" s="3" t="s">
        <v>112</v>
      </c>
      <c r="J1133" s="3" t="s">
        <v>130</v>
      </c>
      <c r="K1133" s="50" t="s">
        <v>2337</v>
      </c>
      <c r="L1133" s="50" t="s">
        <v>114</v>
      </c>
      <c r="M1133" s="50"/>
      <c r="N1133" s="50" t="s">
        <v>121</v>
      </c>
    </row>
    <row r="1134" spans="1:14" ht="49.5">
      <c r="A1134" s="50">
        <v>1133</v>
      </c>
      <c r="B1134" s="50" t="s">
        <v>55</v>
      </c>
      <c r="C1134" s="50" t="s">
        <v>2338</v>
      </c>
      <c r="D1134" s="50" t="s">
        <v>808</v>
      </c>
      <c r="E1134" s="50" t="s">
        <v>2339</v>
      </c>
      <c r="F1134" s="50" t="s">
        <v>110</v>
      </c>
      <c r="G1134" s="52">
        <v>3103900</v>
      </c>
      <c r="H1134" s="51">
        <v>3103900</v>
      </c>
      <c r="I1134" s="3" t="s">
        <v>1345</v>
      </c>
      <c r="J1134" s="3" t="s">
        <v>130</v>
      </c>
      <c r="K1134" s="50" t="s">
        <v>2193</v>
      </c>
      <c r="L1134" s="50" t="s">
        <v>114</v>
      </c>
      <c r="M1134" s="50"/>
      <c r="N1134" s="50" t="s">
        <v>121</v>
      </c>
    </row>
    <row r="1135" spans="1:14" ht="66">
      <c r="A1135" s="50">
        <v>1134</v>
      </c>
      <c r="B1135" s="50" t="s">
        <v>55</v>
      </c>
      <c r="C1135" s="50" t="s">
        <v>2340</v>
      </c>
      <c r="D1135" s="50" t="s">
        <v>2341</v>
      </c>
      <c r="E1135" s="50" t="s">
        <v>2342</v>
      </c>
      <c r="F1135" s="50" t="s">
        <v>110</v>
      </c>
      <c r="G1135" s="52">
        <v>920921</v>
      </c>
      <c r="H1135" s="51">
        <v>915000</v>
      </c>
      <c r="I1135" s="3" t="s">
        <v>194</v>
      </c>
      <c r="J1135" s="3" t="s">
        <v>286</v>
      </c>
      <c r="K1135" s="50" t="s">
        <v>2214</v>
      </c>
      <c r="L1135" s="50" t="s">
        <v>114</v>
      </c>
      <c r="M1135" s="50"/>
      <c r="N1135" s="50" t="s">
        <v>132</v>
      </c>
    </row>
    <row r="1136" spans="1:14" ht="49.5">
      <c r="A1136" s="50">
        <v>1135</v>
      </c>
      <c r="B1136" s="50" t="s">
        <v>55</v>
      </c>
      <c r="C1136" s="50" t="s">
        <v>2343</v>
      </c>
      <c r="D1136" s="50" t="s">
        <v>21</v>
      </c>
      <c r="E1136" s="50" t="s">
        <v>2344</v>
      </c>
      <c r="F1136" s="50" t="s">
        <v>110</v>
      </c>
      <c r="G1136" s="52">
        <v>2639012</v>
      </c>
      <c r="H1136" s="51">
        <v>2639012</v>
      </c>
      <c r="I1136" s="3" t="s">
        <v>516</v>
      </c>
      <c r="J1136" s="3" t="s">
        <v>168</v>
      </c>
      <c r="K1136" s="50" t="s">
        <v>526</v>
      </c>
      <c r="L1136" s="50" t="s">
        <v>114</v>
      </c>
      <c r="M1136" s="50"/>
      <c r="N1136" s="50" t="s">
        <v>121</v>
      </c>
    </row>
    <row r="1137" spans="1:14" ht="148.5">
      <c r="A1137" s="50">
        <v>1136</v>
      </c>
      <c r="B1137" s="50" t="s">
        <v>55</v>
      </c>
      <c r="C1137" s="50" t="s">
        <v>2345</v>
      </c>
      <c r="D1137" s="50" t="s">
        <v>108</v>
      </c>
      <c r="E1137" s="50" t="s">
        <v>2346</v>
      </c>
      <c r="F1137" s="50" t="s">
        <v>110</v>
      </c>
      <c r="G1137" s="52">
        <v>2360000</v>
      </c>
      <c r="H1137" s="51">
        <v>2277400</v>
      </c>
      <c r="I1137" s="3" t="s">
        <v>209</v>
      </c>
      <c r="J1137" s="3" t="s">
        <v>145</v>
      </c>
      <c r="K1137" s="50" t="s">
        <v>2337</v>
      </c>
      <c r="L1137" s="50" t="s">
        <v>114</v>
      </c>
      <c r="M1137" s="50"/>
      <c r="N1137" s="50" t="s">
        <v>2009</v>
      </c>
    </row>
    <row r="1138" spans="1:14" ht="82.5">
      <c r="A1138" s="50">
        <v>1137</v>
      </c>
      <c r="B1138" s="50" t="s">
        <v>55</v>
      </c>
      <c r="C1138" s="50" t="s">
        <v>2347</v>
      </c>
      <c r="D1138" s="50" t="s">
        <v>55</v>
      </c>
      <c r="E1138" s="50" t="s">
        <v>2348</v>
      </c>
      <c r="F1138" s="50" t="s">
        <v>110</v>
      </c>
      <c r="G1138" s="52">
        <v>4980000</v>
      </c>
      <c r="H1138" s="51">
        <v>4980000</v>
      </c>
      <c r="I1138" s="3" t="s">
        <v>129</v>
      </c>
      <c r="J1138" s="3" t="s">
        <v>164</v>
      </c>
      <c r="K1138" s="50" t="s">
        <v>317</v>
      </c>
      <c r="L1138" s="50" t="s">
        <v>114</v>
      </c>
      <c r="M1138" s="50"/>
      <c r="N1138" s="50" t="s">
        <v>137</v>
      </c>
    </row>
    <row r="1139" spans="1:14" ht="82.5">
      <c r="A1139" s="50">
        <v>1138</v>
      </c>
      <c r="B1139" s="50" t="s">
        <v>55</v>
      </c>
      <c r="C1139" s="50" t="s">
        <v>2349</v>
      </c>
      <c r="D1139" s="50" t="s">
        <v>108</v>
      </c>
      <c r="E1139" s="50" t="s">
        <v>2350</v>
      </c>
      <c r="F1139" s="50" t="s">
        <v>110</v>
      </c>
      <c r="G1139" s="52">
        <v>3000000</v>
      </c>
      <c r="H1139" s="51">
        <v>3000000</v>
      </c>
      <c r="I1139" s="3" t="s">
        <v>178</v>
      </c>
      <c r="J1139" s="3" t="s">
        <v>198</v>
      </c>
      <c r="K1139" s="50" t="s">
        <v>2351</v>
      </c>
      <c r="L1139" s="50" t="s">
        <v>114</v>
      </c>
      <c r="M1139" s="50"/>
      <c r="N1139" s="50" t="s">
        <v>115</v>
      </c>
    </row>
    <row r="1140" spans="1:14" ht="49.5">
      <c r="A1140" s="50">
        <v>1139</v>
      </c>
      <c r="B1140" s="50" t="s">
        <v>55</v>
      </c>
      <c r="C1140" s="50" t="s">
        <v>2352</v>
      </c>
      <c r="D1140" s="50" t="s">
        <v>108</v>
      </c>
      <c r="E1140" s="50" t="s">
        <v>2353</v>
      </c>
      <c r="F1140" s="50" t="s">
        <v>110</v>
      </c>
      <c r="G1140" s="52">
        <v>126623</v>
      </c>
      <c r="H1140" s="51">
        <v>126623</v>
      </c>
      <c r="I1140" s="3" t="s">
        <v>168</v>
      </c>
      <c r="J1140" s="3" t="s">
        <v>118</v>
      </c>
      <c r="K1140" s="50" t="s">
        <v>476</v>
      </c>
      <c r="L1140" s="50" t="s">
        <v>114</v>
      </c>
      <c r="M1140" s="50"/>
      <c r="N1140" s="50" t="s">
        <v>121</v>
      </c>
    </row>
    <row r="1141" spans="1:14" ht="82.5">
      <c r="A1141" s="50">
        <v>1140</v>
      </c>
      <c r="B1141" s="50" t="s">
        <v>55</v>
      </c>
      <c r="C1141" s="50" t="s">
        <v>2352</v>
      </c>
      <c r="D1141" s="50" t="s">
        <v>108</v>
      </c>
      <c r="E1141" s="50" t="s">
        <v>2354</v>
      </c>
      <c r="F1141" s="50" t="s">
        <v>110</v>
      </c>
      <c r="G1141" s="52">
        <v>966677</v>
      </c>
      <c r="H1141" s="51">
        <v>966677</v>
      </c>
      <c r="I1141" s="3" t="s">
        <v>140</v>
      </c>
      <c r="J1141" s="3" t="s">
        <v>159</v>
      </c>
      <c r="K1141" s="50" t="s">
        <v>476</v>
      </c>
      <c r="L1141" s="50" t="s">
        <v>114</v>
      </c>
      <c r="M1141" s="50"/>
      <c r="N1141" s="50" t="s">
        <v>137</v>
      </c>
    </row>
    <row r="1142" spans="1:14" ht="49.5">
      <c r="A1142" s="50">
        <v>1141</v>
      </c>
      <c r="B1142" s="50" t="s">
        <v>55</v>
      </c>
      <c r="C1142" s="50" t="s">
        <v>2355</v>
      </c>
      <c r="D1142" s="50" t="s">
        <v>808</v>
      </c>
      <c r="E1142" s="50" t="s">
        <v>2356</v>
      </c>
      <c r="F1142" s="50" t="s">
        <v>110</v>
      </c>
      <c r="G1142" s="52">
        <v>2982655</v>
      </c>
      <c r="H1142" s="51">
        <v>2982655</v>
      </c>
      <c r="I1142" s="3" t="s">
        <v>129</v>
      </c>
      <c r="J1142" s="3" t="s">
        <v>198</v>
      </c>
      <c r="K1142" s="50" t="s">
        <v>2357</v>
      </c>
      <c r="L1142" s="50" t="s">
        <v>114</v>
      </c>
      <c r="M1142" s="50"/>
      <c r="N1142" s="50" t="s">
        <v>121</v>
      </c>
    </row>
    <row r="1143" spans="1:14" ht="82.5">
      <c r="A1143" s="50">
        <v>1142</v>
      </c>
      <c r="B1143" s="50" t="s">
        <v>55</v>
      </c>
      <c r="C1143" s="50" t="s">
        <v>2358</v>
      </c>
      <c r="D1143" s="50" t="s">
        <v>108</v>
      </c>
      <c r="E1143" s="50" t="s">
        <v>2359</v>
      </c>
      <c r="F1143" s="50" t="s">
        <v>110</v>
      </c>
      <c r="G1143" s="52">
        <v>1800000</v>
      </c>
      <c r="H1143" s="51">
        <v>1710000</v>
      </c>
      <c r="I1143" s="3" t="s">
        <v>111</v>
      </c>
      <c r="J1143" s="3" t="s">
        <v>134</v>
      </c>
      <c r="K1143" s="50" t="s">
        <v>2286</v>
      </c>
      <c r="L1143" s="50" t="s">
        <v>114</v>
      </c>
      <c r="M1143" s="50"/>
      <c r="N1143" s="50" t="s">
        <v>115</v>
      </c>
    </row>
    <row r="1144" spans="1:14" ht="82.5">
      <c r="A1144" s="50">
        <v>1143</v>
      </c>
      <c r="B1144" s="50" t="s">
        <v>55</v>
      </c>
      <c r="C1144" s="50" t="s">
        <v>2358</v>
      </c>
      <c r="D1144" s="50" t="s">
        <v>108</v>
      </c>
      <c r="E1144" s="50" t="s">
        <v>2360</v>
      </c>
      <c r="F1144" s="50" t="s">
        <v>110</v>
      </c>
      <c r="G1144" s="52">
        <v>1800000</v>
      </c>
      <c r="H1144" s="51">
        <v>1710000</v>
      </c>
      <c r="I1144" s="3" t="s">
        <v>111</v>
      </c>
      <c r="J1144" s="3" t="s">
        <v>134</v>
      </c>
      <c r="K1144" s="50" t="s">
        <v>2286</v>
      </c>
      <c r="L1144" s="50" t="s">
        <v>114</v>
      </c>
      <c r="M1144" s="50"/>
      <c r="N1144" s="50" t="s">
        <v>115</v>
      </c>
    </row>
    <row r="1145" spans="1:14" ht="82.5">
      <c r="A1145" s="50">
        <v>1144</v>
      </c>
      <c r="B1145" s="50" t="s">
        <v>55</v>
      </c>
      <c r="C1145" s="50" t="s">
        <v>2361</v>
      </c>
      <c r="D1145" s="50" t="s">
        <v>108</v>
      </c>
      <c r="E1145" s="50" t="s">
        <v>2362</v>
      </c>
      <c r="F1145" s="50" t="s">
        <v>110</v>
      </c>
      <c r="G1145" s="52">
        <v>900000</v>
      </c>
      <c r="H1145" s="51">
        <v>857143</v>
      </c>
      <c r="I1145" s="3" t="s">
        <v>129</v>
      </c>
      <c r="J1145" s="3" t="s">
        <v>164</v>
      </c>
      <c r="K1145" s="50" t="s">
        <v>2221</v>
      </c>
      <c r="L1145" s="50" t="s">
        <v>114</v>
      </c>
      <c r="M1145" s="50"/>
      <c r="N1145" s="50" t="s">
        <v>137</v>
      </c>
    </row>
    <row r="1146" spans="1:14" ht="82.5">
      <c r="A1146" s="50">
        <v>1145</v>
      </c>
      <c r="B1146" s="50" t="s">
        <v>55</v>
      </c>
      <c r="C1146" s="50" t="s">
        <v>2361</v>
      </c>
      <c r="D1146" s="50" t="s">
        <v>108</v>
      </c>
      <c r="E1146" s="50" t="s">
        <v>2363</v>
      </c>
      <c r="F1146" s="50" t="s">
        <v>110</v>
      </c>
      <c r="G1146" s="52">
        <v>900000</v>
      </c>
      <c r="H1146" s="51">
        <v>889286</v>
      </c>
      <c r="I1146" s="3" t="s">
        <v>129</v>
      </c>
      <c r="J1146" s="3" t="s">
        <v>164</v>
      </c>
      <c r="K1146" s="50" t="s">
        <v>2221</v>
      </c>
      <c r="L1146" s="50" t="s">
        <v>114</v>
      </c>
      <c r="M1146" s="50"/>
      <c r="N1146" s="50" t="s">
        <v>137</v>
      </c>
    </row>
    <row r="1147" spans="1:14" ht="82.5">
      <c r="A1147" s="50">
        <v>1146</v>
      </c>
      <c r="B1147" s="50" t="s">
        <v>55</v>
      </c>
      <c r="C1147" s="50" t="s">
        <v>2361</v>
      </c>
      <c r="D1147" s="50" t="s">
        <v>108</v>
      </c>
      <c r="E1147" s="50" t="s">
        <v>2364</v>
      </c>
      <c r="F1147" s="50" t="s">
        <v>110</v>
      </c>
      <c r="G1147" s="52">
        <v>950000</v>
      </c>
      <c r="H1147" s="51">
        <v>838888</v>
      </c>
      <c r="I1147" s="3" t="s">
        <v>129</v>
      </c>
      <c r="J1147" s="3" t="s">
        <v>209</v>
      </c>
      <c r="K1147" s="50" t="s">
        <v>2221</v>
      </c>
      <c r="L1147" s="50" t="s">
        <v>114</v>
      </c>
      <c r="M1147" s="50"/>
      <c r="N1147" s="50" t="s">
        <v>137</v>
      </c>
    </row>
    <row r="1148" spans="1:14" ht="49.5">
      <c r="A1148" s="50">
        <v>1147</v>
      </c>
      <c r="B1148" s="50" t="s">
        <v>55</v>
      </c>
      <c r="C1148" s="50" t="s">
        <v>2365</v>
      </c>
      <c r="D1148" s="50" t="s">
        <v>108</v>
      </c>
      <c r="E1148" s="50" t="s">
        <v>2366</v>
      </c>
      <c r="F1148" s="50" t="s">
        <v>154</v>
      </c>
      <c r="G1148" s="52">
        <v>670950</v>
      </c>
      <c r="H1148" s="51">
        <v>560000</v>
      </c>
      <c r="I1148" s="3" t="s">
        <v>213</v>
      </c>
      <c r="J1148" s="3" t="s">
        <v>194</v>
      </c>
      <c r="K1148" s="50" t="s">
        <v>2367</v>
      </c>
      <c r="L1148" s="50" t="s">
        <v>114</v>
      </c>
      <c r="M1148" s="50"/>
      <c r="N1148" s="50" t="s">
        <v>151</v>
      </c>
    </row>
    <row r="1149" spans="1:14" ht="82.5">
      <c r="A1149" s="50">
        <v>1148</v>
      </c>
      <c r="B1149" s="50" t="s">
        <v>55</v>
      </c>
      <c r="C1149" s="50" t="s">
        <v>2368</v>
      </c>
      <c r="D1149" s="50" t="s">
        <v>108</v>
      </c>
      <c r="E1149" s="50" t="s">
        <v>2369</v>
      </c>
      <c r="F1149" s="50" t="s">
        <v>110</v>
      </c>
      <c r="G1149" s="52">
        <v>1800000</v>
      </c>
      <c r="H1149" s="51">
        <v>1800000</v>
      </c>
      <c r="I1149" s="3" t="s">
        <v>129</v>
      </c>
      <c r="J1149" s="3" t="s">
        <v>140</v>
      </c>
      <c r="K1149" s="50" t="s">
        <v>2370</v>
      </c>
      <c r="L1149" s="50" t="s">
        <v>114</v>
      </c>
      <c r="M1149" s="50"/>
      <c r="N1149" s="50" t="s">
        <v>137</v>
      </c>
    </row>
    <row r="1150" spans="1:14" ht="115.5">
      <c r="A1150" s="50">
        <v>1149</v>
      </c>
      <c r="B1150" s="50" t="s">
        <v>55</v>
      </c>
      <c r="C1150" s="50" t="s">
        <v>2371</v>
      </c>
      <c r="D1150" s="50" t="s">
        <v>108</v>
      </c>
      <c r="E1150" s="50" t="s">
        <v>2372</v>
      </c>
      <c r="F1150" s="50" t="s">
        <v>110</v>
      </c>
      <c r="G1150" s="52">
        <v>990000</v>
      </c>
      <c r="H1150" s="51">
        <v>990000</v>
      </c>
      <c r="I1150" s="3" t="s">
        <v>209</v>
      </c>
      <c r="J1150" s="3" t="s">
        <v>145</v>
      </c>
      <c r="K1150" s="50" t="s">
        <v>2373</v>
      </c>
      <c r="L1150" s="50" t="s">
        <v>114</v>
      </c>
      <c r="M1150" s="50"/>
      <c r="N1150" s="50" t="s">
        <v>678</v>
      </c>
    </row>
    <row r="1151" spans="1:14" ht="82.5">
      <c r="A1151" s="50">
        <v>1150</v>
      </c>
      <c r="B1151" s="50" t="s">
        <v>55</v>
      </c>
      <c r="C1151" s="50" t="s">
        <v>2371</v>
      </c>
      <c r="D1151" s="50" t="s">
        <v>108</v>
      </c>
      <c r="E1151" s="50" t="s">
        <v>2374</v>
      </c>
      <c r="F1151" s="50" t="s">
        <v>110</v>
      </c>
      <c r="G1151" s="52">
        <v>500000</v>
      </c>
      <c r="H1151" s="51">
        <v>500000</v>
      </c>
      <c r="I1151" s="3" t="s">
        <v>209</v>
      </c>
      <c r="J1151" s="3" t="s">
        <v>145</v>
      </c>
      <c r="K1151" s="50" t="s">
        <v>2373</v>
      </c>
      <c r="L1151" s="50" t="s">
        <v>114</v>
      </c>
      <c r="M1151" s="50"/>
      <c r="N1151" s="50" t="s">
        <v>137</v>
      </c>
    </row>
    <row r="1152" spans="1:14" ht="115.5">
      <c r="A1152" s="50">
        <v>1151</v>
      </c>
      <c r="B1152" s="50" t="s">
        <v>55</v>
      </c>
      <c r="C1152" s="50" t="s">
        <v>2371</v>
      </c>
      <c r="D1152" s="50" t="s">
        <v>108</v>
      </c>
      <c r="E1152" s="50" t="s">
        <v>2375</v>
      </c>
      <c r="F1152" s="50" t="s">
        <v>110</v>
      </c>
      <c r="G1152" s="52">
        <v>990000</v>
      </c>
      <c r="H1152" s="51">
        <v>990000</v>
      </c>
      <c r="I1152" s="3" t="s">
        <v>209</v>
      </c>
      <c r="J1152" s="3" t="s">
        <v>145</v>
      </c>
      <c r="K1152" s="50" t="s">
        <v>2373</v>
      </c>
      <c r="L1152" s="50" t="s">
        <v>114</v>
      </c>
      <c r="M1152" s="50"/>
      <c r="N1152" s="50" t="s">
        <v>678</v>
      </c>
    </row>
    <row r="1153" spans="1:14" ht="49.5">
      <c r="A1153" s="50">
        <v>1152</v>
      </c>
      <c r="B1153" s="50" t="s">
        <v>55</v>
      </c>
      <c r="C1153" s="50" t="s">
        <v>2376</v>
      </c>
      <c r="D1153" s="50" t="s">
        <v>808</v>
      </c>
      <c r="E1153" s="50" t="s">
        <v>2377</v>
      </c>
      <c r="F1153" s="50" t="s">
        <v>110</v>
      </c>
      <c r="G1153" s="52">
        <v>3285170</v>
      </c>
      <c r="H1153" s="51">
        <v>3285170</v>
      </c>
      <c r="I1153" s="3" t="s">
        <v>198</v>
      </c>
      <c r="J1153" s="3" t="s">
        <v>130</v>
      </c>
      <c r="K1153" s="50" t="s">
        <v>2378</v>
      </c>
      <c r="L1153" s="50" t="s">
        <v>114</v>
      </c>
      <c r="M1153" s="50"/>
      <c r="N1153" s="50" t="s">
        <v>121</v>
      </c>
    </row>
    <row r="1154" spans="1:14" ht="82.5">
      <c r="A1154" s="50">
        <v>1153</v>
      </c>
      <c r="B1154" s="50" t="s">
        <v>55</v>
      </c>
      <c r="C1154" s="50" t="s">
        <v>2379</v>
      </c>
      <c r="D1154" s="50" t="s">
        <v>108</v>
      </c>
      <c r="E1154" s="50" t="s">
        <v>2380</v>
      </c>
      <c r="F1154" s="50" t="s">
        <v>110</v>
      </c>
      <c r="G1154" s="52">
        <v>250000</v>
      </c>
      <c r="H1154" s="51">
        <v>240000</v>
      </c>
      <c r="I1154" s="3" t="s">
        <v>182</v>
      </c>
      <c r="J1154" s="3" t="s">
        <v>141</v>
      </c>
      <c r="K1154" s="50" t="s">
        <v>2381</v>
      </c>
      <c r="L1154" s="50" t="s">
        <v>114</v>
      </c>
      <c r="M1154" s="50"/>
      <c r="N1154" s="50" t="s">
        <v>137</v>
      </c>
    </row>
    <row r="1155" spans="1:14" ht="66">
      <c r="A1155" s="50">
        <v>1154</v>
      </c>
      <c r="B1155" s="50" t="s">
        <v>55</v>
      </c>
      <c r="C1155" s="50" t="s">
        <v>2382</v>
      </c>
      <c r="D1155" s="50" t="s">
        <v>108</v>
      </c>
      <c r="E1155" s="50" t="s">
        <v>2383</v>
      </c>
      <c r="F1155" s="50" t="s">
        <v>110</v>
      </c>
      <c r="G1155" s="52">
        <v>724080</v>
      </c>
      <c r="H1155" s="51">
        <v>724080</v>
      </c>
      <c r="I1155" s="3" t="s">
        <v>164</v>
      </c>
      <c r="J1155" s="3" t="s">
        <v>164</v>
      </c>
      <c r="K1155" s="50" t="s">
        <v>2384</v>
      </c>
      <c r="L1155" s="50" t="s">
        <v>114</v>
      </c>
      <c r="M1155" s="50"/>
      <c r="N1155" s="50" t="s">
        <v>595</v>
      </c>
    </row>
    <row r="1156" spans="1:14" ht="49.5">
      <c r="A1156" s="50">
        <v>1155</v>
      </c>
      <c r="B1156" s="50" t="s">
        <v>55</v>
      </c>
      <c r="C1156" s="50" t="s">
        <v>2385</v>
      </c>
      <c r="D1156" s="50" t="s">
        <v>108</v>
      </c>
      <c r="E1156" s="50" t="s">
        <v>2386</v>
      </c>
      <c r="F1156" s="50" t="s">
        <v>110</v>
      </c>
      <c r="G1156" s="52">
        <v>980000</v>
      </c>
      <c r="H1156" s="51">
        <v>911400</v>
      </c>
      <c r="I1156" s="3" t="s">
        <v>168</v>
      </c>
      <c r="J1156" s="3" t="s">
        <v>134</v>
      </c>
      <c r="K1156" s="50" t="s">
        <v>2387</v>
      </c>
      <c r="L1156" s="50" t="s">
        <v>114</v>
      </c>
      <c r="M1156" s="50"/>
      <c r="N1156" s="50" t="s">
        <v>121</v>
      </c>
    </row>
    <row r="1157" spans="1:14" ht="33">
      <c r="A1157" s="50">
        <v>1156</v>
      </c>
      <c r="B1157" s="50" t="s">
        <v>55</v>
      </c>
      <c r="C1157" s="50" t="s">
        <v>2388</v>
      </c>
      <c r="D1157" s="50" t="s">
        <v>108</v>
      </c>
      <c r="E1157" s="50" t="s">
        <v>2389</v>
      </c>
      <c r="F1157" s="50" t="s">
        <v>110</v>
      </c>
      <c r="G1157" s="52">
        <v>2952000</v>
      </c>
      <c r="H1157" s="51">
        <v>2952000</v>
      </c>
      <c r="I1157" s="3" t="s">
        <v>164</v>
      </c>
      <c r="J1157" s="3" t="s">
        <v>130</v>
      </c>
      <c r="K1157" s="50" t="s">
        <v>2318</v>
      </c>
      <c r="L1157" s="50" t="s">
        <v>114</v>
      </c>
      <c r="M1157" s="50"/>
      <c r="N1157" s="50" t="s">
        <v>151</v>
      </c>
    </row>
    <row r="1158" spans="1:14" ht="49.5">
      <c r="A1158" s="50">
        <v>1157</v>
      </c>
      <c r="B1158" s="50" t="s">
        <v>55</v>
      </c>
      <c r="C1158" s="50" t="s">
        <v>2390</v>
      </c>
      <c r="D1158" s="50" t="s">
        <v>108</v>
      </c>
      <c r="E1158" s="50" t="s">
        <v>2391</v>
      </c>
      <c r="F1158" s="50" t="s">
        <v>110</v>
      </c>
      <c r="G1158" s="52">
        <v>2810000</v>
      </c>
      <c r="H1158" s="51">
        <v>2669500</v>
      </c>
      <c r="I1158" s="3" t="s">
        <v>168</v>
      </c>
      <c r="J1158" s="3" t="s">
        <v>118</v>
      </c>
      <c r="K1158" s="50" t="s">
        <v>2392</v>
      </c>
      <c r="L1158" s="50" t="s">
        <v>114</v>
      </c>
      <c r="M1158" s="50"/>
      <c r="N1158" s="50" t="s">
        <v>121</v>
      </c>
    </row>
    <row r="1159" spans="1:14" ht="115.5">
      <c r="A1159" s="50">
        <v>1158</v>
      </c>
      <c r="B1159" s="50" t="s">
        <v>55</v>
      </c>
      <c r="C1159" s="50" t="s">
        <v>2393</v>
      </c>
      <c r="D1159" s="50" t="s">
        <v>108</v>
      </c>
      <c r="E1159" s="50" t="s">
        <v>2394</v>
      </c>
      <c r="F1159" s="50" t="s">
        <v>110</v>
      </c>
      <c r="G1159" s="52">
        <v>4000000</v>
      </c>
      <c r="H1159" s="51">
        <v>3360000</v>
      </c>
      <c r="I1159" s="3" t="s">
        <v>159</v>
      </c>
      <c r="J1159" s="3" t="s">
        <v>119</v>
      </c>
      <c r="K1159" s="50" t="s">
        <v>2395</v>
      </c>
      <c r="L1159" s="50" t="s">
        <v>114</v>
      </c>
      <c r="M1159" s="50"/>
      <c r="N1159" s="50" t="s">
        <v>869</v>
      </c>
    </row>
    <row r="1160" spans="1:14" ht="49.5">
      <c r="A1160" s="50">
        <v>1159</v>
      </c>
      <c r="B1160" s="50" t="s">
        <v>55</v>
      </c>
      <c r="C1160" s="50" t="s">
        <v>2396</v>
      </c>
      <c r="D1160" s="50" t="s">
        <v>808</v>
      </c>
      <c r="E1160" s="50" t="s">
        <v>2397</v>
      </c>
      <c r="F1160" s="50" t="s">
        <v>110</v>
      </c>
      <c r="G1160" s="52">
        <v>3015722</v>
      </c>
      <c r="H1160" s="51">
        <v>3015722</v>
      </c>
      <c r="I1160" s="3" t="s">
        <v>129</v>
      </c>
      <c r="J1160" s="3" t="s">
        <v>164</v>
      </c>
      <c r="K1160" s="50" t="s">
        <v>2398</v>
      </c>
      <c r="L1160" s="50" t="s">
        <v>114</v>
      </c>
      <c r="M1160" s="50"/>
      <c r="N1160" s="50" t="s">
        <v>121</v>
      </c>
    </row>
    <row r="1161" spans="1:14" ht="49.5">
      <c r="A1161" s="50">
        <v>1160</v>
      </c>
      <c r="B1161" s="50" t="s">
        <v>55</v>
      </c>
      <c r="C1161" s="50" t="s">
        <v>2399</v>
      </c>
      <c r="D1161" s="50" t="s">
        <v>2400</v>
      </c>
      <c r="E1161" s="50" t="s">
        <v>2401</v>
      </c>
      <c r="F1161" s="50" t="s">
        <v>110</v>
      </c>
      <c r="G1161" s="52">
        <v>2337642</v>
      </c>
      <c r="H1161" s="51">
        <v>2337642</v>
      </c>
      <c r="I1161" s="3" t="s">
        <v>182</v>
      </c>
      <c r="J1161" s="3" t="s">
        <v>141</v>
      </c>
      <c r="K1161" s="50" t="s">
        <v>2402</v>
      </c>
      <c r="L1161" s="50" t="s">
        <v>114</v>
      </c>
      <c r="M1161" s="50"/>
      <c r="N1161" s="50" t="s">
        <v>121</v>
      </c>
    </row>
    <row r="1162" spans="1:14" ht="49.5">
      <c r="A1162" s="50">
        <v>1161</v>
      </c>
      <c r="B1162" s="50" t="s">
        <v>55</v>
      </c>
      <c r="C1162" s="50" t="s">
        <v>2403</v>
      </c>
      <c r="D1162" s="50" t="s">
        <v>108</v>
      </c>
      <c r="E1162" s="50" t="s">
        <v>2404</v>
      </c>
      <c r="F1162" s="50" t="s">
        <v>110</v>
      </c>
      <c r="G1162" s="52">
        <v>242743</v>
      </c>
      <c r="H1162" s="51">
        <v>240316</v>
      </c>
      <c r="I1162" s="3" t="s">
        <v>178</v>
      </c>
      <c r="J1162" s="3" t="s">
        <v>198</v>
      </c>
      <c r="K1162" s="50" t="s">
        <v>257</v>
      </c>
      <c r="L1162" s="50" t="s">
        <v>114</v>
      </c>
      <c r="M1162" s="50"/>
      <c r="N1162" s="50" t="s">
        <v>121</v>
      </c>
    </row>
    <row r="1163" spans="1:14" ht="115.5">
      <c r="A1163" s="50">
        <v>1162</v>
      </c>
      <c r="B1163" s="50" t="s">
        <v>55</v>
      </c>
      <c r="C1163" s="50" t="s">
        <v>2405</v>
      </c>
      <c r="D1163" s="50" t="s">
        <v>108</v>
      </c>
      <c r="E1163" s="50" t="s">
        <v>2406</v>
      </c>
      <c r="F1163" s="50" t="s">
        <v>110</v>
      </c>
      <c r="G1163" s="52">
        <v>367500</v>
      </c>
      <c r="H1163" s="51">
        <v>330750</v>
      </c>
      <c r="I1163" s="3" t="s">
        <v>135</v>
      </c>
      <c r="J1163" s="3" t="s">
        <v>271</v>
      </c>
      <c r="K1163" s="50" t="s">
        <v>2407</v>
      </c>
      <c r="L1163" s="50" t="s">
        <v>114</v>
      </c>
      <c r="M1163" s="50"/>
      <c r="N1163" s="50" t="s">
        <v>2408</v>
      </c>
    </row>
    <row r="1164" spans="1:14" ht="49.5">
      <c r="A1164" s="50">
        <v>1163</v>
      </c>
      <c r="B1164" s="50" t="s">
        <v>55</v>
      </c>
      <c r="C1164" s="50" t="s">
        <v>2405</v>
      </c>
      <c r="D1164" s="50" t="s">
        <v>108</v>
      </c>
      <c r="E1164" s="50" t="s">
        <v>2409</v>
      </c>
      <c r="F1164" s="50" t="s">
        <v>110</v>
      </c>
      <c r="G1164" s="52">
        <v>272475</v>
      </c>
      <c r="H1164" s="51">
        <v>258851</v>
      </c>
      <c r="I1164" s="3" t="s">
        <v>135</v>
      </c>
      <c r="J1164" s="3" t="s">
        <v>271</v>
      </c>
      <c r="K1164" s="50" t="s">
        <v>2407</v>
      </c>
      <c r="L1164" s="50" t="s">
        <v>114</v>
      </c>
      <c r="M1164" s="50"/>
      <c r="N1164" s="50" t="s">
        <v>121</v>
      </c>
    </row>
    <row r="1165" spans="1:14" ht="49.5">
      <c r="A1165" s="50">
        <v>1164</v>
      </c>
      <c r="B1165" s="50" t="s">
        <v>55</v>
      </c>
      <c r="C1165" s="50" t="s">
        <v>2410</v>
      </c>
      <c r="D1165" s="50" t="s">
        <v>2411</v>
      </c>
      <c r="E1165" s="50" t="s">
        <v>2412</v>
      </c>
      <c r="F1165" s="50" t="s">
        <v>110</v>
      </c>
      <c r="G1165" s="52">
        <v>658624</v>
      </c>
      <c r="H1165" s="51">
        <v>562240</v>
      </c>
      <c r="I1165" s="3" t="s">
        <v>213</v>
      </c>
      <c r="J1165" s="3" t="s">
        <v>146</v>
      </c>
      <c r="K1165" s="50" t="s">
        <v>2413</v>
      </c>
      <c r="L1165" s="50" t="s">
        <v>114</v>
      </c>
      <c r="M1165" s="50"/>
      <c r="N1165" s="50" t="s">
        <v>121</v>
      </c>
    </row>
    <row r="1166" spans="1:14" ht="66">
      <c r="A1166" s="50">
        <v>1165</v>
      </c>
      <c r="B1166" s="50" t="s">
        <v>55</v>
      </c>
      <c r="C1166" s="50" t="s">
        <v>2414</v>
      </c>
      <c r="D1166" s="50" t="s">
        <v>55</v>
      </c>
      <c r="E1166" s="50" t="s">
        <v>2415</v>
      </c>
      <c r="F1166" s="50" t="s">
        <v>110</v>
      </c>
      <c r="G1166" s="52">
        <v>319500</v>
      </c>
      <c r="H1166" s="51">
        <v>319500</v>
      </c>
      <c r="I1166" s="3" t="s">
        <v>198</v>
      </c>
      <c r="J1166" s="3" t="s">
        <v>112</v>
      </c>
      <c r="K1166" s="50" t="s">
        <v>2416</v>
      </c>
      <c r="L1166" s="50" t="s">
        <v>114</v>
      </c>
      <c r="M1166" s="50"/>
      <c r="N1166" s="50" t="s">
        <v>595</v>
      </c>
    </row>
    <row r="1167" spans="1:14" ht="66">
      <c r="A1167" s="50">
        <v>1166</v>
      </c>
      <c r="B1167" s="50" t="s">
        <v>55</v>
      </c>
      <c r="C1167" s="50" t="s">
        <v>2414</v>
      </c>
      <c r="D1167" s="50" t="s">
        <v>2301</v>
      </c>
      <c r="E1167" s="50" t="s">
        <v>2417</v>
      </c>
      <c r="F1167" s="50" t="s">
        <v>110</v>
      </c>
      <c r="G1167" s="52">
        <v>760400</v>
      </c>
      <c r="H1167" s="51">
        <v>733786</v>
      </c>
      <c r="I1167" s="3" t="s">
        <v>119</v>
      </c>
      <c r="J1167" s="3" t="s">
        <v>134</v>
      </c>
      <c r="K1167" s="50" t="s">
        <v>2416</v>
      </c>
      <c r="L1167" s="50" t="s">
        <v>114</v>
      </c>
      <c r="M1167" s="50"/>
      <c r="N1167" s="50" t="s">
        <v>1290</v>
      </c>
    </row>
    <row r="1168" spans="1:14" ht="66">
      <c r="A1168" s="50">
        <v>1167</v>
      </c>
      <c r="B1168" s="50" t="s">
        <v>55</v>
      </c>
      <c r="C1168" s="50" t="s">
        <v>2414</v>
      </c>
      <c r="D1168" s="50" t="s">
        <v>2301</v>
      </c>
      <c r="E1168" s="50" t="s">
        <v>2418</v>
      </c>
      <c r="F1168" s="50" t="s">
        <v>110</v>
      </c>
      <c r="G1168" s="52">
        <v>471765</v>
      </c>
      <c r="H1168" s="51">
        <v>459971</v>
      </c>
      <c r="I1168" s="3" t="s">
        <v>141</v>
      </c>
      <c r="J1168" s="3" t="s">
        <v>209</v>
      </c>
      <c r="K1168" s="50" t="s">
        <v>2416</v>
      </c>
      <c r="L1168" s="50" t="s">
        <v>114</v>
      </c>
      <c r="M1168" s="50"/>
      <c r="N1168" s="50" t="s">
        <v>595</v>
      </c>
    </row>
    <row r="1169" spans="1:14" ht="49.5">
      <c r="A1169" s="50">
        <v>1168</v>
      </c>
      <c r="B1169" s="50" t="s">
        <v>55</v>
      </c>
      <c r="C1169" s="50" t="s">
        <v>2414</v>
      </c>
      <c r="D1169" s="50" t="s">
        <v>55</v>
      </c>
      <c r="E1169" s="50" t="s">
        <v>2419</v>
      </c>
      <c r="F1169" s="50" t="s">
        <v>110</v>
      </c>
      <c r="G1169" s="52">
        <v>984725</v>
      </c>
      <c r="H1169" s="51">
        <v>955183</v>
      </c>
      <c r="I1169" s="3" t="s">
        <v>213</v>
      </c>
      <c r="J1169" s="3" t="s">
        <v>146</v>
      </c>
      <c r="K1169" s="50" t="s">
        <v>2416</v>
      </c>
      <c r="L1169" s="50" t="s">
        <v>114</v>
      </c>
      <c r="M1169" s="50"/>
      <c r="N1169" s="50" t="s">
        <v>121</v>
      </c>
    </row>
    <row r="1170" spans="1:14" ht="49.5">
      <c r="A1170" s="50">
        <v>1169</v>
      </c>
      <c r="B1170" s="50" t="s">
        <v>55</v>
      </c>
      <c r="C1170" s="50" t="s">
        <v>2420</v>
      </c>
      <c r="D1170" s="50" t="s">
        <v>108</v>
      </c>
      <c r="E1170" s="50" t="s">
        <v>2421</v>
      </c>
      <c r="F1170" s="50" t="s">
        <v>110</v>
      </c>
      <c r="G1170" s="52">
        <v>4585000</v>
      </c>
      <c r="H1170" s="51">
        <v>4002705</v>
      </c>
      <c r="I1170" s="3" t="s">
        <v>140</v>
      </c>
      <c r="J1170" s="3" t="s">
        <v>159</v>
      </c>
      <c r="K1170" s="50" t="s">
        <v>2422</v>
      </c>
      <c r="L1170" s="50" t="s">
        <v>114</v>
      </c>
      <c r="M1170" s="50"/>
      <c r="N1170" s="50" t="s">
        <v>321</v>
      </c>
    </row>
    <row r="1171" spans="1:14" ht="66">
      <c r="A1171" s="50">
        <v>1170</v>
      </c>
      <c r="B1171" s="50" t="s">
        <v>55</v>
      </c>
      <c r="C1171" s="50" t="s">
        <v>2423</v>
      </c>
      <c r="D1171" s="50" t="s">
        <v>2400</v>
      </c>
      <c r="E1171" s="50" t="s">
        <v>2424</v>
      </c>
      <c r="F1171" s="50" t="s">
        <v>124</v>
      </c>
      <c r="G1171" s="52">
        <v>737165</v>
      </c>
      <c r="H1171" s="51">
        <v>722422</v>
      </c>
      <c r="I1171" s="3" t="s">
        <v>213</v>
      </c>
      <c r="J1171" s="3" t="s">
        <v>194</v>
      </c>
      <c r="K1171" s="50" t="s">
        <v>142</v>
      </c>
      <c r="L1171" s="50" t="s">
        <v>114</v>
      </c>
      <c r="M1171" s="50"/>
      <c r="N1171" s="50" t="s">
        <v>132</v>
      </c>
    </row>
    <row r="1172" spans="1:14" ht="49.5">
      <c r="A1172" s="50">
        <v>1171</v>
      </c>
      <c r="B1172" s="50" t="s">
        <v>55</v>
      </c>
      <c r="C1172" s="50" t="s">
        <v>2425</v>
      </c>
      <c r="D1172" s="50" t="s">
        <v>808</v>
      </c>
      <c r="E1172" s="50" t="s">
        <v>2426</v>
      </c>
      <c r="F1172" s="50" t="s">
        <v>110</v>
      </c>
      <c r="G1172" s="52">
        <v>3201480</v>
      </c>
      <c r="H1172" s="51">
        <v>3201480</v>
      </c>
      <c r="I1172" s="3" t="s">
        <v>198</v>
      </c>
      <c r="J1172" s="3" t="s">
        <v>140</v>
      </c>
      <c r="K1172" s="50" t="s">
        <v>2427</v>
      </c>
      <c r="L1172" s="50" t="s">
        <v>114</v>
      </c>
      <c r="M1172" s="50"/>
      <c r="N1172" s="50" t="s">
        <v>121</v>
      </c>
    </row>
    <row r="1173" spans="1:14" ht="82.5">
      <c r="A1173" s="50">
        <v>1172</v>
      </c>
      <c r="B1173" s="50" t="s">
        <v>42</v>
      </c>
      <c r="C1173" s="50" t="s">
        <v>2428</v>
      </c>
      <c r="D1173" s="50" t="s">
        <v>108</v>
      </c>
      <c r="E1173" s="50" t="s">
        <v>2429</v>
      </c>
      <c r="F1173" s="50" t="s">
        <v>154</v>
      </c>
      <c r="G1173" s="52">
        <v>12000000</v>
      </c>
      <c r="H1173" s="51">
        <v>11900000</v>
      </c>
      <c r="I1173" s="3" t="s">
        <v>155</v>
      </c>
      <c r="J1173" s="3" t="s">
        <v>135</v>
      </c>
      <c r="K1173" s="50" t="s">
        <v>367</v>
      </c>
      <c r="L1173" s="50" t="s">
        <v>114</v>
      </c>
      <c r="M1173" s="50"/>
      <c r="N1173" s="50" t="s">
        <v>137</v>
      </c>
    </row>
    <row r="1174" spans="1:14" ht="82.5">
      <c r="A1174" s="50">
        <v>1173</v>
      </c>
      <c r="B1174" s="50" t="s">
        <v>42</v>
      </c>
      <c r="C1174" s="50" t="s">
        <v>2428</v>
      </c>
      <c r="D1174" s="50" t="s">
        <v>108</v>
      </c>
      <c r="E1174" s="50" t="s">
        <v>2430</v>
      </c>
      <c r="F1174" s="50" t="s">
        <v>154</v>
      </c>
      <c r="G1174" s="52">
        <v>649530</v>
      </c>
      <c r="H1174" s="51">
        <v>640000</v>
      </c>
      <c r="I1174" s="3" t="s">
        <v>178</v>
      </c>
      <c r="J1174" s="3" t="s">
        <v>135</v>
      </c>
      <c r="K1174" s="50" t="s">
        <v>2431</v>
      </c>
      <c r="L1174" s="50" t="s">
        <v>114</v>
      </c>
      <c r="M1174" s="50"/>
      <c r="N1174" s="50" t="s">
        <v>137</v>
      </c>
    </row>
    <row r="1175" spans="1:14" ht="82.5">
      <c r="A1175" s="50">
        <v>1174</v>
      </c>
      <c r="B1175" s="50" t="s">
        <v>42</v>
      </c>
      <c r="C1175" s="50" t="s">
        <v>2432</v>
      </c>
      <c r="D1175" s="50" t="s">
        <v>108</v>
      </c>
      <c r="E1175" s="50" t="s">
        <v>2433</v>
      </c>
      <c r="F1175" s="50" t="s">
        <v>110</v>
      </c>
      <c r="G1175" s="52">
        <v>1381799</v>
      </c>
      <c r="H1175" s="51">
        <v>1040212</v>
      </c>
      <c r="I1175" s="3" t="s">
        <v>172</v>
      </c>
      <c r="J1175" s="3" t="s">
        <v>164</v>
      </c>
      <c r="K1175" s="50" t="s">
        <v>459</v>
      </c>
      <c r="L1175" s="50" t="s">
        <v>114</v>
      </c>
      <c r="M1175" s="50"/>
      <c r="N1175" s="50" t="s">
        <v>137</v>
      </c>
    </row>
    <row r="1176" spans="1:14" ht="49.5">
      <c r="A1176" s="50">
        <v>1175</v>
      </c>
      <c r="B1176" s="50" t="s">
        <v>42</v>
      </c>
      <c r="C1176" s="50" t="s">
        <v>2432</v>
      </c>
      <c r="D1176" s="50" t="s">
        <v>108</v>
      </c>
      <c r="E1176" s="50" t="s">
        <v>2434</v>
      </c>
      <c r="F1176" s="50" t="s">
        <v>110</v>
      </c>
      <c r="G1176" s="52">
        <v>4661000</v>
      </c>
      <c r="H1176" s="51">
        <v>4288120</v>
      </c>
      <c r="I1176" s="3" t="s">
        <v>130</v>
      </c>
      <c r="J1176" s="3" t="s">
        <v>145</v>
      </c>
      <c r="K1176" s="50" t="s">
        <v>292</v>
      </c>
      <c r="L1176" s="50" t="s">
        <v>114</v>
      </c>
      <c r="M1176" s="50"/>
      <c r="N1176" s="50" t="s">
        <v>281</v>
      </c>
    </row>
    <row r="1177" spans="1:14" ht="82.5">
      <c r="A1177" s="50">
        <v>1176</v>
      </c>
      <c r="B1177" s="50" t="s">
        <v>42</v>
      </c>
      <c r="C1177" s="50" t="s">
        <v>2432</v>
      </c>
      <c r="D1177" s="50" t="s">
        <v>108</v>
      </c>
      <c r="E1177" s="50" t="s">
        <v>2435</v>
      </c>
      <c r="F1177" s="50" t="s">
        <v>110</v>
      </c>
      <c r="G1177" s="52">
        <v>18600000</v>
      </c>
      <c r="H1177" s="51">
        <v>17446800</v>
      </c>
      <c r="I1177" s="3" t="s">
        <v>134</v>
      </c>
      <c r="J1177" s="3" t="s">
        <v>271</v>
      </c>
      <c r="K1177" s="50" t="s">
        <v>367</v>
      </c>
      <c r="L1177" s="50" t="s">
        <v>114</v>
      </c>
      <c r="M1177" s="50"/>
      <c r="N1177" s="50" t="s">
        <v>137</v>
      </c>
    </row>
    <row r="1178" spans="1:14" ht="82.5">
      <c r="A1178" s="50">
        <v>1177</v>
      </c>
      <c r="B1178" s="50" t="s">
        <v>42</v>
      </c>
      <c r="C1178" s="50" t="s">
        <v>2432</v>
      </c>
      <c r="D1178" s="50" t="s">
        <v>108</v>
      </c>
      <c r="E1178" s="50" t="s">
        <v>2436</v>
      </c>
      <c r="F1178" s="50" t="s">
        <v>124</v>
      </c>
      <c r="G1178" s="52">
        <v>7916578</v>
      </c>
      <c r="H1178" s="51">
        <v>7467715</v>
      </c>
      <c r="I1178" s="3" t="s">
        <v>134</v>
      </c>
      <c r="J1178" s="3" t="s">
        <v>141</v>
      </c>
      <c r="K1178" s="50" t="s">
        <v>2294</v>
      </c>
      <c r="L1178" s="50" t="s">
        <v>114</v>
      </c>
      <c r="M1178" s="50"/>
      <c r="N1178" s="50" t="s">
        <v>632</v>
      </c>
    </row>
    <row r="1179" spans="1:14" ht="49.5">
      <c r="A1179" s="50">
        <v>1178</v>
      </c>
      <c r="B1179" s="50" t="s">
        <v>42</v>
      </c>
      <c r="C1179" s="50" t="s">
        <v>2432</v>
      </c>
      <c r="D1179" s="50" t="s">
        <v>108</v>
      </c>
      <c r="E1179" s="50" t="s">
        <v>2437</v>
      </c>
      <c r="F1179" s="50" t="s">
        <v>124</v>
      </c>
      <c r="G1179" s="52">
        <v>1057248</v>
      </c>
      <c r="H1179" s="51">
        <v>1023596</v>
      </c>
      <c r="I1179" s="3" t="s">
        <v>209</v>
      </c>
      <c r="J1179" s="3" t="s">
        <v>286</v>
      </c>
      <c r="K1179" s="50" t="s">
        <v>2438</v>
      </c>
      <c r="L1179" s="50" t="s">
        <v>114</v>
      </c>
      <c r="M1179" s="50"/>
      <c r="N1179" s="50" t="s">
        <v>121</v>
      </c>
    </row>
    <row r="1180" spans="1:14" ht="49.5">
      <c r="A1180" s="50">
        <v>1179</v>
      </c>
      <c r="B1180" s="50" t="s">
        <v>42</v>
      </c>
      <c r="C1180" s="50" t="s">
        <v>2439</v>
      </c>
      <c r="D1180" s="50" t="s">
        <v>108</v>
      </c>
      <c r="E1180" s="50" t="s">
        <v>2440</v>
      </c>
      <c r="F1180" s="50" t="s">
        <v>110</v>
      </c>
      <c r="G1180" s="52">
        <v>340000</v>
      </c>
      <c r="H1180" s="51">
        <v>340000</v>
      </c>
      <c r="I1180" s="3" t="s">
        <v>163</v>
      </c>
      <c r="J1180" s="3" t="s">
        <v>168</v>
      </c>
      <c r="K1180" s="50" t="s">
        <v>367</v>
      </c>
      <c r="L1180" s="50" t="s">
        <v>114</v>
      </c>
      <c r="M1180" s="50"/>
      <c r="N1180" s="50" t="s">
        <v>151</v>
      </c>
    </row>
    <row r="1181" spans="1:14" ht="49.5">
      <c r="A1181" s="50">
        <v>1180</v>
      </c>
      <c r="B1181" s="50" t="s">
        <v>42</v>
      </c>
      <c r="C1181" s="50" t="s">
        <v>2439</v>
      </c>
      <c r="D1181" s="50" t="s">
        <v>108</v>
      </c>
      <c r="E1181" s="50" t="s">
        <v>2441</v>
      </c>
      <c r="F1181" s="50" t="s">
        <v>110</v>
      </c>
      <c r="G1181" s="52">
        <v>736000</v>
      </c>
      <c r="H1181" s="51">
        <v>736000</v>
      </c>
      <c r="I1181" s="3" t="s">
        <v>185</v>
      </c>
      <c r="J1181" s="3" t="s">
        <v>168</v>
      </c>
      <c r="K1181" s="50" t="s">
        <v>367</v>
      </c>
      <c r="L1181" s="50" t="s">
        <v>114</v>
      </c>
      <c r="M1181" s="50"/>
      <c r="N1181" s="50" t="s">
        <v>151</v>
      </c>
    </row>
    <row r="1182" spans="1:14" ht="49.5">
      <c r="A1182" s="50">
        <v>1181</v>
      </c>
      <c r="B1182" s="50" t="s">
        <v>42</v>
      </c>
      <c r="C1182" s="50" t="s">
        <v>2439</v>
      </c>
      <c r="D1182" s="50" t="s">
        <v>108</v>
      </c>
      <c r="E1182" s="50" t="s">
        <v>2442</v>
      </c>
      <c r="F1182" s="50" t="s">
        <v>110</v>
      </c>
      <c r="G1182" s="52">
        <v>60000</v>
      </c>
      <c r="H1182" s="51">
        <v>60000</v>
      </c>
      <c r="I1182" s="3" t="s">
        <v>235</v>
      </c>
      <c r="J1182" s="3" t="s">
        <v>168</v>
      </c>
      <c r="K1182" s="50" t="s">
        <v>367</v>
      </c>
      <c r="L1182" s="50" t="s">
        <v>114</v>
      </c>
      <c r="M1182" s="50"/>
      <c r="N1182" s="50" t="s">
        <v>151</v>
      </c>
    </row>
    <row r="1183" spans="1:14" ht="49.5">
      <c r="A1183" s="50">
        <v>1182</v>
      </c>
      <c r="B1183" s="50" t="s">
        <v>42</v>
      </c>
      <c r="C1183" s="50" t="s">
        <v>2439</v>
      </c>
      <c r="D1183" s="50" t="s">
        <v>108</v>
      </c>
      <c r="E1183" s="50" t="s">
        <v>2443</v>
      </c>
      <c r="F1183" s="50" t="s">
        <v>110</v>
      </c>
      <c r="G1183" s="52">
        <v>2900000</v>
      </c>
      <c r="H1183" s="51">
        <v>2557600</v>
      </c>
      <c r="I1183" s="3" t="s">
        <v>111</v>
      </c>
      <c r="J1183" s="3" t="s">
        <v>130</v>
      </c>
      <c r="K1183" s="50" t="s">
        <v>367</v>
      </c>
      <c r="L1183" s="50" t="s">
        <v>114</v>
      </c>
      <c r="M1183" s="50"/>
      <c r="N1183" s="50" t="s">
        <v>151</v>
      </c>
    </row>
    <row r="1184" spans="1:14" ht="49.5">
      <c r="A1184" s="50">
        <v>1183</v>
      </c>
      <c r="B1184" s="50" t="s">
        <v>42</v>
      </c>
      <c r="C1184" s="50" t="s">
        <v>2439</v>
      </c>
      <c r="D1184" s="50" t="s">
        <v>108</v>
      </c>
      <c r="E1184" s="50" t="s">
        <v>2444</v>
      </c>
      <c r="F1184" s="50" t="s">
        <v>110</v>
      </c>
      <c r="G1184" s="52">
        <v>5000000</v>
      </c>
      <c r="H1184" s="51">
        <v>4738901</v>
      </c>
      <c r="I1184" s="3" t="s">
        <v>178</v>
      </c>
      <c r="J1184" s="3" t="s">
        <v>159</v>
      </c>
      <c r="K1184" s="50" t="s">
        <v>367</v>
      </c>
      <c r="L1184" s="50" t="s">
        <v>114</v>
      </c>
      <c r="M1184" s="50"/>
      <c r="N1184" s="50" t="s">
        <v>151</v>
      </c>
    </row>
    <row r="1185" spans="1:14" ht="49.5">
      <c r="A1185" s="50">
        <v>1184</v>
      </c>
      <c r="B1185" s="50" t="s">
        <v>42</v>
      </c>
      <c r="C1185" s="50" t="s">
        <v>2439</v>
      </c>
      <c r="D1185" s="50" t="s">
        <v>108</v>
      </c>
      <c r="E1185" s="50" t="s">
        <v>2445</v>
      </c>
      <c r="F1185" s="50" t="s">
        <v>110</v>
      </c>
      <c r="G1185" s="52">
        <v>2900000</v>
      </c>
      <c r="H1185" s="51">
        <v>2720340</v>
      </c>
      <c r="I1185" s="3" t="s">
        <v>178</v>
      </c>
      <c r="J1185" s="3" t="s">
        <v>130</v>
      </c>
      <c r="K1185" s="50" t="s">
        <v>367</v>
      </c>
      <c r="L1185" s="50" t="s">
        <v>114</v>
      </c>
      <c r="M1185" s="50"/>
      <c r="N1185" s="50" t="s">
        <v>151</v>
      </c>
    </row>
    <row r="1186" spans="1:14" ht="49.5">
      <c r="A1186" s="50">
        <v>1185</v>
      </c>
      <c r="B1186" s="50" t="s">
        <v>42</v>
      </c>
      <c r="C1186" s="50" t="s">
        <v>2439</v>
      </c>
      <c r="D1186" s="50" t="s">
        <v>108</v>
      </c>
      <c r="E1186" s="50" t="s">
        <v>2446</v>
      </c>
      <c r="F1186" s="50" t="s">
        <v>154</v>
      </c>
      <c r="G1186" s="52">
        <v>2760000</v>
      </c>
      <c r="H1186" s="51">
        <v>2470000</v>
      </c>
      <c r="I1186" s="3" t="s">
        <v>178</v>
      </c>
      <c r="J1186" s="3" t="s">
        <v>198</v>
      </c>
      <c r="K1186" s="50" t="s">
        <v>367</v>
      </c>
      <c r="L1186" s="50" t="s">
        <v>114</v>
      </c>
      <c r="M1186" s="50"/>
      <c r="N1186" s="50" t="s">
        <v>151</v>
      </c>
    </row>
    <row r="1187" spans="1:14" ht="165">
      <c r="A1187" s="50">
        <v>1186</v>
      </c>
      <c r="B1187" s="50" t="s">
        <v>42</v>
      </c>
      <c r="C1187" s="50" t="s">
        <v>2439</v>
      </c>
      <c r="D1187" s="50" t="s">
        <v>108</v>
      </c>
      <c r="E1187" s="50" t="s">
        <v>2447</v>
      </c>
      <c r="F1187" s="50" t="s">
        <v>110</v>
      </c>
      <c r="G1187" s="52">
        <v>799965</v>
      </c>
      <c r="H1187" s="51">
        <v>799965</v>
      </c>
      <c r="I1187" s="3" t="s">
        <v>129</v>
      </c>
      <c r="J1187" s="3" t="s">
        <v>145</v>
      </c>
      <c r="K1187" s="50" t="s">
        <v>2448</v>
      </c>
      <c r="L1187" s="50" t="s">
        <v>114</v>
      </c>
      <c r="M1187" s="50"/>
      <c r="N1187" s="50" t="s">
        <v>151</v>
      </c>
    </row>
    <row r="1188" spans="1:14" ht="49.5">
      <c r="A1188" s="50">
        <v>1187</v>
      </c>
      <c r="B1188" s="50" t="s">
        <v>42</v>
      </c>
      <c r="C1188" s="50" t="s">
        <v>2439</v>
      </c>
      <c r="D1188" s="50" t="s">
        <v>108</v>
      </c>
      <c r="E1188" s="50" t="s">
        <v>2449</v>
      </c>
      <c r="F1188" s="50" t="s">
        <v>110</v>
      </c>
      <c r="G1188" s="52">
        <v>2000000</v>
      </c>
      <c r="H1188" s="51">
        <v>2000000</v>
      </c>
      <c r="I1188" s="3" t="s">
        <v>198</v>
      </c>
      <c r="J1188" s="3" t="s">
        <v>118</v>
      </c>
      <c r="K1188" s="50" t="s">
        <v>367</v>
      </c>
      <c r="L1188" s="50" t="s">
        <v>114</v>
      </c>
      <c r="M1188" s="50"/>
      <c r="N1188" s="50" t="s">
        <v>151</v>
      </c>
    </row>
    <row r="1189" spans="1:14" ht="49.5">
      <c r="A1189" s="50">
        <v>1188</v>
      </c>
      <c r="B1189" s="50" t="s">
        <v>42</v>
      </c>
      <c r="C1189" s="50" t="s">
        <v>2450</v>
      </c>
      <c r="D1189" s="50" t="s">
        <v>2451</v>
      </c>
      <c r="E1189" s="50" t="s">
        <v>2452</v>
      </c>
      <c r="F1189" s="50" t="s">
        <v>110</v>
      </c>
      <c r="G1189" s="52">
        <v>247639</v>
      </c>
      <c r="H1189" s="51">
        <v>247639</v>
      </c>
      <c r="I1189" s="3" t="s">
        <v>129</v>
      </c>
      <c r="J1189" s="3" t="s">
        <v>198</v>
      </c>
      <c r="K1189" s="50" t="s">
        <v>2453</v>
      </c>
      <c r="L1189" s="50" t="s">
        <v>114</v>
      </c>
      <c r="M1189" s="50"/>
      <c r="N1189" s="50" t="s">
        <v>121</v>
      </c>
    </row>
    <row r="1190" spans="1:14" ht="49.5">
      <c r="A1190" s="50">
        <v>1189</v>
      </c>
      <c r="B1190" s="50" t="s">
        <v>42</v>
      </c>
      <c r="C1190" s="50" t="s">
        <v>2454</v>
      </c>
      <c r="D1190" s="50" t="s">
        <v>108</v>
      </c>
      <c r="E1190" s="50" t="s">
        <v>2455</v>
      </c>
      <c r="F1190" s="50" t="s">
        <v>124</v>
      </c>
      <c r="G1190" s="52">
        <v>1090448</v>
      </c>
      <c r="H1190" s="51">
        <v>1021422</v>
      </c>
      <c r="I1190" s="3" t="s">
        <v>130</v>
      </c>
      <c r="J1190" s="3" t="s">
        <v>140</v>
      </c>
      <c r="K1190" s="50" t="s">
        <v>290</v>
      </c>
      <c r="L1190" s="50" t="s">
        <v>114</v>
      </c>
      <c r="M1190" s="50"/>
      <c r="N1190" s="50" t="s">
        <v>121</v>
      </c>
    </row>
    <row r="1191" spans="1:14" ht="66">
      <c r="A1191" s="50">
        <v>1190</v>
      </c>
      <c r="B1191" s="50" t="s">
        <v>42</v>
      </c>
      <c r="C1191" s="50" t="s">
        <v>2456</v>
      </c>
      <c r="D1191" s="50" t="s">
        <v>612</v>
      </c>
      <c r="E1191" s="50" t="s">
        <v>2457</v>
      </c>
      <c r="F1191" s="50" t="s">
        <v>110</v>
      </c>
      <c r="G1191" s="52">
        <v>9955000</v>
      </c>
      <c r="H1191" s="51">
        <v>9450000</v>
      </c>
      <c r="I1191" s="3" t="s">
        <v>172</v>
      </c>
      <c r="J1191" s="3" t="s">
        <v>130</v>
      </c>
      <c r="K1191" s="50" t="s">
        <v>2458</v>
      </c>
      <c r="L1191" s="50" t="s">
        <v>224</v>
      </c>
      <c r="M1191" s="50" t="s">
        <v>261</v>
      </c>
      <c r="N1191" s="50"/>
    </row>
    <row r="1192" spans="1:14" ht="49.5">
      <c r="A1192" s="50">
        <v>1191</v>
      </c>
      <c r="B1192" s="50" t="s">
        <v>42</v>
      </c>
      <c r="C1192" s="50" t="s">
        <v>2456</v>
      </c>
      <c r="D1192" s="50" t="s">
        <v>2316</v>
      </c>
      <c r="E1192" s="50" t="s">
        <v>2459</v>
      </c>
      <c r="F1192" s="50" t="s">
        <v>154</v>
      </c>
      <c r="G1192" s="52">
        <v>13136000</v>
      </c>
      <c r="H1192" s="51">
        <v>12938960</v>
      </c>
      <c r="I1192" s="3" t="s">
        <v>164</v>
      </c>
      <c r="J1192" s="3" t="s">
        <v>130</v>
      </c>
      <c r="K1192" s="50" t="s">
        <v>448</v>
      </c>
      <c r="L1192" s="50" t="s">
        <v>114</v>
      </c>
      <c r="M1192" s="50"/>
      <c r="N1192" s="50" t="s">
        <v>121</v>
      </c>
    </row>
    <row r="1193" spans="1:14" ht="49.5">
      <c r="A1193" s="50">
        <v>1192</v>
      </c>
      <c r="B1193" s="50" t="s">
        <v>42</v>
      </c>
      <c r="C1193" s="50" t="s">
        <v>2456</v>
      </c>
      <c r="D1193" s="50" t="s">
        <v>108</v>
      </c>
      <c r="E1193" s="50" t="s">
        <v>2460</v>
      </c>
      <c r="F1193" s="50" t="s">
        <v>110</v>
      </c>
      <c r="G1193" s="52">
        <v>13505000</v>
      </c>
      <c r="H1193" s="51">
        <v>12330065</v>
      </c>
      <c r="I1193" s="3" t="s">
        <v>164</v>
      </c>
      <c r="J1193" s="3" t="s">
        <v>112</v>
      </c>
      <c r="K1193" s="50" t="s">
        <v>367</v>
      </c>
      <c r="L1193" s="50" t="s">
        <v>114</v>
      </c>
      <c r="M1193" s="50"/>
      <c r="N1193" s="50" t="s">
        <v>151</v>
      </c>
    </row>
    <row r="1194" spans="1:14" ht="115.5">
      <c r="A1194" s="50">
        <v>1193</v>
      </c>
      <c r="B1194" s="50" t="s">
        <v>42</v>
      </c>
      <c r="C1194" s="50" t="s">
        <v>2456</v>
      </c>
      <c r="D1194" s="50" t="s">
        <v>108</v>
      </c>
      <c r="E1194" s="50" t="s">
        <v>2461</v>
      </c>
      <c r="F1194" s="50" t="s">
        <v>110</v>
      </c>
      <c r="G1194" s="52">
        <v>4962000</v>
      </c>
      <c r="H1194" s="51">
        <v>4589850</v>
      </c>
      <c r="I1194" s="3" t="s">
        <v>130</v>
      </c>
      <c r="J1194" s="3" t="s">
        <v>118</v>
      </c>
      <c r="K1194" s="50" t="s">
        <v>2462</v>
      </c>
      <c r="L1194" s="50" t="s">
        <v>114</v>
      </c>
      <c r="M1194" s="50"/>
      <c r="N1194" s="50" t="s">
        <v>121</v>
      </c>
    </row>
    <row r="1195" spans="1:14" ht="132">
      <c r="A1195" s="50">
        <v>1194</v>
      </c>
      <c r="B1195" s="50" t="s">
        <v>42</v>
      </c>
      <c r="C1195" s="50" t="s">
        <v>2456</v>
      </c>
      <c r="D1195" s="50" t="s">
        <v>108</v>
      </c>
      <c r="E1195" s="50" t="s">
        <v>2463</v>
      </c>
      <c r="F1195" s="50" t="s">
        <v>110</v>
      </c>
      <c r="G1195" s="52">
        <v>13085000</v>
      </c>
      <c r="H1195" s="51">
        <v>12365325</v>
      </c>
      <c r="I1195" s="3" t="s">
        <v>130</v>
      </c>
      <c r="J1195" s="3" t="s">
        <v>168</v>
      </c>
      <c r="K1195" s="50" t="s">
        <v>2464</v>
      </c>
      <c r="L1195" s="50" t="s">
        <v>114</v>
      </c>
      <c r="M1195" s="50"/>
      <c r="N1195" s="50" t="s">
        <v>137</v>
      </c>
    </row>
    <row r="1196" spans="1:14" ht="99">
      <c r="A1196" s="50">
        <v>1195</v>
      </c>
      <c r="B1196" s="50" t="s">
        <v>42</v>
      </c>
      <c r="C1196" s="50" t="s">
        <v>2456</v>
      </c>
      <c r="D1196" s="50" t="s">
        <v>108</v>
      </c>
      <c r="E1196" s="50" t="s">
        <v>2465</v>
      </c>
      <c r="F1196" s="50" t="s">
        <v>110</v>
      </c>
      <c r="G1196" s="52">
        <v>4962000</v>
      </c>
      <c r="H1196" s="51">
        <v>4594812</v>
      </c>
      <c r="I1196" s="3" t="s">
        <v>130</v>
      </c>
      <c r="J1196" s="3" t="s">
        <v>168</v>
      </c>
      <c r="K1196" s="50" t="s">
        <v>2466</v>
      </c>
      <c r="L1196" s="50" t="s">
        <v>114</v>
      </c>
      <c r="M1196" s="50"/>
      <c r="N1196" s="50" t="s">
        <v>121</v>
      </c>
    </row>
    <row r="1197" spans="1:14" ht="247.5">
      <c r="A1197" s="50">
        <v>1196</v>
      </c>
      <c r="B1197" s="50" t="s">
        <v>42</v>
      </c>
      <c r="C1197" s="50" t="s">
        <v>2456</v>
      </c>
      <c r="D1197" s="50" t="s">
        <v>108</v>
      </c>
      <c r="E1197" s="50" t="s">
        <v>2467</v>
      </c>
      <c r="F1197" s="50" t="s">
        <v>110</v>
      </c>
      <c r="G1197" s="52">
        <v>4962000</v>
      </c>
      <c r="H1197" s="51">
        <v>4515420</v>
      </c>
      <c r="I1197" s="3" t="s">
        <v>130</v>
      </c>
      <c r="J1197" s="3" t="s">
        <v>118</v>
      </c>
      <c r="K1197" s="50" t="s">
        <v>2468</v>
      </c>
      <c r="L1197" s="50" t="s">
        <v>114</v>
      </c>
      <c r="M1197" s="50"/>
      <c r="N1197" s="50" t="s">
        <v>121</v>
      </c>
    </row>
    <row r="1198" spans="1:14" ht="33">
      <c r="A1198" s="50">
        <v>1197</v>
      </c>
      <c r="B1198" s="50" t="s">
        <v>42</v>
      </c>
      <c r="C1198" s="50" t="s">
        <v>2456</v>
      </c>
      <c r="D1198" s="50" t="s">
        <v>108</v>
      </c>
      <c r="E1198" s="50" t="s">
        <v>2469</v>
      </c>
      <c r="F1198" s="50" t="s">
        <v>110</v>
      </c>
      <c r="G1198" s="52">
        <v>2000000</v>
      </c>
      <c r="H1198" s="51">
        <v>1960000</v>
      </c>
      <c r="I1198" s="3" t="s">
        <v>140</v>
      </c>
      <c r="J1198" s="3" t="s">
        <v>119</v>
      </c>
      <c r="K1198" s="50" t="s">
        <v>367</v>
      </c>
      <c r="L1198" s="50" t="s">
        <v>114</v>
      </c>
      <c r="M1198" s="50"/>
      <c r="N1198" s="50" t="s">
        <v>151</v>
      </c>
    </row>
    <row r="1199" spans="1:14" ht="115.5">
      <c r="A1199" s="50">
        <v>1198</v>
      </c>
      <c r="B1199" s="50" t="s">
        <v>42</v>
      </c>
      <c r="C1199" s="50" t="s">
        <v>2456</v>
      </c>
      <c r="D1199" s="50" t="s">
        <v>215</v>
      </c>
      <c r="E1199" s="50" t="s">
        <v>2470</v>
      </c>
      <c r="F1199" s="50" t="s">
        <v>110</v>
      </c>
      <c r="G1199" s="52">
        <v>5790000</v>
      </c>
      <c r="H1199" s="51">
        <v>5596000</v>
      </c>
      <c r="I1199" s="3" t="s">
        <v>140</v>
      </c>
      <c r="J1199" s="3" t="s">
        <v>119</v>
      </c>
      <c r="K1199" s="50" t="s">
        <v>2471</v>
      </c>
      <c r="L1199" s="50" t="s">
        <v>114</v>
      </c>
      <c r="M1199" s="50"/>
      <c r="N1199" s="50" t="s">
        <v>137</v>
      </c>
    </row>
    <row r="1200" spans="1:14" ht="198">
      <c r="A1200" s="50">
        <v>1199</v>
      </c>
      <c r="B1200" s="50" t="s">
        <v>42</v>
      </c>
      <c r="C1200" s="50" t="s">
        <v>2456</v>
      </c>
      <c r="D1200" s="50" t="s">
        <v>108</v>
      </c>
      <c r="E1200" s="50" t="s">
        <v>2472</v>
      </c>
      <c r="F1200" s="50" t="s">
        <v>110</v>
      </c>
      <c r="G1200" s="52">
        <v>17985000</v>
      </c>
      <c r="H1200" s="51">
        <v>16186500</v>
      </c>
      <c r="I1200" s="3" t="s">
        <v>119</v>
      </c>
      <c r="J1200" s="3" t="s">
        <v>182</v>
      </c>
      <c r="K1200" s="50" t="s">
        <v>2473</v>
      </c>
      <c r="L1200" s="50" t="s">
        <v>114</v>
      </c>
      <c r="M1200" s="50"/>
      <c r="N1200" s="50" t="s">
        <v>595</v>
      </c>
    </row>
    <row r="1201" spans="1:14" ht="363">
      <c r="A1201" s="50">
        <v>1200</v>
      </c>
      <c r="B1201" s="50" t="s">
        <v>42</v>
      </c>
      <c r="C1201" s="50" t="s">
        <v>2456</v>
      </c>
      <c r="D1201" s="50" t="s">
        <v>108</v>
      </c>
      <c r="E1201" s="50" t="s">
        <v>2474</v>
      </c>
      <c r="F1201" s="50" t="s">
        <v>110</v>
      </c>
      <c r="G1201" s="52">
        <v>17985000</v>
      </c>
      <c r="H1201" s="51">
        <v>16276425</v>
      </c>
      <c r="I1201" s="3" t="s">
        <v>141</v>
      </c>
      <c r="J1201" s="3" t="s">
        <v>135</v>
      </c>
      <c r="K1201" s="50" t="s">
        <v>2475</v>
      </c>
      <c r="L1201" s="50" t="s">
        <v>114</v>
      </c>
      <c r="M1201" s="50"/>
      <c r="N1201" s="50" t="s">
        <v>595</v>
      </c>
    </row>
    <row r="1202" spans="1:14" ht="115.5">
      <c r="A1202" s="50">
        <v>1201</v>
      </c>
      <c r="B1202" s="50" t="s">
        <v>42</v>
      </c>
      <c r="C1202" s="50" t="s">
        <v>2456</v>
      </c>
      <c r="D1202" s="50" t="s">
        <v>108</v>
      </c>
      <c r="E1202" s="50" t="s">
        <v>2476</v>
      </c>
      <c r="F1202" s="50" t="s">
        <v>110</v>
      </c>
      <c r="G1202" s="52">
        <v>7625000</v>
      </c>
      <c r="H1202" s="51">
        <v>7167500</v>
      </c>
      <c r="I1202" s="3" t="s">
        <v>141</v>
      </c>
      <c r="J1202" s="3" t="s">
        <v>209</v>
      </c>
      <c r="K1202" s="50" t="s">
        <v>2477</v>
      </c>
      <c r="L1202" s="50" t="s">
        <v>114</v>
      </c>
      <c r="M1202" s="50"/>
      <c r="N1202" s="50" t="s">
        <v>121</v>
      </c>
    </row>
    <row r="1203" spans="1:14" ht="181.5">
      <c r="A1203" s="50">
        <v>1202</v>
      </c>
      <c r="B1203" s="50" t="s">
        <v>42</v>
      </c>
      <c r="C1203" s="50" t="s">
        <v>2456</v>
      </c>
      <c r="D1203" s="50" t="s">
        <v>108</v>
      </c>
      <c r="E1203" s="50" t="s">
        <v>2478</v>
      </c>
      <c r="F1203" s="50" t="s">
        <v>110</v>
      </c>
      <c r="G1203" s="52">
        <v>13085000</v>
      </c>
      <c r="H1203" s="51">
        <v>12103625</v>
      </c>
      <c r="I1203" s="3" t="s">
        <v>141</v>
      </c>
      <c r="J1203" s="3" t="s">
        <v>145</v>
      </c>
      <c r="K1203" s="50" t="s">
        <v>2479</v>
      </c>
      <c r="L1203" s="50" t="s">
        <v>114</v>
      </c>
      <c r="M1203" s="50"/>
      <c r="N1203" s="50" t="s">
        <v>595</v>
      </c>
    </row>
    <row r="1204" spans="1:14" ht="181.5">
      <c r="A1204" s="50">
        <v>1203</v>
      </c>
      <c r="B1204" s="50" t="s">
        <v>42</v>
      </c>
      <c r="C1204" s="50" t="s">
        <v>2456</v>
      </c>
      <c r="D1204" s="50" t="s">
        <v>122</v>
      </c>
      <c r="E1204" s="50" t="s">
        <v>2480</v>
      </c>
      <c r="F1204" s="50" t="s">
        <v>110</v>
      </c>
      <c r="G1204" s="52">
        <v>13000000</v>
      </c>
      <c r="H1204" s="51">
        <v>12680000</v>
      </c>
      <c r="I1204" s="3" t="s">
        <v>145</v>
      </c>
      <c r="J1204" s="3" t="s">
        <v>271</v>
      </c>
      <c r="K1204" s="50" t="s">
        <v>2481</v>
      </c>
      <c r="L1204" s="50" t="s">
        <v>114</v>
      </c>
      <c r="M1204" s="50"/>
      <c r="N1204" s="50" t="s">
        <v>121</v>
      </c>
    </row>
    <row r="1205" spans="1:14" ht="66">
      <c r="A1205" s="50">
        <v>1204</v>
      </c>
      <c r="B1205" s="50" t="s">
        <v>42</v>
      </c>
      <c r="C1205" s="50" t="s">
        <v>2482</v>
      </c>
      <c r="D1205" s="50" t="s">
        <v>108</v>
      </c>
      <c r="E1205" s="50" t="s">
        <v>2483</v>
      </c>
      <c r="F1205" s="50" t="s">
        <v>110</v>
      </c>
      <c r="G1205" s="52">
        <v>2350000</v>
      </c>
      <c r="H1205" s="51">
        <v>2256000</v>
      </c>
      <c r="I1205" s="3" t="s">
        <v>185</v>
      </c>
      <c r="J1205" s="3" t="s">
        <v>130</v>
      </c>
      <c r="K1205" s="50" t="s">
        <v>367</v>
      </c>
      <c r="L1205" s="50" t="s">
        <v>114</v>
      </c>
      <c r="M1205" s="50"/>
      <c r="N1205" s="50" t="s">
        <v>541</v>
      </c>
    </row>
    <row r="1206" spans="1:14" ht="66">
      <c r="A1206" s="50">
        <v>1205</v>
      </c>
      <c r="B1206" s="50" t="s">
        <v>42</v>
      </c>
      <c r="C1206" s="50" t="s">
        <v>2484</v>
      </c>
      <c r="D1206" s="50" t="s">
        <v>28</v>
      </c>
      <c r="E1206" s="50" t="s">
        <v>2485</v>
      </c>
      <c r="F1206" s="50" t="s">
        <v>124</v>
      </c>
      <c r="G1206" s="52">
        <v>2500000</v>
      </c>
      <c r="H1206" s="51">
        <v>2500000</v>
      </c>
      <c r="I1206" s="3" t="s">
        <v>155</v>
      </c>
      <c r="J1206" s="3" t="s">
        <v>164</v>
      </c>
      <c r="K1206" s="50" t="s">
        <v>2294</v>
      </c>
      <c r="L1206" s="50" t="s">
        <v>114</v>
      </c>
      <c r="M1206" s="50"/>
      <c r="N1206" s="50" t="s">
        <v>2486</v>
      </c>
    </row>
    <row r="1207" spans="1:14" ht="82.5">
      <c r="A1207" s="50">
        <v>1206</v>
      </c>
      <c r="B1207" s="50" t="s">
        <v>42</v>
      </c>
      <c r="C1207" s="50" t="s">
        <v>2484</v>
      </c>
      <c r="D1207" s="50" t="s">
        <v>28</v>
      </c>
      <c r="E1207" s="50" t="s">
        <v>2487</v>
      </c>
      <c r="F1207" s="50" t="s">
        <v>110</v>
      </c>
      <c r="G1207" s="52">
        <v>39072</v>
      </c>
      <c r="H1207" s="51">
        <v>37118</v>
      </c>
      <c r="I1207" s="3" t="s">
        <v>178</v>
      </c>
      <c r="J1207" s="3" t="s">
        <v>130</v>
      </c>
      <c r="K1207" s="50" t="s">
        <v>2488</v>
      </c>
      <c r="L1207" s="50" t="s">
        <v>114</v>
      </c>
      <c r="M1207" s="50"/>
      <c r="N1207" s="50" t="s">
        <v>115</v>
      </c>
    </row>
    <row r="1208" spans="1:14" ht="82.5">
      <c r="A1208" s="50">
        <v>1207</v>
      </c>
      <c r="B1208" s="50" t="s">
        <v>42</v>
      </c>
      <c r="C1208" s="50" t="s">
        <v>2484</v>
      </c>
      <c r="D1208" s="50" t="s">
        <v>108</v>
      </c>
      <c r="E1208" s="50" t="s">
        <v>2489</v>
      </c>
      <c r="F1208" s="50" t="s">
        <v>110</v>
      </c>
      <c r="G1208" s="52">
        <v>19320</v>
      </c>
      <c r="H1208" s="51">
        <v>19127</v>
      </c>
      <c r="I1208" s="3" t="s">
        <v>178</v>
      </c>
      <c r="J1208" s="3" t="s">
        <v>130</v>
      </c>
      <c r="K1208" s="50" t="s">
        <v>2294</v>
      </c>
      <c r="L1208" s="50" t="s">
        <v>114</v>
      </c>
      <c r="M1208" s="50"/>
      <c r="N1208" s="50" t="s">
        <v>115</v>
      </c>
    </row>
    <row r="1209" spans="1:14" ht="49.5">
      <c r="A1209" s="50">
        <v>1208</v>
      </c>
      <c r="B1209" s="50" t="s">
        <v>42</v>
      </c>
      <c r="C1209" s="50" t="s">
        <v>2484</v>
      </c>
      <c r="D1209" s="50" t="s">
        <v>108</v>
      </c>
      <c r="E1209" s="50" t="s">
        <v>2490</v>
      </c>
      <c r="F1209" s="50" t="s">
        <v>124</v>
      </c>
      <c r="G1209" s="52">
        <v>2000000</v>
      </c>
      <c r="H1209" s="51">
        <v>2000000</v>
      </c>
      <c r="I1209" s="3" t="s">
        <v>178</v>
      </c>
      <c r="J1209" s="3" t="s">
        <v>112</v>
      </c>
      <c r="K1209" s="50" t="s">
        <v>479</v>
      </c>
      <c r="L1209" s="50" t="s">
        <v>114</v>
      </c>
      <c r="M1209" s="50"/>
      <c r="N1209" s="50" t="s">
        <v>121</v>
      </c>
    </row>
    <row r="1210" spans="1:14" ht="49.5">
      <c r="A1210" s="50">
        <v>1209</v>
      </c>
      <c r="B1210" s="50" t="s">
        <v>42</v>
      </c>
      <c r="C1210" s="50" t="s">
        <v>2491</v>
      </c>
      <c r="D1210" s="50" t="s">
        <v>108</v>
      </c>
      <c r="E1210" s="50" t="s">
        <v>2492</v>
      </c>
      <c r="F1210" s="50" t="s">
        <v>124</v>
      </c>
      <c r="G1210" s="52">
        <v>850500</v>
      </c>
      <c r="H1210" s="51">
        <v>850000</v>
      </c>
      <c r="I1210" s="3" t="s">
        <v>146</v>
      </c>
      <c r="J1210" s="3" t="s">
        <v>194</v>
      </c>
      <c r="K1210" s="50" t="s">
        <v>2225</v>
      </c>
      <c r="L1210" s="50" t="s">
        <v>114</v>
      </c>
      <c r="M1210" s="50"/>
      <c r="N1210" s="50" t="s">
        <v>121</v>
      </c>
    </row>
    <row r="1211" spans="1:14" ht="214.5">
      <c r="A1211" s="50">
        <v>1210</v>
      </c>
      <c r="B1211" s="50" t="s">
        <v>42</v>
      </c>
      <c r="C1211" s="50" t="s">
        <v>2493</v>
      </c>
      <c r="D1211" s="50" t="s">
        <v>24</v>
      </c>
      <c r="E1211" s="50" t="s">
        <v>2494</v>
      </c>
      <c r="F1211" s="50" t="s">
        <v>154</v>
      </c>
      <c r="G1211" s="52">
        <v>18000000</v>
      </c>
      <c r="H1211" s="51">
        <v>17900000</v>
      </c>
      <c r="I1211" s="3" t="s">
        <v>185</v>
      </c>
      <c r="J1211" s="3" t="s">
        <v>119</v>
      </c>
      <c r="K1211" s="50" t="s">
        <v>367</v>
      </c>
      <c r="L1211" s="50" t="s">
        <v>114</v>
      </c>
      <c r="M1211" s="50"/>
      <c r="N1211" s="50" t="s">
        <v>1724</v>
      </c>
    </row>
    <row r="1212" spans="1:14" ht="82.5">
      <c r="A1212" s="50">
        <v>1211</v>
      </c>
      <c r="B1212" s="50" t="s">
        <v>42</v>
      </c>
      <c r="C1212" s="50" t="s">
        <v>2495</v>
      </c>
      <c r="D1212" s="50" t="s">
        <v>108</v>
      </c>
      <c r="E1212" s="50" t="s">
        <v>2496</v>
      </c>
      <c r="F1212" s="50" t="s">
        <v>110</v>
      </c>
      <c r="G1212" s="52">
        <v>341000</v>
      </c>
      <c r="H1212" s="51">
        <v>330000</v>
      </c>
      <c r="I1212" s="3" t="s">
        <v>145</v>
      </c>
      <c r="J1212" s="3" t="s">
        <v>286</v>
      </c>
      <c r="K1212" s="50" t="s">
        <v>2497</v>
      </c>
      <c r="L1212" s="50" t="s">
        <v>114</v>
      </c>
      <c r="M1212" s="50"/>
      <c r="N1212" s="50" t="s">
        <v>137</v>
      </c>
    </row>
    <row r="1213" spans="1:14" ht="66">
      <c r="A1213" s="50">
        <v>1212</v>
      </c>
      <c r="B1213" s="50" t="s">
        <v>42</v>
      </c>
      <c r="C1213" s="50" t="s">
        <v>2498</v>
      </c>
      <c r="D1213" s="50" t="s">
        <v>808</v>
      </c>
      <c r="E1213" s="50" t="s">
        <v>2499</v>
      </c>
      <c r="F1213" s="50" t="s">
        <v>124</v>
      </c>
      <c r="G1213" s="52">
        <v>298313</v>
      </c>
      <c r="H1213" s="51">
        <v>296000</v>
      </c>
      <c r="I1213" s="3" t="s">
        <v>141</v>
      </c>
      <c r="J1213" s="3" t="s">
        <v>213</v>
      </c>
      <c r="K1213" s="50" t="s">
        <v>479</v>
      </c>
      <c r="L1213" s="50" t="s">
        <v>114</v>
      </c>
      <c r="M1213" s="50"/>
      <c r="N1213" s="50" t="s">
        <v>132</v>
      </c>
    </row>
    <row r="1214" spans="1:14" ht="49.5">
      <c r="A1214" s="50">
        <v>1213</v>
      </c>
      <c r="B1214" s="50" t="s">
        <v>42</v>
      </c>
      <c r="C1214" s="50" t="s">
        <v>2500</v>
      </c>
      <c r="D1214" s="50" t="s">
        <v>108</v>
      </c>
      <c r="E1214" s="50" t="s">
        <v>2501</v>
      </c>
      <c r="F1214" s="50" t="s">
        <v>110</v>
      </c>
      <c r="G1214" s="52">
        <v>2033133</v>
      </c>
      <c r="H1214" s="51">
        <v>2033133</v>
      </c>
      <c r="I1214" s="3" t="s">
        <v>111</v>
      </c>
      <c r="J1214" s="3" t="s">
        <v>130</v>
      </c>
      <c r="K1214" s="50" t="s">
        <v>2502</v>
      </c>
      <c r="L1214" s="50" t="s">
        <v>114</v>
      </c>
      <c r="M1214" s="50"/>
      <c r="N1214" s="50" t="s">
        <v>121</v>
      </c>
    </row>
    <row r="1215" spans="1:14" ht="115.5">
      <c r="A1215" s="50">
        <v>1214</v>
      </c>
      <c r="B1215" s="50" t="s">
        <v>42</v>
      </c>
      <c r="C1215" s="50" t="s">
        <v>2503</v>
      </c>
      <c r="D1215" s="50" t="s">
        <v>808</v>
      </c>
      <c r="E1215" s="50" t="s">
        <v>2504</v>
      </c>
      <c r="F1215" s="50" t="s">
        <v>110</v>
      </c>
      <c r="G1215" s="52">
        <v>3691152</v>
      </c>
      <c r="H1215" s="51">
        <v>3691152</v>
      </c>
      <c r="I1215" s="3" t="s">
        <v>847</v>
      </c>
      <c r="J1215" s="3" t="s">
        <v>135</v>
      </c>
      <c r="K1215" s="50" t="s">
        <v>367</v>
      </c>
      <c r="L1215" s="50" t="s">
        <v>114</v>
      </c>
      <c r="M1215" s="50"/>
      <c r="N1215" s="50" t="s">
        <v>191</v>
      </c>
    </row>
    <row r="1216" spans="1:14" ht="132">
      <c r="A1216" s="50">
        <v>1215</v>
      </c>
      <c r="B1216" s="50" t="s">
        <v>42</v>
      </c>
      <c r="C1216" s="50" t="s">
        <v>2505</v>
      </c>
      <c r="D1216" s="50" t="s">
        <v>808</v>
      </c>
      <c r="E1216" s="50" t="s">
        <v>2506</v>
      </c>
      <c r="F1216" s="50" t="s">
        <v>110</v>
      </c>
      <c r="G1216" s="52">
        <v>3197516</v>
      </c>
      <c r="H1216" s="51">
        <v>3197516</v>
      </c>
      <c r="I1216" s="3" t="s">
        <v>185</v>
      </c>
      <c r="J1216" s="3" t="s">
        <v>134</v>
      </c>
      <c r="K1216" s="50" t="s">
        <v>2507</v>
      </c>
      <c r="L1216" s="50" t="s">
        <v>114</v>
      </c>
      <c r="M1216" s="50"/>
      <c r="N1216" s="50" t="s">
        <v>121</v>
      </c>
    </row>
    <row r="1217" spans="1:14" ht="99">
      <c r="A1217" s="50">
        <v>1216</v>
      </c>
      <c r="B1217" s="50" t="s">
        <v>42</v>
      </c>
      <c r="C1217" s="50" t="s">
        <v>2508</v>
      </c>
      <c r="D1217" s="50" t="s">
        <v>108</v>
      </c>
      <c r="E1217" s="50" t="s">
        <v>2509</v>
      </c>
      <c r="F1217" s="50" t="s">
        <v>124</v>
      </c>
      <c r="G1217" s="52">
        <v>2556850</v>
      </c>
      <c r="H1217" s="51">
        <v>2550000</v>
      </c>
      <c r="I1217" s="3" t="s">
        <v>437</v>
      </c>
      <c r="J1217" s="3" t="s">
        <v>198</v>
      </c>
      <c r="K1217" s="50" t="s">
        <v>2502</v>
      </c>
      <c r="L1217" s="50" t="s">
        <v>114</v>
      </c>
      <c r="M1217" s="50"/>
      <c r="N1217" s="50" t="s">
        <v>303</v>
      </c>
    </row>
    <row r="1218" spans="1:14" ht="82.5">
      <c r="A1218" s="50">
        <v>1217</v>
      </c>
      <c r="B1218" s="50" t="s">
        <v>42</v>
      </c>
      <c r="C1218" s="50" t="s">
        <v>2510</v>
      </c>
      <c r="D1218" s="50" t="s">
        <v>21</v>
      </c>
      <c r="E1218" s="50" t="s">
        <v>2511</v>
      </c>
      <c r="F1218" s="50" t="s">
        <v>110</v>
      </c>
      <c r="G1218" s="52">
        <v>1968244</v>
      </c>
      <c r="H1218" s="51">
        <v>1968000</v>
      </c>
      <c r="I1218" s="3" t="s">
        <v>182</v>
      </c>
      <c r="J1218" s="3" t="s">
        <v>145</v>
      </c>
      <c r="K1218" s="50" t="s">
        <v>367</v>
      </c>
      <c r="L1218" s="50" t="s">
        <v>114</v>
      </c>
      <c r="M1218" s="50"/>
      <c r="N1218" s="50" t="s">
        <v>137</v>
      </c>
    </row>
    <row r="1219" spans="1:14" ht="82.5">
      <c r="A1219" s="50">
        <v>1218</v>
      </c>
      <c r="B1219" s="50" t="s">
        <v>42</v>
      </c>
      <c r="C1219" s="50" t="s">
        <v>2512</v>
      </c>
      <c r="D1219" s="50" t="s">
        <v>108</v>
      </c>
      <c r="E1219" s="50" t="s">
        <v>2513</v>
      </c>
      <c r="F1219" s="50" t="s">
        <v>110</v>
      </c>
      <c r="G1219" s="52">
        <v>3115000</v>
      </c>
      <c r="H1219" s="51">
        <v>2912525</v>
      </c>
      <c r="I1219" s="3" t="s">
        <v>119</v>
      </c>
      <c r="J1219" s="3" t="s">
        <v>134</v>
      </c>
      <c r="K1219" s="50" t="s">
        <v>2514</v>
      </c>
      <c r="L1219" s="50" t="s">
        <v>114</v>
      </c>
      <c r="M1219" s="50"/>
      <c r="N1219" s="50" t="s">
        <v>137</v>
      </c>
    </row>
    <row r="1220" spans="1:14" ht="49.5">
      <c r="A1220" s="50">
        <v>1219</v>
      </c>
      <c r="B1220" s="50" t="s">
        <v>42</v>
      </c>
      <c r="C1220" s="50" t="s">
        <v>2515</v>
      </c>
      <c r="D1220" s="50" t="s">
        <v>108</v>
      </c>
      <c r="E1220" s="50" t="s">
        <v>2516</v>
      </c>
      <c r="F1220" s="50" t="s">
        <v>110</v>
      </c>
      <c r="G1220" s="52">
        <v>3311117</v>
      </c>
      <c r="H1220" s="51">
        <v>3311117</v>
      </c>
      <c r="I1220" s="3" t="s">
        <v>209</v>
      </c>
      <c r="J1220" s="3" t="s">
        <v>135</v>
      </c>
      <c r="K1220" s="50" t="s">
        <v>2517</v>
      </c>
      <c r="L1220" s="50" t="s">
        <v>114</v>
      </c>
      <c r="M1220" s="50"/>
      <c r="N1220" s="50" t="s">
        <v>121</v>
      </c>
    </row>
    <row r="1221" spans="1:14" ht="132">
      <c r="A1221" s="50">
        <v>1220</v>
      </c>
      <c r="B1221" s="50" t="s">
        <v>42</v>
      </c>
      <c r="C1221" s="50" t="s">
        <v>2518</v>
      </c>
      <c r="D1221" s="50" t="s">
        <v>108</v>
      </c>
      <c r="E1221" s="50" t="s">
        <v>2519</v>
      </c>
      <c r="F1221" s="50" t="s">
        <v>110</v>
      </c>
      <c r="G1221" s="52">
        <v>2878454</v>
      </c>
      <c r="H1221" s="51">
        <v>2878454</v>
      </c>
      <c r="I1221" s="3" t="s">
        <v>155</v>
      </c>
      <c r="J1221" s="3" t="s">
        <v>168</v>
      </c>
      <c r="K1221" s="50" t="s">
        <v>2520</v>
      </c>
      <c r="L1221" s="50" t="s">
        <v>114</v>
      </c>
      <c r="M1221" s="50"/>
      <c r="N1221" s="50" t="s">
        <v>421</v>
      </c>
    </row>
    <row r="1222" spans="1:14" ht="49.5">
      <c r="A1222" s="50">
        <v>1221</v>
      </c>
      <c r="B1222" s="50" t="s">
        <v>42</v>
      </c>
      <c r="C1222" s="50" t="s">
        <v>2521</v>
      </c>
      <c r="D1222" s="50" t="s">
        <v>108</v>
      </c>
      <c r="E1222" s="50" t="s">
        <v>2522</v>
      </c>
      <c r="F1222" s="50" t="s">
        <v>110</v>
      </c>
      <c r="G1222" s="52">
        <v>3523130</v>
      </c>
      <c r="H1222" s="51">
        <v>3173200</v>
      </c>
      <c r="I1222" s="3" t="s">
        <v>164</v>
      </c>
      <c r="J1222" s="3" t="s">
        <v>112</v>
      </c>
      <c r="K1222" s="50" t="s">
        <v>479</v>
      </c>
      <c r="L1222" s="50" t="s">
        <v>114</v>
      </c>
      <c r="M1222" s="50"/>
      <c r="N1222" s="50" t="s">
        <v>121</v>
      </c>
    </row>
    <row r="1223" spans="1:14" ht="49.5">
      <c r="A1223" s="50">
        <v>1222</v>
      </c>
      <c r="B1223" s="50" t="s">
        <v>42</v>
      </c>
      <c r="C1223" s="50" t="s">
        <v>2523</v>
      </c>
      <c r="D1223" s="50" t="s">
        <v>108</v>
      </c>
      <c r="E1223" s="50" t="s">
        <v>2524</v>
      </c>
      <c r="F1223" s="50" t="s">
        <v>110</v>
      </c>
      <c r="G1223" s="52">
        <v>1543120</v>
      </c>
      <c r="H1223" s="51">
        <v>1543120</v>
      </c>
      <c r="I1223" s="3" t="s">
        <v>134</v>
      </c>
      <c r="J1223" s="3" t="s">
        <v>209</v>
      </c>
      <c r="K1223" s="50" t="s">
        <v>290</v>
      </c>
      <c r="L1223" s="50" t="s">
        <v>114</v>
      </c>
      <c r="M1223" s="50"/>
      <c r="N1223" s="50" t="s">
        <v>121</v>
      </c>
    </row>
    <row r="1224" spans="1:14" ht="66">
      <c r="A1224" s="50">
        <v>1223</v>
      </c>
      <c r="B1224" s="50" t="s">
        <v>42</v>
      </c>
      <c r="C1224" s="50" t="s">
        <v>2525</v>
      </c>
      <c r="D1224" s="50" t="s">
        <v>108</v>
      </c>
      <c r="E1224" s="50" t="s">
        <v>2526</v>
      </c>
      <c r="F1224" s="50" t="s">
        <v>110</v>
      </c>
      <c r="G1224" s="52">
        <v>1796405</v>
      </c>
      <c r="H1224" s="51">
        <v>1782441</v>
      </c>
      <c r="I1224" s="3" t="s">
        <v>119</v>
      </c>
      <c r="J1224" s="3" t="s">
        <v>134</v>
      </c>
      <c r="K1224" s="50" t="s">
        <v>2527</v>
      </c>
      <c r="L1224" s="50" t="s">
        <v>114</v>
      </c>
      <c r="M1224" s="50"/>
      <c r="N1224" s="50" t="s">
        <v>132</v>
      </c>
    </row>
    <row r="1225" spans="1:14" ht="49.5">
      <c r="A1225" s="50">
        <v>1224</v>
      </c>
      <c r="B1225" s="50" t="s">
        <v>42</v>
      </c>
      <c r="C1225" s="50" t="s">
        <v>2528</v>
      </c>
      <c r="D1225" s="50" t="s">
        <v>108</v>
      </c>
      <c r="E1225" s="50" t="s">
        <v>2529</v>
      </c>
      <c r="F1225" s="50" t="s">
        <v>110</v>
      </c>
      <c r="G1225" s="52">
        <v>1589077</v>
      </c>
      <c r="H1225" s="51">
        <v>1557295</v>
      </c>
      <c r="I1225" s="3" t="s">
        <v>209</v>
      </c>
      <c r="J1225" s="3" t="s">
        <v>194</v>
      </c>
      <c r="K1225" s="50" t="s">
        <v>2497</v>
      </c>
      <c r="L1225" s="50" t="s">
        <v>224</v>
      </c>
      <c r="M1225" s="50" t="s">
        <v>310</v>
      </c>
      <c r="N1225" s="50"/>
    </row>
    <row r="1226" spans="1:14" ht="99">
      <c r="A1226" s="50">
        <v>1225</v>
      </c>
      <c r="B1226" s="50" t="s">
        <v>42</v>
      </c>
      <c r="C1226" s="50" t="s">
        <v>2530</v>
      </c>
      <c r="D1226" s="50" t="s">
        <v>2531</v>
      </c>
      <c r="E1226" s="50" t="s">
        <v>2532</v>
      </c>
      <c r="F1226" s="50" t="s">
        <v>110</v>
      </c>
      <c r="G1226" s="52">
        <v>2384000</v>
      </c>
      <c r="H1226" s="51">
        <v>2288640</v>
      </c>
      <c r="I1226" s="3" t="s">
        <v>141</v>
      </c>
      <c r="J1226" s="3" t="s">
        <v>271</v>
      </c>
      <c r="K1226" s="50" t="s">
        <v>2533</v>
      </c>
      <c r="L1226" s="50" t="s">
        <v>114</v>
      </c>
      <c r="M1226" s="50"/>
      <c r="N1226" s="50" t="s">
        <v>757</v>
      </c>
    </row>
    <row r="1227" spans="1:14" ht="82.5">
      <c r="A1227" s="50">
        <v>1226</v>
      </c>
      <c r="B1227" s="50" t="s">
        <v>42</v>
      </c>
      <c r="C1227" s="50" t="s">
        <v>2534</v>
      </c>
      <c r="D1227" s="50" t="s">
        <v>108</v>
      </c>
      <c r="E1227" s="50" t="s">
        <v>2535</v>
      </c>
      <c r="F1227" s="50" t="s">
        <v>110</v>
      </c>
      <c r="G1227" s="52">
        <v>232000</v>
      </c>
      <c r="H1227" s="51">
        <v>227000</v>
      </c>
      <c r="I1227" s="3" t="s">
        <v>112</v>
      </c>
      <c r="J1227" s="3" t="s">
        <v>134</v>
      </c>
      <c r="K1227" s="50" t="s">
        <v>2536</v>
      </c>
      <c r="L1227" s="50" t="s">
        <v>114</v>
      </c>
      <c r="M1227" s="50"/>
      <c r="N1227" s="50" t="s">
        <v>137</v>
      </c>
    </row>
    <row r="1228" spans="1:14" ht="49.5">
      <c r="A1228" s="50">
        <v>1227</v>
      </c>
      <c r="B1228" s="50" t="s">
        <v>42</v>
      </c>
      <c r="C1228" s="50" t="s">
        <v>2537</v>
      </c>
      <c r="D1228" s="50" t="s">
        <v>808</v>
      </c>
      <c r="E1228" s="50" t="s">
        <v>2538</v>
      </c>
      <c r="F1228" s="50" t="s">
        <v>110</v>
      </c>
      <c r="G1228" s="52">
        <v>180000</v>
      </c>
      <c r="H1228" s="51">
        <v>178491</v>
      </c>
      <c r="I1228" s="3" t="s">
        <v>182</v>
      </c>
      <c r="J1228" s="3" t="s">
        <v>141</v>
      </c>
      <c r="K1228" s="50" t="s">
        <v>2514</v>
      </c>
      <c r="L1228" s="50" t="s">
        <v>114</v>
      </c>
      <c r="M1228" s="50"/>
      <c r="N1228" s="50" t="s">
        <v>121</v>
      </c>
    </row>
    <row r="1229" spans="1:14" ht="115.5">
      <c r="A1229" s="50">
        <v>1228</v>
      </c>
      <c r="B1229" s="50" t="s">
        <v>42</v>
      </c>
      <c r="C1229" s="50" t="s">
        <v>2539</v>
      </c>
      <c r="D1229" s="50" t="s">
        <v>108</v>
      </c>
      <c r="E1229" s="50" t="s">
        <v>2540</v>
      </c>
      <c r="F1229" s="50" t="s">
        <v>110</v>
      </c>
      <c r="G1229" s="52">
        <v>1568286</v>
      </c>
      <c r="H1229" s="51">
        <v>1568286</v>
      </c>
      <c r="I1229" s="3" t="s">
        <v>788</v>
      </c>
      <c r="J1229" s="3" t="s">
        <v>130</v>
      </c>
      <c r="K1229" s="50" t="s">
        <v>2541</v>
      </c>
      <c r="L1229" s="50" t="s">
        <v>114</v>
      </c>
      <c r="M1229" s="50"/>
      <c r="N1229" s="50" t="s">
        <v>191</v>
      </c>
    </row>
    <row r="1230" spans="1:14" ht="115.5">
      <c r="A1230" s="50">
        <v>1229</v>
      </c>
      <c r="B1230" s="50" t="s">
        <v>42</v>
      </c>
      <c r="C1230" s="50" t="s">
        <v>2542</v>
      </c>
      <c r="D1230" s="50" t="s">
        <v>108</v>
      </c>
      <c r="E1230" s="50" t="s">
        <v>2543</v>
      </c>
      <c r="F1230" s="50" t="s">
        <v>110</v>
      </c>
      <c r="G1230" s="52">
        <v>2086222</v>
      </c>
      <c r="H1230" s="51">
        <v>2086222</v>
      </c>
      <c r="I1230" s="3" t="s">
        <v>145</v>
      </c>
      <c r="J1230" s="3" t="s">
        <v>135</v>
      </c>
      <c r="K1230" s="50" t="s">
        <v>350</v>
      </c>
      <c r="L1230" s="50" t="s">
        <v>114</v>
      </c>
      <c r="M1230" s="50"/>
      <c r="N1230" s="50" t="s">
        <v>191</v>
      </c>
    </row>
    <row r="1231" spans="1:14" ht="66">
      <c r="A1231" s="50">
        <v>1230</v>
      </c>
      <c r="B1231" s="50" t="s">
        <v>42</v>
      </c>
      <c r="C1231" s="50" t="s">
        <v>2544</v>
      </c>
      <c r="D1231" s="50" t="s">
        <v>808</v>
      </c>
      <c r="E1231" s="50" t="s">
        <v>2545</v>
      </c>
      <c r="F1231" s="50" t="s">
        <v>110</v>
      </c>
      <c r="G1231" s="52">
        <v>139634</v>
      </c>
      <c r="H1231" s="51">
        <v>139634</v>
      </c>
      <c r="I1231" s="3" t="s">
        <v>671</v>
      </c>
      <c r="J1231" s="3" t="s">
        <v>118</v>
      </c>
      <c r="K1231" s="50" t="s">
        <v>2546</v>
      </c>
      <c r="L1231" s="50" t="s">
        <v>114</v>
      </c>
      <c r="M1231" s="50"/>
      <c r="N1231" s="50" t="s">
        <v>132</v>
      </c>
    </row>
    <row r="1232" spans="1:14" ht="49.5">
      <c r="A1232" s="50">
        <v>1231</v>
      </c>
      <c r="B1232" s="50" t="s">
        <v>42</v>
      </c>
      <c r="C1232" s="50" t="s">
        <v>2547</v>
      </c>
      <c r="D1232" s="50" t="s">
        <v>808</v>
      </c>
      <c r="E1232" s="50" t="s">
        <v>2548</v>
      </c>
      <c r="F1232" s="50" t="s">
        <v>86</v>
      </c>
      <c r="G1232" s="52">
        <v>180000</v>
      </c>
      <c r="H1232" s="51">
        <v>180000</v>
      </c>
      <c r="I1232" s="3" t="s">
        <v>146</v>
      </c>
      <c r="J1232" s="3" t="s">
        <v>194</v>
      </c>
      <c r="K1232" s="50" t="s">
        <v>2549</v>
      </c>
      <c r="L1232" s="50" t="s">
        <v>114</v>
      </c>
      <c r="M1232" s="50"/>
      <c r="N1232" s="50" t="s">
        <v>121</v>
      </c>
    </row>
    <row r="1233" spans="1:14" ht="49.5">
      <c r="A1233" s="50">
        <v>1232</v>
      </c>
      <c r="B1233" s="50" t="s">
        <v>42</v>
      </c>
      <c r="C1233" s="50" t="s">
        <v>2550</v>
      </c>
      <c r="D1233" s="50" t="s">
        <v>839</v>
      </c>
      <c r="E1233" s="50" t="s">
        <v>2551</v>
      </c>
      <c r="F1233" s="50" t="s">
        <v>110</v>
      </c>
      <c r="G1233" s="52">
        <v>460889</v>
      </c>
      <c r="H1233" s="51">
        <v>442453</v>
      </c>
      <c r="I1233" s="3" t="s">
        <v>135</v>
      </c>
      <c r="J1233" s="3" t="s">
        <v>271</v>
      </c>
      <c r="K1233" s="50" t="s">
        <v>2552</v>
      </c>
      <c r="L1233" s="50" t="s">
        <v>114</v>
      </c>
      <c r="M1233" s="50"/>
      <c r="N1233" s="50" t="s">
        <v>121</v>
      </c>
    </row>
    <row r="1234" spans="1:14" ht="33">
      <c r="A1234" s="50">
        <v>1233</v>
      </c>
      <c r="B1234" s="50" t="s">
        <v>42</v>
      </c>
      <c r="C1234" s="50" t="s">
        <v>2553</v>
      </c>
      <c r="D1234" s="50" t="s">
        <v>108</v>
      </c>
      <c r="E1234" s="50" t="s">
        <v>2554</v>
      </c>
      <c r="F1234" s="50" t="s">
        <v>110</v>
      </c>
      <c r="G1234" s="52">
        <v>691942</v>
      </c>
      <c r="H1234" s="51">
        <v>678103</v>
      </c>
      <c r="I1234" s="3" t="s">
        <v>119</v>
      </c>
      <c r="J1234" s="3" t="s">
        <v>134</v>
      </c>
      <c r="K1234" s="50" t="s">
        <v>2555</v>
      </c>
      <c r="L1234" s="50" t="s">
        <v>114</v>
      </c>
      <c r="M1234" s="50"/>
      <c r="N1234" s="50" t="s">
        <v>151</v>
      </c>
    </row>
    <row r="1235" spans="1:14" ht="66">
      <c r="A1235" s="50">
        <v>1234</v>
      </c>
      <c r="B1235" s="50" t="s">
        <v>42</v>
      </c>
      <c r="C1235" s="50" t="s">
        <v>2556</v>
      </c>
      <c r="D1235" s="50" t="s">
        <v>108</v>
      </c>
      <c r="E1235" s="50" t="s">
        <v>2557</v>
      </c>
      <c r="F1235" s="50" t="s">
        <v>110</v>
      </c>
      <c r="G1235" s="52">
        <v>4900000</v>
      </c>
      <c r="H1235" s="51">
        <v>3920000</v>
      </c>
      <c r="I1235" s="3" t="s">
        <v>111</v>
      </c>
      <c r="J1235" s="3" t="s">
        <v>198</v>
      </c>
      <c r="K1235" s="50" t="s">
        <v>2558</v>
      </c>
      <c r="L1235" s="50" t="s">
        <v>114</v>
      </c>
      <c r="M1235" s="50"/>
      <c r="N1235" s="50" t="s">
        <v>595</v>
      </c>
    </row>
    <row r="1236" spans="1:14" ht="115.5">
      <c r="A1236" s="50">
        <v>1235</v>
      </c>
      <c r="B1236" s="50" t="s">
        <v>42</v>
      </c>
      <c r="C1236" s="50" t="s">
        <v>2556</v>
      </c>
      <c r="D1236" s="50" t="s">
        <v>108</v>
      </c>
      <c r="E1236" s="50" t="s">
        <v>2559</v>
      </c>
      <c r="F1236" s="50" t="s">
        <v>110</v>
      </c>
      <c r="G1236" s="52">
        <v>4900000</v>
      </c>
      <c r="H1236" s="51">
        <v>3920000</v>
      </c>
      <c r="I1236" s="3" t="s">
        <v>111</v>
      </c>
      <c r="J1236" s="3" t="s">
        <v>198</v>
      </c>
      <c r="K1236" s="50" t="s">
        <v>2558</v>
      </c>
      <c r="L1236" s="50" t="s">
        <v>114</v>
      </c>
      <c r="M1236" s="50"/>
      <c r="N1236" s="50" t="s">
        <v>869</v>
      </c>
    </row>
    <row r="1237" spans="1:14" ht="49.5">
      <c r="A1237" s="50">
        <v>1236</v>
      </c>
      <c r="B1237" s="50" t="s">
        <v>42</v>
      </c>
      <c r="C1237" s="50" t="s">
        <v>2560</v>
      </c>
      <c r="D1237" s="50" t="s">
        <v>108</v>
      </c>
      <c r="E1237" s="50" t="s">
        <v>2561</v>
      </c>
      <c r="F1237" s="50" t="s">
        <v>110</v>
      </c>
      <c r="G1237" s="52">
        <v>7000000</v>
      </c>
      <c r="H1237" s="51">
        <v>6440000</v>
      </c>
      <c r="I1237" s="3" t="s">
        <v>140</v>
      </c>
      <c r="J1237" s="3" t="s">
        <v>119</v>
      </c>
      <c r="K1237" s="50" t="s">
        <v>2549</v>
      </c>
      <c r="L1237" s="50" t="s">
        <v>114</v>
      </c>
      <c r="M1237" s="50"/>
      <c r="N1237" s="50" t="s">
        <v>121</v>
      </c>
    </row>
    <row r="1238" spans="1:14" ht="49.5">
      <c r="A1238" s="50">
        <v>1237</v>
      </c>
      <c r="B1238" s="50" t="s">
        <v>42</v>
      </c>
      <c r="C1238" s="50" t="s">
        <v>2560</v>
      </c>
      <c r="D1238" s="50" t="s">
        <v>108</v>
      </c>
      <c r="E1238" s="50" t="s">
        <v>2562</v>
      </c>
      <c r="F1238" s="50" t="s">
        <v>110</v>
      </c>
      <c r="G1238" s="52">
        <v>7000000</v>
      </c>
      <c r="H1238" s="51">
        <v>6370000</v>
      </c>
      <c r="I1238" s="3" t="s">
        <v>140</v>
      </c>
      <c r="J1238" s="3" t="s">
        <v>119</v>
      </c>
      <c r="K1238" s="50" t="s">
        <v>2549</v>
      </c>
      <c r="L1238" s="50" t="s">
        <v>114</v>
      </c>
      <c r="M1238" s="50"/>
      <c r="N1238" s="50" t="s">
        <v>121</v>
      </c>
    </row>
    <row r="1239" spans="1:14" ht="99">
      <c r="A1239" s="50">
        <v>1238</v>
      </c>
      <c r="B1239" s="50" t="s">
        <v>42</v>
      </c>
      <c r="C1239" s="50" t="s">
        <v>2563</v>
      </c>
      <c r="D1239" s="50" t="s">
        <v>108</v>
      </c>
      <c r="E1239" s="50" t="s">
        <v>2564</v>
      </c>
      <c r="F1239" s="50" t="s">
        <v>110</v>
      </c>
      <c r="G1239" s="52">
        <v>2494886</v>
      </c>
      <c r="H1239" s="51">
        <v>2494886</v>
      </c>
      <c r="I1239" s="3" t="s">
        <v>140</v>
      </c>
      <c r="J1239" s="3" t="s">
        <v>141</v>
      </c>
      <c r="K1239" s="50" t="s">
        <v>2565</v>
      </c>
      <c r="L1239" s="50" t="s">
        <v>114</v>
      </c>
      <c r="M1239" s="50"/>
      <c r="N1239" s="50" t="s">
        <v>121</v>
      </c>
    </row>
    <row r="1240" spans="1:14" ht="66">
      <c r="A1240" s="50">
        <v>1239</v>
      </c>
      <c r="B1240" s="50" t="s">
        <v>42</v>
      </c>
      <c r="C1240" s="50" t="s">
        <v>2566</v>
      </c>
      <c r="D1240" s="50" t="s">
        <v>808</v>
      </c>
      <c r="E1240" s="50" t="s">
        <v>2567</v>
      </c>
      <c r="F1240" s="50" t="s">
        <v>110</v>
      </c>
      <c r="G1240" s="52">
        <v>2822480</v>
      </c>
      <c r="H1240" s="51">
        <v>2822480</v>
      </c>
      <c r="I1240" s="3" t="s">
        <v>140</v>
      </c>
      <c r="J1240" s="3" t="s">
        <v>159</v>
      </c>
      <c r="K1240" s="50" t="s">
        <v>2568</v>
      </c>
      <c r="L1240" s="50" t="s">
        <v>114</v>
      </c>
      <c r="M1240" s="50"/>
      <c r="N1240" s="50" t="s">
        <v>121</v>
      </c>
    </row>
    <row r="1241" spans="1:14" ht="66">
      <c r="A1241" s="50">
        <v>1240</v>
      </c>
      <c r="B1241" s="50" t="s">
        <v>42</v>
      </c>
      <c r="C1241" s="50" t="s">
        <v>2569</v>
      </c>
      <c r="D1241" s="50" t="s">
        <v>808</v>
      </c>
      <c r="E1241" s="50" t="s">
        <v>2570</v>
      </c>
      <c r="F1241" s="50" t="s">
        <v>110</v>
      </c>
      <c r="G1241" s="52">
        <v>1498898</v>
      </c>
      <c r="H1241" s="51">
        <v>1498898</v>
      </c>
      <c r="I1241" s="3" t="s">
        <v>251</v>
      </c>
      <c r="J1241" s="3" t="s">
        <v>141</v>
      </c>
      <c r="K1241" s="50" t="s">
        <v>2571</v>
      </c>
      <c r="L1241" s="50" t="s">
        <v>114</v>
      </c>
      <c r="M1241" s="50"/>
      <c r="N1241" s="50" t="s">
        <v>132</v>
      </c>
    </row>
    <row r="1242" spans="1:14" ht="33">
      <c r="A1242" s="50">
        <v>1241</v>
      </c>
      <c r="B1242" s="50" t="s">
        <v>18</v>
      </c>
      <c r="C1242" s="50" t="s">
        <v>2572</v>
      </c>
      <c r="D1242" s="50" t="s">
        <v>108</v>
      </c>
      <c r="E1242" s="50" t="s">
        <v>2573</v>
      </c>
      <c r="F1242" s="50" t="s">
        <v>110</v>
      </c>
      <c r="G1242" s="52">
        <v>3327060</v>
      </c>
      <c r="H1242" s="51">
        <v>3327000</v>
      </c>
      <c r="I1242" s="3" t="s">
        <v>130</v>
      </c>
      <c r="J1242" s="3" t="s">
        <v>134</v>
      </c>
      <c r="K1242" s="50" t="s">
        <v>195</v>
      </c>
      <c r="L1242" s="50" t="s">
        <v>114</v>
      </c>
      <c r="M1242" s="50"/>
      <c r="N1242" s="50" t="s">
        <v>151</v>
      </c>
    </row>
    <row r="1243" spans="1:14" ht="49.5">
      <c r="A1243" s="50">
        <v>1242</v>
      </c>
      <c r="B1243" s="50" t="s">
        <v>21</v>
      </c>
      <c r="C1243" s="50" t="s">
        <v>2574</v>
      </c>
      <c r="D1243" s="50" t="s">
        <v>108</v>
      </c>
      <c r="E1243" s="50" t="s">
        <v>2575</v>
      </c>
      <c r="F1243" s="50" t="s">
        <v>124</v>
      </c>
      <c r="G1243" s="52">
        <v>354545</v>
      </c>
      <c r="H1243" s="51">
        <v>343909</v>
      </c>
      <c r="I1243" s="3" t="s">
        <v>111</v>
      </c>
      <c r="J1243" s="3" t="s">
        <v>198</v>
      </c>
      <c r="K1243" s="50" t="s">
        <v>2294</v>
      </c>
      <c r="L1243" s="50" t="s">
        <v>114</v>
      </c>
      <c r="M1243" s="50"/>
      <c r="N1243" s="50" t="s">
        <v>121</v>
      </c>
    </row>
    <row r="1244" spans="1:14" ht="49.5">
      <c r="A1244" s="50">
        <v>1243</v>
      </c>
      <c r="B1244" s="50" t="s">
        <v>21</v>
      </c>
      <c r="C1244" s="50" t="s">
        <v>2574</v>
      </c>
      <c r="D1244" s="50" t="s">
        <v>108</v>
      </c>
      <c r="E1244" s="50" t="s">
        <v>2576</v>
      </c>
      <c r="F1244" s="50" t="s">
        <v>124</v>
      </c>
      <c r="G1244" s="52">
        <v>672118</v>
      </c>
      <c r="H1244" s="51">
        <v>651954</v>
      </c>
      <c r="I1244" s="3" t="s">
        <v>182</v>
      </c>
      <c r="J1244" s="3" t="s">
        <v>213</v>
      </c>
      <c r="K1244" s="50" t="s">
        <v>2294</v>
      </c>
      <c r="L1244" s="50" t="s">
        <v>114</v>
      </c>
      <c r="M1244" s="50"/>
      <c r="N1244" s="50" t="s">
        <v>121</v>
      </c>
    </row>
    <row r="1245" spans="1:14" ht="49.5">
      <c r="A1245" s="50">
        <v>1244</v>
      </c>
      <c r="B1245" s="50" t="s">
        <v>21</v>
      </c>
      <c r="C1245" s="50" t="s">
        <v>2577</v>
      </c>
      <c r="D1245" s="50" t="s">
        <v>108</v>
      </c>
      <c r="E1245" s="50" t="s">
        <v>2578</v>
      </c>
      <c r="F1245" s="50" t="s">
        <v>124</v>
      </c>
      <c r="G1245" s="52">
        <v>340000</v>
      </c>
      <c r="H1245" s="51">
        <v>340000</v>
      </c>
      <c r="I1245" s="3" t="s">
        <v>1793</v>
      </c>
      <c r="J1245" s="3" t="s">
        <v>140</v>
      </c>
      <c r="K1245" s="50" t="s">
        <v>2214</v>
      </c>
      <c r="L1245" s="50" t="s">
        <v>114</v>
      </c>
      <c r="M1245" s="50"/>
      <c r="N1245" s="50" t="s">
        <v>121</v>
      </c>
    </row>
    <row r="1246" spans="1:14" ht="49.5">
      <c r="A1246" s="50">
        <v>1245</v>
      </c>
      <c r="B1246" s="50" t="s">
        <v>21</v>
      </c>
      <c r="C1246" s="50" t="s">
        <v>2579</v>
      </c>
      <c r="D1246" s="50" t="s">
        <v>21</v>
      </c>
      <c r="E1246" s="50" t="s">
        <v>2580</v>
      </c>
      <c r="F1246" s="50" t="s">
        <v>110</v>
      </c>
      <c r="G1246" s="52">
        <v>298345</v>
      </c>
      <c r="H1246" s="51">
        <v>298345</v>
      </c>
      <c r="I1246" s="3" t="s">
        <v>129</v>
      </c>
      <c r="J1246" s="3" t="s">
        <v>168</v>
      </c>
      <c r="K1246" s="50" t="s">
        <v>820</v>
      </c>
      <c r="L1246" s="50" t="s">
        <v>114</v>
      </c>
      <c r="M1246" s="50"/>
      <c r="N1246" s="50" t="s">
        <v>121</v>
      </c>
    </row>
    <row r="1247" spans="1:14" ht="66">
      <c r="A1247" s="50">
        <v>1246</v>
      </c>
      <c r="B1247" s="50" t="s">
        <v>21</v>
      </c>
      <c r="C1247" s="50" t="s">
        <v>2581</v>
      </c>
      <c r="D1247" s="50" t="s">
        <v>21</v>
      </c>
      <c r="E1247" s="50" t="s">
        <v>2582</v>
      </c>
      <c r="F1247" s="50" t="s">
        <v>110</v>
      </c>
      <c r="G1247" s="52">
        <v>145340</v>
      </c>
      <c r="H1247" s="51">
        <v>135268</v>
      </c>
      <c r="I1247" s="3" t="s">
        <v>2583</v>
      </c>
      <c r="J1247" s="3" t="s">
        <v>118</v>
      </c>
      <c r="K1247" s="50" t="s">
        <v>1184</v>
      </c>
      <c r="L1247" s="50" t="s">
        <v>114</v>
      </c>
      <c r="M1247" s="50"/>
      <c r="N1247" s="50" t="s">
        <v>132</v>
      </c>
    </row>
    <row r="1248" spans="1:14" ht="49.5">
      <c r="A1248" s="50">
        <v>1247</v>
      </c>
      <c r="B1248" s="50" t="s">
        <v>2584</v>
      </c>
      <c r="C1248" s="50" t="s">
        <v>2585</v>
      </c>
      <c r="D1248" s="50" t="s">
        <v>108</v>
      </c>
      <c r="E1248" s="50" t="s">
        <v>2586</v>
      </c>
      <c r="F1248" s="50" t="s">
        <v>124</v>
      </c>
      <c r="G1248" s="52">
        <v>994900</v>
      </c>
      <c r="H1248" s="51">
        <v>979977</v>
      </c>
      <c r="I1248" s="3" t="s">
        <v>118</v>
      </c>
      <c r="J1248" s="3" t="s">
        <v>141</v>
      </c>
      <c r="K1248" s="50" t="s">
        <v>568</v>
      </c>
      <c r="L1248" s="50" t="s">
        <v>114</v>
      </c>
      <c r="M1248" s="50"/>
      <c r="N1248" s="50" t="s">
        <v>121</v>
      </c>
    </row>
    <row r="1249" spans="1:14" ht="49.5">
      <c r="A1249" s="50">
        <v>1248</v>
      </c>
      <c r="B1249" s="50" t="s">
        <v>27</v>
      </c>
      <c r="C1249" s="50" t="s">
        <v>2587</v>
      </c>
      <c r="D1249" s="50" t="s">
        <v>108</v>
      </c>
      <c r="E1249" s="50" t="s">
        <v>2588</v>
      </c>
      <c r="F1249" s="50" t="s">
        <v>110</v>
      </c>
      <c r="G1249" s="52">
        <v>565943</v>
      </c>
      <c r="H1249" s="51">
        <v>562215</v>
      </c>
      <c r="I1249" s="3" t="s">
        <v>130</v>
      </c>
      <c r="J1249" s="3" t="s">
        <v>140</v>
      </c>
      <c r="K1249" s="50" t="s">
        <v>928</v>
      </c>
      <c r="L1249" s="50" t="s">
        <v>114</v>
      </c>
      <c r="M1249" s="50"/>
      <c r="N1249" s="50" t="s">
        <v>121</v>
      </c>
    </row>
    <row r="1250" spans="1:14" ht="49.5">
      <c r="A1250" s="50">
        <v>1249</v>
      </c>
      <c r="B1250" s="50" t="s">
        <v>27</v>
      </c>
      <c r="C1250" s="50" t="s">
        <v>2587</v>
      </c>
      <c r="D1250" s="50" t="s">
        <v>108</v>
      </c>
      <c r="E1250" s="50" t="s">
        <v>2589</v>
      </c>
      <c r="F1250" s="50" t="s">
        <v>110</v>
      </c>
      <c r="G1250" s="52">
        <v>311000</v>
      </c>
      <c r="H1250" s="51">
        <v>311000</v>
      </c>
      <c r="I1250" s="3" t="s">
        <v>145</v>
      </c>
      <c r="J1250" s="3" t="s">
        <v>194</v>
      </c>
      <c r="K1250" s="50" t="s">
        <v>928</v>
      </c>
      <c r="L1250" s="50" t="s">
        <v>114</v>
      </c>
      <c r="M1250" s="50"/>
      <c r="N1250" s="50" t="s">
        <v>121</v>
      </c>
    </row>
    <row r="1251" spans="1:14" ht="49.5">
      <c r="A1251" s="50">
        <v>1250</v>
      </c>
      <c r="B1251" s="50" t="s">
        <v>27</v>
      </c>
      <c r="C1251" s="50" t="s">
        <v>2590</v>
      </c>
      <c r="D1251" s="50" t="s">
        <v>108</v>
      </c>
      <c r="E1251" s="50" t="s">
        <v>2591</v>
      </c>
      <c r="F1251" s="50" t="s">
        <v>110</v>
      </c>
      <c r="G1251" s="52">
        <v>1482081</v>
      </c>
      <c r="H1251" s="51">
        <v>1482081</v>
      </c>
      <c r="I1251" s="3" t="s">
        <v>111</v>
      </c>
      <c r="J1251" s="3" t="s">
        <v>141</v>
      </c>
      <c r="K1251" s="50" t="s">
        <v>201</v>
      </c>
      <c r="L1251" s="50" t="s">
        <v>114</v>
      </c>
      <c r="M1251" s="50"/>
      <c r="N1251" s="50" t="s">
        <v>121</v>
      </c>
    </row>
    <row r="1252" spans="1:14" ht="49.5">
      <c r="A1252" s="50">
        <v>1251</v>
      </c>
      <c r="B1252" s="50" t="s">
        <v>27</v>
      </c>
      <c r="C1252" s="50" t="s">
        <v>2592</v>
      </c>
      <c r="D1252" s="50" t="s">
        <v>108</v>
      </c>
      <c r="E1252" s="50" t="s">
        <v>2593</v>
      </c>
      <c r="F1252" s="50" t="s">
        <v>124</v>
      </c>
      <c r="G1252" s="52">
        <v>81192</v>
      </c>
      <c r="H1252" s="51">
        <v>77000</v>
      </c>
      <c r="I1252" s="3" t="s">
        <v>164</v>
      </c>
      <c r="J1252" s="3" t="s">
        <v>119</v>
      </c>
      <c r="K1252" s="50" t="s">
        <v>1355</v>
      </c>
      <c r="L1252" s="50" t="s">
        <v>114</v>
      </c>
      <c r="M1252" s="50"/>
      <c r="N1252" s="50" t="s">
        <v>121</v>
      </c>
    </row>
    <row r="1253" spans="1:14" ht="49.5">
      <c r="A1253" s="50">
        <v>1252</v>
      </c>
      <c r="B1253" s="50" t="s">
        <v>28</v>
      </c>
      <c r="C1253" s="50" t="s">
        <v>28</v>
      </c>
      <c r="D1253" s="50" t="s">
        <v>108</v>
      </c>
      <c r="E1253" s="50" t="s">
        <v>2594</v>
      </c>
      <c r="F1253" s="50" t="s">
        <v>124</v>
      </c>
      <c r="G1253" s="52">
        <v>23965800</v>
      </c>
      <c r="H1253" s="51">
        <v>23486484</v>
      </c>
      <c r="I1253" s="3" t="s">
        <v>178</v>
      </c>
      <c r="J1253" s="3" t="s">
        <v>140</v>
      </c>
      <c r="K1253" s="50" t="s">
        <v>169</v>
      </c>
      <c r="L1253" s="50" t="s">
        <v>114</v>
      </c>
      <c r="M1253" s="50"/>
      <c r="N1253" s="50" t="s">
        <v>121</v>
      </c>
    </row>
    <row r="1254" spans="1:14" ht="33">
      <c r="A1254" s="50">
        <v>1253</v>
      </c>
      <c r="B1254" s="50" t="s">
        <v>28</v>
      </c>
      <c r="C1254" s="50" t="s">
        <v>577</v>
      </c>
      <c r="D1254" s="50" t="s">
        <v>108</v>
      </c>
      <c r="E1254" s="50" t="s">
        <v>2595</v>
      </c>
      <c r="F1254" s="50" t="s">
        <v>124</v>
      </c>
      <c r="G1254" s="52">
        <v>3800000</v>
      </c>
      <c r="H1254" s="51">
        <v>3400000</v>
      </c>
      <c r="I1254" s="3" t="s">
        <v>129</v>
      </c>
      <c r="J1254" s="3" t="s">
        <v>168</v>
      </c>
      <c r="K1254" s="50" t="s">
        <v>2196</v>
      </c>
      <c r="L1254" s="50" t="s">
        <v>114</v>
      </c>
      <c r="M1254" s="50"/>
      <c r="N1254" s="50" t="s">
        <v>281</v>
      </c>
    </row>
    <row r="1255" spans="1:14" ht="49.5">
      <c r="A1255" s="50">
        <v>1254</v>
      </c>
      <c r="B1255" s="50" t="s">
        <v>28</v>
      </c>
      <c r="C1255" s="50" t="s">
        <v>2596</v>
      </c>
      <c r="D1255" s="50" t="s">
        <v>108</v>
      </c>
      <c r="E1255" s="50" t="s">
        <v>2597</v>
      </c>
      <c r="F1255" s="50" t="s">
        <v>110</v>
      </c>
      <c r="G1255" s="52">
        <v>24436353</v>
      </c>
      <c r="H1255" s="51">
        <v>24350825</v>
      </c>
      <c r="I1255" s="3" t="s">
        <v>185</v>
      </c>
      <c r="J1255" s="3" t="s">
        <v>168</v>
      </c>
      <c r="K1255" s="50" t="s">
        <v>1271</v>
      </c>
      <c r="L1255" s="50" t="s">
        <v>114</v>
      </c>
      <c r="M1255" s="50"/>
      <c r="N1255" s="50" t="s">
        <v>121</v>
      </c>
    </row>
    <row r="1256" spans="1:14" ht="33">
      <c r="A1256" s="50">
        <v>1255</v>
      </c>
      <c r="B1256" s="50" t="s">
        <v>28</v>
      </c>
      <c r="C1256" s="50" t="s">
        <v>2598</v>
      </c>
      <c r="D1256" s="50" t="s">
        <v>108</v>
      </c>
      <c r="E1256" s="50" t="s">
        <v>2599</v>
      </c>
      <c r="F1256" s="50" t="s">
        <v>110</v>
      </c>
      <c r="G1256" s="52">
        <v>4500000</v>
      </c>
      <c r="H1256" s="51">
        <v>4400000</v>
      </c>
      <c r="I1256" s="3" t="s">
        <v>129</v>
      </c>
      <c r="J1256" s="3" t="s">
        <v>198</v>
      </c>
      <c r="K1256" s="50" t="s">
        <v>2600</v>
      </c>
      <c r="L1256" s="50" t="s">
        <v>114</v>
      </c>
      <c r="M1256" s="50"/>
      <c r="N1256" s="50" t="s">
        <v>151</v>
      </c>
    </row>
    <row r="1257" spans="1:14" ht="49.5">
      <c r="A1257" s="50">
        <v>1256</v>
      </c>
      <c r="B1257" s="50" t="s">
        <v>28</v>
      </c>
      <c r="C1257" s="50" t="s">
        <v>2601</v>
      </c>
      <c r="D1257" s="50" t="s">
        <v>108</v>
      </c>
      <c r="E1257" s="50" t="s">
        <v>2602</v>
      </c>
      <c r="F1257" s="50" t="s">
        <v>124</v>
      </c>
      <c r="G1257" s="52">
        <v>2226324</v>
      </c>
      <c r="H1257" s="51">
        <v>2200000</v>
      </c>
      <c r="I1257" s="3" t="s">
        <v>339</v>
      </c>
      <c r="J1257" s="3" t="s">
        <v>119</v>
      </c>
      <c r="K1257" s="50" t="s">
        <v>195</v>
      </c>
      <c r="L1257" s="50" t="s">
        <v>114</v>
      </c>
      <c r="M1257" s="50"/>
      <c r="N1257" s="50" t="s">
        <v>121</v>
      </c>
    </row>
    <row r="1258" spans="1:14" ht="115.5">
      <c r="A1258" s="50">
        <v>1257</v>
      </c>
      <c r="B1258" s="50" t="s">
        <v>28</v>
      </c>
      <c r="C1258" s="50" t="s">
        <v>2603</v>
      </c>
      <c r="D1258" s="50" t="s">
        <v>808</v>
      </c>
      <c r="E1258" s="50" t="s">
        <v>2604</v>
      </c>
      <c r="F1258" s="50" t="s">
        <v>124</v>
      </c>
      <c r="G1258" s="52">
        <v>1026000</v>
      </c>
      <c r="H1258" s="51">
        <v>969000</v>
      </c>
      <c r="I1258" s="3" t="s">
        <v>164</v>
      </c>
      <c r="J1258" s="3" t="s">
        <v>168</v>
      </c>
      <c r="K1258" s="50" t="s">
        <v>2214</v>
      </c>
      <c r="L1258" s="50" t="s">
        <v>114</v>
      </c>
      <c r="M1258" s="50"/>
      <c r="N1258" s="50" t="s">
        <v>191</v>
      </c>
    </row>
    <row r="1259" spans="1:14" ht="49.5">
      <c r="A1259" s="50">
        <v>1258</v>
      </c>
      <c r="B1259" s="50" t="s">
        <v>29</v>
      </c>
      <c r="C1259" s="50" t="s">
        <v>29</v>
      </c>
      <c r="D1259" s="50" t="s">
        <v>108</v>
      </c>
      <c r="E1259" s="50" t="s">
        <v>2605</v>
      </c>
      <c r="F1259" s="50" t="s">
        <v>124</v>
      </c>
      <c r="G1259" s="52">
        <v>397200</v>
      </c>
      <c r="H1259" s="51">
        <v>380000</v>
      </c>
      <c r="I1259" s="3" t="s">
        <v>235</v>
      </c>
      <c r="J1259" s="3" t="s">
        <v>130</v>
      </c>
      <c r="K1259" s="50" t="s">
        <v>820</v>
      </c>
      <c r="L1259" s="50" t="s">
        <v>114</v>
      </c>
      <c r="M1259" s="50"/>
      <c r="N1259" s="50" t="s">
        <v>121</v>
      </c>
    </row>
    <row r="1260" spans="1:14" ht="49.5">
      <c r="A1260" s="50">
        <v>1259</v>
      </c>
      <c r="B1260" s="50" t="s">
        <v>19</v>
      </c>
      <c r="C1260" s="50" t="s">
        <v>2606</v>
      </c>
      <c r="D1260" s="50" t="s">
        <v>108</v>
      </c>
      <c r="E1260" s="50" t="s">
        <v>2607</v>
      </c>
      <c r="F1260" s="50" t="s">
        <v>124</v>
      </c>
      <c r="G1260" s="52">
        <v>252143</v>
      </c>
      <c r="H1260" s="51">
        <v>240000</v>
      </c>
      <c r="I1260" s="3" t="s">
        <v>847</v>
      </c>
      <c r="J1260" s="3" t="s">
        <v>118</v>
      </c>
      <c r="K1260" s="50" t="s">
        <v>195</v>
      </c>
      <c r="L1260" s="50" t="s">
        <v>114</v>
      </c>
      <c r="M1260" s="50"/>
      <c r="N1260" s="50" t="s">
        <v>121</v>
      </c>
    </row>
    <row r="1261" spans="1:14" ht="82.5">
      <c r="A1261" s="50">
        <v>1260</v>
      </c>
      <c r="B1261" s="50" t="s">
        <v>19</v>
      </c>
      <c r="C1261" s="50" t="s">
        <v>2608</v>
      </c>
      <c r="D1261" s="50" t="s">
        <v>108</v>
      </c>
      <c r="E1261" s="50" t="s">
        <v>2609</v>
      </c>
      <c r="F1261" s="50" t="s">
        <v>154</v>
      </c>
      <c r="G1261" s="52">
        <v>1600000</v>
      </c>
      <c r="H1261" s="51">
        <v>1259300</v>
      </c>
      <c r="I1261" s="3" t="s">
        <v>178</v>
      </c>
      <c r="J1261" s="3" t="s">
        <v>198</v>
      </c>
      <c r="K1261" s="50" t="s">
        <v>2514</v>
      </c>
      <c r="L1261" s="50" t="s">
        <v>114</v>
      </c>
      <c r="M1261" s="50"/>
      <c r="N1261" s="50" t="s">
        <v>137</v>
      </c>
    </row>
    <row r="1262" spans="1:14" ht="115.5" hidden="1" customHeight="1">
      <c r="A1262" s="50">
        <v>1261</v>
      </c>
      <c r="B1262" s="50" t="s">
        <v>31</v>
      </c>
      <c r="C1262" s="50" t="s">
        <v>2610</v>
      </c>
      <c r="D1262" s="50" t="s">
        <v>108</v>
      </c>
      <c r="E1262" s="50" t="s">
        <v>2611</v>
      </c>
      <c r="F1262" s="50" t="s">
        <v>124</v>
      </c>
      <c r="G1262" s="52">
        <v>7128816</v>
      </c>
      <c r="H1262" s="51">
        <v>7100000</v>
      </c>
      <c r="I1262" s="3" t="s">
        <v>235</v>
      </c>
      <c r="J1262" s="3" t="s">
        <v>198</v>
      </c>
      <c r="K1262" s="50" t="s">
        <v>1677</v>
      </c>
      <c r="L1262" s="50" t="s">
        <v>114</v>
      </c>
      <c r="M1262" s="50"/>
      <c r="N1262" s="50" t="s">
        <v>127</v>
      </c>
    </row>
    <row r="1263" spans="1:14" ht="132" hidden="1" customHeight="1">
      <c r="A1263" s="50">
        <v>1262</v>
      </c>
      <c r="B1263" s="50" t="s">
        <v>31</v>
      </c>
      <c r="C1263" s="50" t="s">
        <v>2612</v>
      </c>
      <c r="D1263" s="50" t="s">
        <v>108</v>
      </c>
      <c r="E1263" s="50" t="s">
        <v>2613</v>
      </c>
      <c r="F1263" s="50" t="s">
        <v>110</v>
      </c>
      <c r="G1263" s="52">
        <v>572080</v>
      </c>
      <c r="H1263" s="51">
        <v>475000</v>
      </c>
      <c r="I1263" s="3" t="s">
        <v>111</v>
      </c>
      <c r="J1263" s="3" t="s">
        <v>164</v>
      </c>
      <c r="K1263" s="50" t="s">
        <v>367</v>
      </c>
      <c r="L1263" s="50" t="s">
        <v>114</v>
      </c>
      <c r="M1263" s="50"/>
      <c r="N1263" s="50" t="s">
        <v>650</v>
      </c>
    </row>
    <row r="1264" spans="1:14" ht="66">
      <c r="A1264" s="50">
        <v>1263</v>
      </c>
      <c r="B1264" s="50" t="s">
        <v>20</v>
      </c>
      <c r="C1264" s="50" t="s">
        <v>2614</v>
      </c>
      <c r="D1264" s="50" t="s">
        <v>108</v>
      </c>
      <c r="E1264" s="50" t="s">
        <v>2615</v>
      </c>
      <c r="F1264" s="50" t="s">
        <v>124</v>
      </c>
      <c r="G1264" s="52">
        <v>230000</v>
      </c>
      <c r="H1264" s="51">
        <v>220000</v>
      </c>
      <c r="I1264" s="3" t="s">
        <v>198</v>
      </c>
      <c r="J1264" s="3" t="s">
        <v>112</v>
      </c>
      <c r="K1264" s="50" t="s">
        <v>1877</v>
      </c>
      <c r="L1264" s="50" t="s">
        <v>114</v>
      </c>
      <c r="M1264" s="50"/>
      <c r="N1264" s="50" t="s">
        <v>132</v>
      </c>
    </row>
    <row r="1265" spans="1:14" ht="49.5">
      <c r="A1265" s="50">
        <v>1264</v>
      </c>
      <c r="B1265" s="50" t="s">
        <v>20</v>
      </c>
      <c r="C1265" s="50" t="s">
        <v>2614</v>
      </c>
      <c r="D1265" s="50" t="s">
        <v>108</v>
      </c>
      <c r="E1265" s="50" t="s">
        <v>2616</v>
      </c>
      <c r="F1265" s="50" t="s">
        <v>110</v>
      </c>
      <c r="G1265" s="52">
        <v>390000</v>
      </c>
      <c r="H1265" s="51">
        <v>386000</v>
      </c>
      <c r="I1265" s="3" t="s">
        <v>209</v>
      </c>
      <c r="J1265" s="3" t="s">
        <v>135</v>
      </c>
      <c r="K1265" s="50" t="s">
        <v>2617</v>
      </c>
      <c r="L1265" s="50" t="s">
        <v>114</v>
      </c>
      <c r="M1265" s="50"/>
      <c r="N1265" s="50" t="s">
        <v>121</v>
      </c>
    </row>
    <row r="1266" spans="1:14" ht="82.5">
      <c r="A1266" s="50">
        <v>1265</v>
      </c>
      <c r="B1266" s="50" t="s">
        <v>21</v>
      </c>
      <c r="C1266" s="50" t="s">
        <v>832</v>
      </c>
      <c r="D1266" s="50" t="s">
        <v>108</v>
      </c>
      <c r="E1266" s="50" t="s">
        <v>2618</v>
      </c>
      <c r="F1266" s="50" t="s">
        <v>110</v>
      </c>
      <c r="G1266" s="52">
        <v>1700000</v>
      </c>
      <c r="H1266" s="51">
        <v>1600000</v>
      </c>
      <c r="I1266" s="3" t="s">
        <v>271</v>
      </c>
      <c r="J1266" s="3" t="s">
        <v>146</v>
      </c>
      <c r="K1266" s="50" t="s">
        <v>2619</v>
      </c>
      <c r="L1266" s="50" t="s">
        <v>114</v>
      </c>
      <c r="M1266" s="50"/>
      <c r="N1266" s="50" t="s">
        <v>137</v>
      </c>
    </row>
    <row r="1267" spans="1:14" ht="49.5">
      <c r="A1267" s="50">
        <v>1266</v>
      </c>
      <c r="B1267" s="50" t="s">
        <v>21</v>
      </c>
      <c r="C1267" s="50" t="s">
        <v>2620</v>
      </c>
      <c r="D1267" s="50" t="s">
        <v>21</v>
      </c>
      <c r="E1267" s="50" t="s">
        <v>2621</v>
      </c>
      <c r="F1267" s="50" t="s">
        <v>124</v>
      </c>
      <c r="G1267" s="52">
        <v>3100000</v>
      </c>
      <c r="H1267" s="51">
        <v>3100000</v>
      </c>
      <c r="I1267" s="3" t="s">
        <v>140</v>
      </c>
      <c r="J1267" s="3" t="s">
        <v>135</v>
      </c>
      <c r="K1267" s="50" t="s">
        <v>1218</v>
      </c>
      <c r="L1267" s="50" t="s">
        <v>114</v>
      </c>
      <c r="M1267" s="50"/>
      <c r="N1267" s="50" t="s">
        <v>121</v>
      </c>
    </row>
    <row r="1268" spans="1:14" ht="66">
      <c r="A1268" s="50">
        <v>1267</v>
      </c>
      <c r="B1268" s="50" t="s">
        <v>21</v>
      </c>
      <c r="C1268" s="50" t="s">
        <v>2620</v>
      </c>
      <c r="D1268" s="50" t="s">
        <v>108</v>
      </c>
      <c r="E1268" s="50" t="s">
        <v>2622</v>
      </c>
      <c r="F1268" s="50" t="s">
        <v>154</v>
      </c>
      <c r="G1268" s="52">
        <v>990000</v>
      </c>
      <c r="H1268" s="51">
        <v>920000</v>
      </c>
      <c r="I1268" s="3" t="s">
        <v>182</v>
      </c>
      <c r="J1268" s="3" t="s">
        <v>135</v>
      </c>
      <c r="K1268" s="50" t="s">
        <v>1218</v>
      </c>
      <c r="L1268" s="50" t="s">
        <v>114</v>
      </c>
      <c r="M1268" s="50"/>
      <c r="N1268" s="50" t="s">
        <v>132</v>
      </c>
    </row>
    <row r="1269" spans="1:14" ht="49.5">
      <c r="A1269" s="50">
        <v>1268</v>
      </c>
      <c r="B1269" s="50" t="s">
        <v>21</v>
      </c>
      <c r="C1269" s="50" t="s">
        <v>2623</v>
      </c>
      <c r="D1269" s="50" t="s">
        <v>808</v>
      </c>
      <c r="E1269" s="50" t="s">
        <v>2624</v>
      </c>
      <c r="F1269" s="50" t="s">
        <v>124</v>
      </c>
      <c r="G1269" s="52">
        <v>155556</v>
      </c>
      <c r="H1269" s="51">
        <v>151938</v>
      </c>
      <c r="I1269" s="3" t="s">
        <v>118</v>
      </c>
      <c r="J1269" s="3" t="s">
        <v>119</v>
      </c>
      <c r="K1269" s="50" t="s">
        <v>2625</v>
      </c>
      <c r="L1269" s="50" t="s">
        <v>114</v>
      </c>
      <c r="M1269" s="50"/>
      <c r="N1269" s="50" t="s">
        <v>121</v>
      </c>
    </row>
    <row r="1270" spans="1:14" ht="49.5">
      <c r="A1270" s="50">
        <v>1269</v>
      </c>
      <c r="B1270" s="50" t="s">
        <v>21</v>
      </c>
      <c r="C1270" s="50" t="s">
        <v>2626</v>
      </c>
      <c r="D1270" s="50" t="s">
        <v>108</v>
      </c>
      <c r="E1270" s="50" t="s">
        <v>2627</v>
      </c>
      <c r="F1270" s="50" t="s">
        <v>110</v>
      </c>
      <c r="G1270" s="52">
        <v>465864</v>
      </c>
      <c r="H1270" s="51">
        <v>450000</v>
      </c>
      <c r="I1270" s="3" t="s">
        <v>118</v>
      </c>
      <c r="J1270" s="3" t="s">
        <v>140</v>
      </c>
      <c r="K1270" s="50" t="s">
        <v>1019</v>
      </c>
      <c r="L1270" s="50" t="s">
        <v>114</v>
      </c>
      <c r="M1270" s="50"/>
      <c r="N1270" s="50" t="s">
        <v>121</v>
      </c>
    </row>
    <row r="1271" spans="1:14" ht="49.5">
      <c r="A1271" s="50">
        <v>1270</v>
      </c>
      <c r="B1271" s="50" t="s">
        <v>21</v>
      </c>
      <c r="C1271" s="50" t="s">
        <v>2628</v>
      </c>
      <c r="D1271" s="50" t="s">
        <v>21</v>
      </c>
      <c r="E1271" s="50" t="s">
        <v>2629</v>
      </c>
      <c r="F1271" s="50" t="s">
        <v>110</v>
      </c>
      <c r="G1271" s="52">
        <v>682952</v>
      </c>
      <c r="H1271" s="51">
        <v>682952</v>
      </c>
      <c r="I1271" s="3" t="s">
        <v>119</v>
      </c>
      <c r="J1271" s="3" t="s">
        <v>135</v>
      </c>
      <c r="K1271" s="50" t="s">
        <v>1019</v>
      </c>
      <c r="L1271" s="50" t="s">
        <v>114</v>
      </c>
      <c r="M1271" s="50"/>
      <c r="N1271" s="50" t="s">
        <v>121</v>
      </c>
    </row>
    <row r="1272" spans="1:14" ht="99" hidden="1" customHeight="1">
      <c r="A1272" s="50">
        <v>1685</v>
      </c>
      <c r="B1272" s="50" t="s">
        <v>31</v>
      </c>
      <c r="C1272" s="50" t="s">
        <v>3300</v>
      </c>
      <c r="D1272" s="50" t="s">
        <v>108</v>
      </c>
      <c r="E1272" s="50" t="s">
        <v>3301</v>
      </c>
      <c r="F1272" s="50" t="s">
        <v>3302</v>
      </c>
      <c r="G1272" s="51">
        <v>5423647</v>
      </c>
      <c r="H1272" s="51">
        <v>4936000</v>
      </c>
      <c r="I1272" s="3" t="s">
        <v>168</v>
      </c>
      <c r="J1272" s="3" t="s">
        <v>182</v>
      </c>
      <c r="K1272" s="50" t="s">
        <v>834</v>
      </c>
      <c r="L1272" s="50" t="s">
        <v>114</v>
      </c>
      <c r="M1272" s="50"/>
      <c r="N1272" s="50" t="s">
        <v>151</v>
      </c>
    </row>
    <row r="1273" spans="1:14" ht="115.5" hidden="1" customHeight="1">
      <c r="A1273" s="50">
        <v>1686</v>
      </c>
      <c r="B1273" s="50" t="s">
        <v>31</v>
      </c>
      <c r="C1273" s="50" t="s">
        <v>3300</v>
      </c>
      <c r="D1273" s="50" t="s">
        <v>108</v>
      </c>
      <c r="E1273" s="50" t="s">
        <v>3303</v>
      </c>
      <c r="F1273" s="50" t="s">
        <v>91</v>
      </c>
      <c r="G1273" s="51">
        <v>5930840</v>
      </c>
      <c r="H1273" s="51">
        <v>5800000</v>
      </c>
      <c r="I1273" s="3" t="s">
        <v>119</v>
      </c>
      <c r="J1273" s="3" t="s">
        <v>182</v>
      </c>
      <c r="K1273" s="50" t="s">
        <v>834</v>
      </c>
      <c r="L1273" s="50" t="s">
        <v>114</v>
      </c>
      <c r="M1273" s="50"/>
      <c r="N1273" s="50" t="s">
        <v>151</v>
      </c>
    </row>
    <row r="1274" spans="1:14" ht="66" hidden="1" customHeight="1">
      <c r="A1274" s="50">
        <v>1687</v>
      </c>
      <c r="B1274" s="50" t="s">
        <v>31</v>
      </c>
      <c r="C1274" s="50" t="s">
        <v>3304</v>
      </c>
      <c r="D1274" s="50" t="s">
        <v>31</v>
      </c>
      <c r="E1274" s="50" t="s">
        <v>3305</v>
      </c>
      <c r="F1274" s="50" t="s">
        <v>2924</v>
      </c>
      <c r="G1274" s="51">
        <v>1304844</v>
      </c>
      <c r="H1274" s="51">
        <v>1080000</v>
      </c>
      <c r="I1274" s="3" t="s">
        <v>3306</v>
      </c>
      <c r="J1274" s="3" t="s">
        <v>271</v>
      </c>
      <c r="K1274" s="50" t="s">
        <v>1677</v>
      </c>
      <c r="L1274" s="50" t="s">
        <v>114</v>
      </c>
      <c r="M1274" s="50"/>
      <c r="N1274" s="50" t="s">
        <v>121</v>
      </c>
    </row>
    <row r="1275" spans="1:14" ht="148.5" hidden="1" customHeight="1">
      <c r="A1275" s="50">
        <v>1688</v>
      </c>
      <c r="B1275" s="50" t="s">
        <v>31</v>
      </c>
      <c r="C1275" s="50" t="s">
        <v>3307</v>
      </c>
      <c r="D1275" s="50" t="s">
        <v>108</v>
      </c>
      <c r="E1275" s="50" t="s">
        <v>3308</v>
      </c>
      <c r="F1275" s="50" t="s">
        <v>2662</v>
      </c>
      <c r="G1275" s="51">
        <v>6851991</v>
      </c>
      <c r="H1275" s="51">
        <v>6250000</v>
      </c>
      <c r="I1275" s="3" t="s">
        <v>135</v>
      </c>
      <c r="J1275" s="3" t="s">
        <v>286</v>
      </c>
      <c r="K1275" s="50" t="s">
        <v>1981</v>
      </c>
      <c r="L1275" s="50" t="s">
        <v>114</v>
      </c>
      <c r="M1275" s="50"/>
      <c r="N1275" s="50" t="s">
        <v>121</v>
      </c>
    </row>
    <row r="1276" spans="1:14" ht="82.5" hidden="1" customHeight="1">
      <c r="A1276" s="50">
        <v>1828</v>
      </c>
      <c r="B1276" s="50" t="s">
        <v>66</v>
      </c>
      <c r="C1276" s="50" t="s">
        <v>3522</v>
      </c>
      <c r="D1276" s="50" t="s">
        <v>108</v>
      </c>
      <c r="E1276" s="50" t="s">
        <v>3523</v>
      </c>
      <c r="F1276" s="50" t="s">
        <v>2662</v>
      </c>
      <c r="G1276" s="51">
        <v>18240554</v>
      </c>
      <c r="H1276" s="51">
        <v>17645158</v>
      </c>
      <c r="I1276" s="3" t="s">
        <v>3524</v>
      </c>
      <c r="J1276" s="3" t="s">
        <v>168</v>
      </c>
      <c r="K1276" s="50" t="s">
        <v>120</v>
      </c>
      <c r="L1276" s="50" t="s">
        <v>114</v>
      </c>
      <c r="M1276" s="50"/>
      <c r="N1276" s="50" t="s">
        <v>121</v>
      </c>
    </row>
    <row r="1277" spans="1:14" ht="82.5" hidden="1" customHeight="1">
      <c r="A1277" s="50">
        <v>1849</v>
      </c>
      <c r="B1277" s="50" t="s">
        <v>67</v>
      </c>
      <c r="C1277" s="50" t="s">
        <v>3551</v>
      </c>
      <c r="D1277" s="50" t="s">
        <v>108</v>
      </c>
      <c r="E1277" s="50" t="s">
        <v>3552</v>
      </c>
      <c r="F1277" s="50" t="s">
        <v>2662</v>
      </c>
      <c r="G1277" s="51">
        <v>11953155</v>
      </c>
      <c r="H1277" s="51">
        <v>11800000</v>
      </c>
      <c r="I1277" s="3" t="s">
        <v>141</v>
      </c>
      <c r="J1277" s="3" t="s">
        <v>286</v>
      </c>
      <c r="K1277" s="50" t="s">
        <v>156</v>
      </c>
      <c r="L1277" s="50" t="s">
        <v>114</v>
      </c>
      <c r="M1277" s="50"/>
      <c r="N1277" s="50" t="s">
        <v>121</v>
      </c>
    </row>
    <row r="1278" spans="1:14" ht="99" hidden="1" customHeight="1">
      <c r="A1278" s="50">
        <v>1850</v>
      </c>
      <c r="B1278" s="50" t="s">
        <v>67</v>
      </c>
      <c r="C1278" s="50" t="s">
        <v>3553</v>
      </c>
      <c r="D1278" s="50" t="s">
        <v>108</v>
      </c>
      <c r="E1278" s="50" t="s">
        <v>3554</v>
      </c>
      <c r="F1278" s="50" t="s">
        <v>2669</v>
      </c>
      <c r="G1278" s="51">
        <v>5950760</v>
      </c>
      <c r="H1278" s="51">
        <v>5500000</v>
      </c>
      <c r="I1278" s="3" t="s">
        <v>185</v>
      </c>
      <c r="J1278" s="3" t="s">
        <v>198</v>
      </c>
      <c r="K1278" s="50" t="s">
        <v>156</v>
      </c>
      <c r="L1278" s="50" t="s">
        <v>114</v>
      </c>
      <c r="M1278" s="50"/>
      <c r="N1278" s="50" t="s">
        <v>121</v>
      </c>
    </row>
    <row r="1279" spans="1:14" ht="82.5" hidden="1" customHeight="1">
      <c r="A1279" s="50">
        <v>3630</v>
      </c>
      <c r="B1279" s="50" t="s">
        <v>64</v>
      </c>
      <c r="C1279" s="50" t="s">
        <v>64</v>
      </c>
      <c r="D1279" s="50" t="s">
        <v>108</v>
      </c>
      <c r="E1279" s="50" t="s">
        <v>6063</v>
      </c>
      <c r="F1279" s="50" t="s">
        <v>2662</v>
      </c>
      <c r="G1279" s="52">
        <v>3552947</v>
      </c>
      <c r="H1279" s="51">
        <v>3400000</v>
      </c>
      <c r="I1279" s="3" t="s">
        <v>141</v>
      </c>
      <c r="J1279" s="3" t="s">
        <v>209</v>
      </c>
      <c r="K1279" s="50" t="s">
        <v>169</v>
      </c>
      <c r="L1279" s="50" t="s">
        <v>114</v>
      </c>
      <c r="M1279" s="50"/>
      <c r="N1279" s="50" t="s">
        <v>121</v>
      </c>
    </row>
    <row r="1280" spans="1:14" ht="115.5" hidden="1" customHeight="1">
      <c r="A1280" s="50">
        <v>3631</v>
      </c>
      <c r="B1280" s="50" t="s">
        <v>64</v>
      </c>
      <c r="C1280" s="50" t="s">
        <v>6064</v>
      </c>
      <c r="D1280" s="50" t="s">
        <v>108</v>
      </c>
      <c r="E1280" s="50" t="s">
        <v>6065</v>
      </c>
      <c r="F1280" s="50" t="s">
        <v>2764</v>
      </c>
      <c r="G1280" s="52">
        <v>8881210</v>
      </c>
      <c r="H1280" s="51">
        <v>6126298</v>
      </c>
      <c r="I1280" s="3" t="s">
        <v>198</v>
      </c>
      <c r="J1280" s="3" t="s">
        <v>112</v>
      </c>
      <c r="K1280" s="50" t="s">
        <v>269</v>
      </c>
      <c r="L1280" s="50" t="s">
        <v>114</v>
      </c>
      <c r="M1280" s="50"/>
      <c r="N1280" s="50" t="s">
        <v>121</v>
      </c>
    </row>
    <row r="1281" spans="1:14" ht="214.5" hidden="1" customHeight="1">
      <c r="A1281" s="50">
        <v>3632</v>
      </c>
      <c r="B1281" s="50" t="s">
        <v>64</v>
      </c>
      <c r="C1281" s="50" t="s">
        <v>6064</v>
      </c>
      <c r="D1281" s="50" t="s">
        <v>108</v>
      </c>
      <c r="E1281" s="50" t="s">
        <v>6066</v>
      </c>
      <c r="F1281" s="50" t="s">
        <v>2764</v>
      </c>
      <c r="G1281" s="52">
        <v>311110000</v>
      </c>
      <c r="H1281" s="51">
        <v>308600000</v>
      </c>
      <c r="I1281" s="3" t="s">
        <v>130</v>
      </c>
      <c r="J1281" s="3" t="s">
        <v>118</v>
      </c>
      <c r="K1281" s="50" t="s">
        <v>3750</v>
      </c>
      <c r="L1281" s="50" t="s">
        <v>114</v>
      </c>
      <c r="M1281" s="50"/>
      <c r="N1281" s="50" t="s">
        <v>632</v>
      </c>
    </row>
    <row r="1282" spans="1:14" ht="181.5" hidden="1" customHeight="1">
      <c r="A1282" s="50">
        <v>3633</v>
      </c>
      <c r="B1282" s="50" t="s">
        <v>64</v>
      </c>
      <c r="C1282" s="50" t="s">
        <v>6067</v>
      </c>
      <c r="D1282" s="50" t="s">
        <v>108</v>
      </c>
      <c r="E1282" s="50" t="s">
        <v>6068</v>
      </c>
      <c r="F1282" s="50" t="s">
        <v>2637</v>
      </c>
      <c r="G1282" s="52">
        <v>12897346</v>
      </c>
      <c r="H1282" s="51">
        <v>10700000</v>
      </c>
      <c r="I1282" s="3" t="s">
        <v>111</v>
      </c>
      <c r="J1282" s="3" t="s">
        <v>141</v>
      </c>
      <c r="K1282" s="50" t="s">
        <v>6069</v>
      </c>
      <c r="L1282" s="50" t="s">
        <v>114</v>
      </c>
      <c r="M1282" s="50"/>
      <c r="N1282" s="50" t="s">
        <v>151</v>
      </c>
    </row>
    <row r="1283" spans="1:14" ht="99" hidden="1" customHeight="1">
      <c r="A1283" s="50">
        <v>3634</v>
      </c>
      <c r="B1283" s="50" t="s">
        <v>64</v>
      </c>
      <c r="C1283" s="50" t="s">
        <v>6067</v>
      </c>
      <c r="D1283" s="50" t="s">
        <v>108</v>
      </c>
      <c r="E1283" s="50" t="s">
        <v>6070</v>
      </c>
      <c r="F1283" s="50" t="s">
        <v>91</v>
      </c>
      <c r="G1283" s="52">
        <v>1514819</v>
      </c>
      <c r="H1283" s="51">
        <v>1415525</v>
      </c>
      <c r="I1283" s="3" t="s">
        <v>112</v>
      </c>
      <c r="J1283" s="3" t="s">
        <v>141</v>
      </c>
      <c r="K1283" s="50" t="s">
        <v>190</v>
      </c>
      <c r="L1283" s="50" t="s">
        <v>224</v>
      </c>
      <c r="M1283" s="50" t="s">
        <v>310</v>
      </c>
      <c r="N1283" s="50"/>
    </row>
    <row r="1284" spans="1:14" ht="148.5" hidden="1" customHeight="1">
      <c r="A1284" s="50">
        <v>3635</v>
      </c>
      <c r="B1284" s="50" t="s">
        <v>64</v>
      </c>
      <c r="C1284" s="50" t="s">
        <v>6067</v>
      </c>
      <c r="D1284" s="50" t="s">
        <v>108</v>
      </c>
      <c r="E1284" s="50" t="s">
        <v>6071</v>
      </c>
      <c r="F1284" s="50" t="s">
        <v>2794</v>
      </c>
      <c r="G1284" s="52">
        <v>5670885</v>
      </c>
      <c r="H1284" s="51">
        <v>4299140</v>
      </c>
      <c r="I1284" s="3" t="s">
        <v>118</v>
      </c>
      <c r="J1284" s="3" t="s">
        <v>209</v>
      </c>
      <c r="K1284" s="50" t="s">
        <v>6072</v>
      </c>
      <c r="L1284" s="50" t="s">
        <v>114</v>
      </c>
      <c r="M1284" s="50"/>
      <c r="N1284" s="50" t="s">
        <v>151</v>
      </c>
    </row>
    <row r="1285" spans="1:14" ht="82.5" hidden="1" customHeight="1">
      <c r="A1285" s="50">
        <v>3636</v>
      </c>
      <c r="B1285" s="50" t="s">
        <v>64</v>
      </c>
      <c r="C1285" s="50" t="s">
        <v>6073</v>
      </c>
      <c r="D1285" s="50" t="s">
        <v>108</v>
      </c>
      <c r="E1285" s="50" t="s">
        <v>6074</v>
      </c>
      <c r="F1285" s="50" t="s">
        <v>3224</v>
      </c>
      <c r="G1285" s="52">
        <v>26081540</v>
      </c>
      <c r="H1285" s="51">
        <v>19820000</v>
      </c>
      <c r="I1285" s="3" t="s">
        <v>130</v>
      </c>
      <c r="J1285" s="3" t="s">
        <v>168</v>
      </c>
      <c r="K1285" s="50" t="s">
        <v>6075</v>
      </c>
      <c r="L1285" s="50" t="s">
        <v>114</v>
      </c>
      <c r="M1285" s="50"/>
      <c r="N1285" s="50" t="s">
        <v>121</v>
      </c>
    </row>
    <row r="1286" spans="1:14" ht="115.5" hidden="1" customHeight="1">
      <c r="A1286" s="50">
        <v>3637</v>
      </c>
      <c r="B1286" s="50" t="s">
        <v>64</v>
      </c>
      <c r="C1286" s="50" t="s">
        <v>6073</v>
      </c>
      <c r="D1286" s="50" t="s">
        <v>108</v>
      </c>
      <c r="E1286" s="50" t="s">
        <v>6076</v>
      </c>
      <c r="F1286" s="50" t="s">
        <v>91</v>
      </c>
      <c r="G1286" s="52">
        <v>7920666</v>
      </c>
      <c r="H1286" s="51">
        <v>7791116</v>
      </c>
      <c r="I1286" s="3" t="s">
        <v>140</v>
      </c>
      <c r="J1286" s="3" t="s">
        <v>159</v>
      </c>
      <c r="K1286" s="50" t="s">
        <v>6075</v>
      </c>
      <c r="L1286" s="50" t="s">
        <v>114</v>
      </c>
      <c r="M1286" s="50"/>
      <c r="N1286" s="50" t="s">
        <v>151</v>
      </c>
    </row>
    <row r="1287" spans="1:14" ht="82.5" hidden="1" customHeight="1">
      <c r="A1287" s="50">
        <v>3638</v>
      </c>
      <c r="B1287" s="50" t="s">
        <v>64</v>
      </c>
      <c r="C1287" s="50" t="s">
        <v>6073</v>
      </c>
      <c r="D1287" s="50" t="s">
        <v>108</v>
      </c>
      <c r="E1287" s="50" t="s">
        <v>6077</v>
      </c>
      <c r="F1287" s="50" t="s">
        <v>91</v>
      </c>
      <c r="G1287" s="52">
        <v>38372375</v>
      </c>
      <c r="H1287" s="51">
        <v>31970000</v>
      </c>
      <c r="I1287" s="3" t="s">
        <v>145</v>
      </c>
      <c r="J1287" s="3" t="s">
        <v>271</v>
      </c>
      <c r="K1287" s="50" t="s">
        <v>6075</v>
      </c>
      <c r="L1287" s="50" t="s">
        <v>114</v>
      </c>
      <c r="M1287" s="50"/>
      <c r="N1287" s="50" t="s">
        <v>151</v>
      </c>
    </row>
    <row r="1288" spans="1:14" ht="148.5" hidden="1" customHeight="1">
      <c r="A1288" s="50">
        <v>3639</v>
      </c>
      <c r="B1288" s="50" t="s">
        <v>63</v>
      </c>
      <c r="C1288" s="50" t="s">
        <v>6078</v>
      </c>
      <c r="D1288" s="50" t="s">
        <v>108</v>
      </c>
      <c r="E1288" s="50" t="s">
        <v>6079</v>
      </c>
      <c r="F1288" s="50" t="s">
        <v>2659</v>
      </c>
      <c r="G1288" s="52">
        <v>6885520</v>
      </c>
      <c r="H1288" s="51">
        <v>6885520</v>
      </c>
      <c r="I1288" s="3" t="s">
        <v>111</v>
      </c>
      <c r="J1288" s="3" t="s">
        <v>168</v>
      </c>
      <c r="K1288" s="50" t="s">
        <v>272</v>
      </c>
      <c r="L1288" s="50" t="s">
        <v>114</v>
      </c>
      <c r="M1288" s="50"/>
      <c r="N1288" s="50" t="s">
        <v>121</v>
      </c>
    </row>
    <row r="1289" spans="1:14" ht="99" hidden="1" customHeight="1">
      <c r="A1289" s="50">
        <v>3640</v>
      </c>
      <c r="B1289" s="50" t="s">
        <v>63</v>
      </c>
      <c r="C1289" s="50" t="s">
        <v>6078</v>
      </c>
      <c r="D1289" s="50" t="s">
        <v>108</v>
      </c>
      <c r="E1289" s="50" t="s">
        <v>6080</v>
      </c>
      <c r="F1289" s="50" t="s">
        <v>3264</v>
      </c>
      <c r="G1289" s="52">
        <v>3298448</v>
      </c>
      <c r="H1289" s="51">
        <v>3298448</v>
      </c>
      <c r="I1289" s="3" t="s">
        <v>129</v>
      </c>
      <c r="J1289" s="3" t="s">
        <v>140</v>
      </c>
      <c r="K1289" s="50" t="s">
        <v>272</v>
      </c>
      <c r="L1289" s="50" t="s">
        <v>114</v>
      </c>
      <c r="M1289" s="50"/>
      <c r="N1289" s="50" t="s">
        <v>132</v>
      </c>
    </row>
    <row r="1290" spans="1:14" ht="99" hidden="1" customHeight="1">
      <c r="A1290" s="50">
        <v>3641</v>
      </c>
      <c r="B1290" s="50" t="s">
        <v>63</v>
      </c>
      <c r="C1290" s="50" t="s">
        <v>6078</v>
      </c>
      <c r="D1290" s="50" t="s">
        <v>108</v>
      </c>
      <c r="E1290" s="50" t="s">
        <v>6081</v>
      </c>
      <c r="F1290" s="50" t="s">
        <v>3955</v>
      </c>
      <c r="G1290" s="52">
        <v>1500000</v>
      </c>
      <c r="H1290" s="51">
        <v>1500000</v>
      </c>
      <c r="I1290" s="3" t="s">
        <v>112</v>
      </c>
      <c r="J1290" s="3" t="s">
        <v>145</v>
      </c>
      <c r="K1290" s="50" t="s">
        <v>272</v>
      </c>
      <c r="L1290" s="50" t="s">
        <v>114</v>
      </c>
      <c r="M1290" s="50"/>
      <c r="N1290" s="50" t="s">
        <v>121</v>
      </c>
    </row>
    <row r="1291" spans="1:14" ht="115.5" hidden="1" customHeight="1">
      <c r="A1291" s="50">
        <v>3642</v>
      </c>
      <c r="B1291" s="50" t="s">
        <v>63</v>
      </c>
      <c r="C1291" s="50" t="s">
        <v>6078</v>
      </c>
      <c r="D1291" s="50" t="s">
        <v>108</v>
      </c>
      <c r="E1291" s="50" t="s">
        <v>6082</v>
      </c>
      <c r="F1291" s="50" t="s">
        <v>2924</v>
      </c>
      <c r="G1291" s="52">
        <v>2606000</v>
      </c>
      <c r="H1291" s="51">
        <v>2197192</v>
      </c>
      <c r="I1291" s="3" t="s">
        <v>130</v>
      </c>
      <c r="J1291" s="3" t="s">
        <v>159</v>
      </c>
      <c r="K1291" s="50" t="s">
        <v>272</v>
      </c>
      <c r="L1291" s="50" t="s">
        <v>114</v>
      </c>
      <c r="M1291" s="50"/>
      <c r="N1291" s="50" t="s">
        <v>137</v>
      </c>
    </row>
    <row r="1292" spans="1:14" ht="148.5" hidden="1" customHeight="1">
      <c r="A1292" s="50">
        <v>3645</v>
      </c>
      <c r="B1292" s="50" t="s">
        <v>65</v>
      </c>
      <c r="C1292" s="50" t="s">
        <v>6085</v>
      </c>
      <c r="D1292" s="50" t="s">
        <v>108</v>
      </c>
      <c r="E1292" s="50" t="s">
        <v>6086</v>
      </c>
      <c r="F1292" s="50" t="s">
        <v>91</v>
      </c>
      <c r="G1292" s="52">
        <v>2048426</v>
      </c>
      <c r="H1292" s="51">
        <v>2020000</v>
      </c>
      <c r="I1292" s="3" t="s">
        <v>178</v>
      </c>
      <c r="J1292" s="3" t="s">
        <v>164</v>
      </c>
      <c r="K1292" s="50" t="s">
        <v>325</v>
      </c>
      <c r="L1292" s="50" t="s">
        <v>114</v>
      </c>
      <c r="M1292" s="50"/>
      <c r="N1292" s="50" t="s">
        <v>121</v>
      </c>
    </row>
    <row r="1293" spans="1:14" ht="115.5" hidden="1" customHeight="1">
      <c r="A1293" s="50">
        <v>3646</v>
      </c>
      <c r="B1293" s="50" t="s">
        <v>65</v>
      </c>
      <c r="C1293" s="50" t="s">
        <v>6087</v>
      </c>
      <c r="D1293" s="50" t="s">
        <v>108</v>
      </c>
      <c r="E1293" s="50" t="s">
        <v>6088</v>
      </c>
      <c r="F1293" s="50" t="s">
        <v>2656</v>
      </c>
      <c r="G1293" s="52">
        <v>44420000</v>
      </c>
      <c r="H1293" s="51">
        <v>43900000</v>
      </c>
      <c r="I1293" s="3" t="s">
        <v>129</v>
      </c>
      <c r="J1293" s="3" t="s">
        <v>198</v>
      </c>
      <c r="K1293" s="50" t="s">
        <v>925</v>
      </c>
      <c r="L1293" s="50" t="s">
        <v>114</v>
      </c>
      <c r="M1293" s="50"/>
      <c r="N1293" s="50" t="s">
        <v>137</v>
      </c>
    </row>
    <row r="1294" spans="1:14" ht="66" hidden="1" customHeight="1">
      <c r="A1294" s="50">
        <v>3649</v>
      </c>
      <c r="B1294" s="50" t="s">
        <v>31</v>
      </c>
      <c r="C1294" s="50" t="s">
        <v>6091</v>
      </c>
      <c r="D1294" s="50" t="s">
        <v>108</v>
      </c>
      <c r="E1294" s="50" t="s">
        <v>6092</v>
      </c>
      <c r="F1294" s="50" t="s">
        <v>2662</v>
      </c>
      <c r="G1294" s="52">
        <v>2984451</v>
      </c>
      <c r="H1294" s="51">
        <v>2688000</v>
      </c>
      <c r="I1294" s="3" t="s">
        <v>155</v>
      </c>
      <c r="J1294" s="3" t="s">
        <v>198</v>
      </c>
      <c r="K1294" s="50" t="s">
        <v>1187</v>
      </c>
      <c r="L1294" s="50" t="s">
        <v>114</v>
      </c>
      <c r="M1294" s="50"/>
      <c r="N1294" s="50" t="s">
        <v>121</v>
      </c>
    </row>
    <row r="1295" spans="1:14" ht="99" hidden="1" customHeight="1">
      <c r="A1295" s="50">
        <v>3650</v>
      </c>
      <c r="B1295" s="50" t="s">
        <v>31</v>
      </c>
      <c r="C1295" s="50" t="s">
        <v>6091</v>
      </c>
      <c r="D1295" s="50" t="s">
        <v>108</v>
      </c>
      <c r="E1295" s="50" t="s">
        <v>6093</v>
      </c>
      <c r="F1295" s="50" t="s">
        <v>2656</v>
      </c>
      <c r="G1295" s="52">
        <v>1665658</v>
      </c>
      <c r="H1295" s="51">
        <v>1609665</v>
      </c>
      <c r="I1295" s="3" t="s">
        <v>119</v>
      </c>
      <c r="J1295" s="3" t="s">
        <v>145</v>
      </c>
      <c r="K1295" s="50" t="s">
        <v>1187</v>
      </c>
      <c r="L1295" s="50" t="s">
        <v>114</v>
      </c>
      <c r="M1295" s="50"/>
      <c r="N1295" s="50" t="s">
        <v>132</v>
      </c>
    </row>
    <row r="1296" spans="1:14" ht="115.5" hidden="1" customHeight="1">
      <c r="A1296" s="50">
        <v>3651</v>
      </c>
      <c r="B1296" s="50" t="s">
        <v>67</v>
      </c>
      <c r="C1296" s="50" t="s">
        <v>6094</v>
      </c>
      <c r="D1296" s="50" t="s">
        <v>108</v>
      </c>
      <c r="E1296" s="50" t="s">
        <v>6095</v>
      </c>
      <c r="F1296" s="50" t="s">
        <v>2659</v>
      </c>
      <c r="G1296" s="52">
        <v>10496708</v>
      </c>
      <c r="H1296" s="51">
        <v>9645834</v>
      </c>
      <c r="I1296" s="3" t="s">
        <v>146</v>
      </c>
      <c r="J1296" s="3" t="s">
        <v>286</v>
      </c>
      <c r="K1296" s="50" t="s">
        <v>1351</v>
      </c>
      <c r="L1296" s="50" t="s">
        <v>114</v>
      </c>
      <c r="M1296" s="50"/>
      <c r="N1296" s="50" t="s">
        <v>121</v>
      </c>
    </row>
    <row r="1297" spans="1:14">
      <c r="A1297"/>
      <c r="B1297"/>
      <c r="C1297"/>
      <c r="D1297"/>
      <c r="E1297"/>
      <c r="F1297"/>
      <c r="G1297"/>
      <c r="H1297"/>
      <c r="I1297"/>
      <c r="J1297"/>
      <c r="K1297"/>
      <c r="L1297"/>
      <c r="M1297"/>
      <c r="N1297"/>
    </row>
    <row r="1298" spans="1:14">
      <c r="A1298"/>
      <c r="B1298"/>
      <c r="C1298"/>
      <c r="D1298"/>
      <c r="E1298"/>
      <c r="F1298"/>
      <c r="G1298"/>
      <c r="H1298"/>
      <c r="I1298"/>
      <c r="J1298"/>
      <c r="K1298"/>
      <c r="L1298"/>
      <c r="M1298"/>
      <c r="N1298"/>
    </row>
    <row r="1299" spans="1:14">
      <c r="A1299"/>
      <c r="B1299"/>
      <c r="C1299"/>
      <c r="D1299"/>
      <c r="E1299"/>
      <c r="F1299"/>
      <c r="G1299"/>
      <c r="H1299"/>
      <c r="I1299"/>
      <c r="J1299"/>
      <c r="K1299"/>
      <c r="L1299"/>
      <c r="M1299"/>
      <c r="N1299"/>
    </row>
    <row r="1300" spans="1:14">
      <c r="A1300"/>
      <c r="B1300"/>
      <c r="C1300"/>
      <c r="D1300"/>
      <c r="E1300"/>
      <c r="F1300"/>
      <c r="G1300"/>
      <c r="H1300"/>
      <c r="I1300"/>
      <c r="J1300"/>
      <c r="K1300"/>
      <c r="L1300"/>
      <c r="M1300"/>
      <c r="N1300"/>
    </row>
    <row r="1301" spans="1:14">
      <c r="A1301"/>
      <c r="B1301"/>
      <c r="C1301"/>
      <c r="D1301"/>
      <c r="E1301"/>
      <c r="F1301"/>
      <c r="G1301"/>
      <c r="H1301"/>
      <c r="I1301"/>
      <c r="J1301"/>
      <c r="K1301"/>
      <c r="L1301"/>
      <c r="M1301"/>
      <c r="N1301"/>
    </row>
    <row r="1302" spans="1:14">
      <c r="A1302"/>
      <c r="B1302"/>
      <c r="C1302"/>
      <c r="D1302"/>
      <c r="E1302"/>
      <c r="F1302"/>
      <c r="G1302"/>
      <c r="H1302"/>
      <c r="I1302"/>
      <c r="J1302"/>
      <c r="K1302"/>
      <c r="L1302"/>
      <c r="M1302"/>
      <c r="N1302"/>
    </row>
    <row r="1303" spans="1:14">
      <c r="A1303"/>
      <c r="B1303"/>
      <c r="C1303"/>
      <c r="D1303"/>
      <c r="E1303"/>
      <c r="F1303"/>
      <c r="G1303"/>
      <c r="H1303"/>
      <c r="I1303"/>
      <c r="J1303"/>
      <c r="K1303"/>
      <c r="L1303"/>
      <c r="M1303"/>
      <c r="N1303"/>
    </row>
    <row r="1304" spans="1:14">
      <c r="A1304"/>
      <c r="B1304"/>
      <c r="C1304"/>
      <c r="D1304"/>
      <c r="E1304"/>
      <c r="F1304"/>
      <c r="G1304"/>
      <c r="H1304"/>
      <c r="I1304"/>
      <c r="J1304"/>
      <c r="K1304"/>
      <c r="L1304"/>
      <c r="M1304"/>
      <c r="N1304"/>
    </row>
    <row r="1305" spans="1:14">
      <c r="A1305"/>
      <c r="B1305"/>
      <c r="C1305"/>
      <c r="D1305"/>
      <c r="E1305"/>
      <c r="F1305"/>
      <c r="G1305"/>
      <c r="H1305"/>
      <c r="I1305"/>
      <c r="J1305"/>
      <c r="K1305"/>
      <c r="L1305"/>
      <c r="M1305"/>
      <c r="N1305"/>
    </row>
    <row r="1306" spans="1:14">
      <c r="A1306"/>
      <c r="B1306"/>
      <c r="C1306"/>
      <c r="D1306"/>
      <c r="E1306"/>
      <c r="F1306"/>
      <c r="G1306"/>
      <c r="H1306"/>
      <c r="I1306"/>
      <c r="J1306"/>
      <c r="K1306"/>
      <c r="L1306"/>
      <c r="M1306"/>
      <c r="N1306"/>
    </row>
    <row r="1307" spans="1:14">
      <c r="A1307"/>
      <c r="B1307"/>
      <c r="C1307"/>
      <c r="D1307"/>
      <c r="E1307"/>
      <c r="F1307"/>
      <c r="G1307"/>
      <c r="H1307"/>
      <c r="I1307"/>
      <c r="J1307"/>
      <c r="K1307"/>
      <c r="L1307"/>
      <c r="M1307"/>
      <c r="N1307"/>
    </row>
    <row r="1308" spans="1:14">
      <c r="A1308"/>
      <c r="B1308"/>
      <c r="C1308"/>
      <c r="D1308"/>
      <c r="E1308"/>
      <c r="F1308"/>
      <c r="G1308"/>
      <c r="H1308"/>
      <c r="I1308"/>
      <c r="J1308"/>
      <c r="K1308"/>
      <c r="L1308"/>
      <c r="M1308"/>
      <c r="N1308"/>
    </row>
    <row r="1309" spans="1:14">
      <c r="A1309"/>
      <c r="B1309"/>
      <c r="C1309"/>
      <c r="D1309"/>
      <c r="E1309"/>
      <c r="F1309"/>
      <c r="G1309"/>
      <c r="H1309"/>
      <c r="I1309"/>
      <c r="J1309"/>
      <c r="K1309"/>
      <c r="L1309"/>
      <c r="M1309"/>
      <c r="N1309"/>
    </row>
    <row r="1310" spans="1:14">
      <c r="A1310"/>
      <c r="B1310"/>
      <c r="C1310"/>
      <c r="D1310"/>
      <c r="E1310"/>
      <c r="F1310"/>
      <c r="G1310"/>
      <c r="H1310"/>
      <c r="I1310"/>
      <c r="J1310"/>
      <c r="K1310"/>
      <c r="L1310"/>
      <c r="M1310"/>
      <c r="N1310"/>
    </row>
    <row r="1311" spans="1:14">
      <c r="A1311"/>
      <c r="B1311"/>
      <c r="C1311"/>
      <c r="D1311"/>
      <c r="E1311"/>
      <c r="F1311"/>
      <c r="G1311"/>
      <c r="H1311"/>
      <c r="I1311"/>
      <c r="J1311"/>
      <c r="K1311"/>
      <c r="L1311"/>
      <c r="M1311"/>
      <c r="N1311"/>
    </row>
    <row r="1312" spans="1:14">
      <c r="A1312"/>
      <c r="B1312"/>
      <c r="C1312"/>
      <c r="D1312"/>
      <c r="E1312"/>
      <c r="F1312"/>
      <c r="G1312"/>
      <c r="H1312"/>
      <c r="I1312"/>
      <c r="J1312"/>
      <c r="K1312"/>
      <c r="L1312"/>
      <c r="M1312"/>
      <c r="N1312"/>
    </row>
    <row r="1313" spans="1:14">
      <c r="A1313"/>
      <c r="B1313"/>
      <c r="C1313"/>
      <c r="D1313"/>
      <c r="E1313"/>
      <c r="F1313"/>
      <c r="G1313"/>
      <c r="H1313"/>
      <c r="I1313"/>
      <c r="J1313"/>
      <c r="K1313"/>
      <c r="L1313"/>
      <c r="M1313"/>
      <c r="N1313"/>
    </row>
    <row r="1314" spans="1:14">
      <c r="A1314"/>
      <c r="B1314"/>
      <c r="C1314"/>
      <c r="D1314"/>
      <c r="E1314"/>
      <c r="F1314"/>
      <c r="G1314"/>
      <c r="H1314"/>
      <c r="I1314"/>
      <c r="J1314"/>
      <c r="K1314"/>
      <c r="L1314"/>
      <c r="M1314"/>
      <c r="N1314"/>
    </row>
    <row r="1315" spans="1:14">
      <c r="A1315"/>
      <c r="B1315"/>
      <c r="C1315"/>
      <c r="D1315"/>
      <c r="E1315"/>
      <c r="F1315"/>
      <c r="G1315"/>
      <c r="H1315"/>
      <c r="I1315"/>
      <c r="J1315"/>
      <c r="K1315"/>
      <c r="L1315"/>
      <c r="M1315"/>
      <c r="N1315"/>
    </row>
    <row r="1316" spans="1:14">
      <c r="A1316"/>
      <c r="B1316"/>
      <c r="C1316"/>
      <c r="D1316"/>
      <c r="E1316"/>
      <c r="F1316"/>
      <c r="G1316"/>
      <c r="H1316"/>
      <c r="I1316"/>
      <c r="J1316"/>
      <c r="K1316"/>
      <c r="L1316"/>
      <c r="M1316"/>
      <c r="N1316"/>
    </row>
    <row r="1317" spans="1:14">
      <c r="A1317"/>
      <c r="B1317"/>
      <c r="C1317"/>
      <c r="D1317"/>
      <c r="E1317"/>
      <c r="F1317"/>
      <c r="G1317"/>
      <c r="H1317"/>
      <c r="I1317"/>
      <c r="J1317"/>
      <c r="K1317"/>
      <c r="L1317"/>
      <c r="M1317"/>
      <c r="N1317"/>
    </row>
    <row r="1318" spans="1:14">
      <c r="A1318"/>
      <c r="B1318"/>
      <c r="C1318"/>
      <c r="D1318"/>
      <c r="E1318"/>
      <c r="F1318"/>
      <c r="G1318"/>
      <c r="H1318"/>
      <c r="I1318"/>
      <c r="J1318"/>
      <c r="K1318"/>
      <c r="L1318"/>
      <c r="M1318"/>
      <c r="N1318"/>
    </row>
    <row r="1319" spans="1:14">
      <c r="A1319"/>
      <c r="B1319"/>
      <c r="C1319"/>
      <c r="D1319"/>
      <c r="E1319"/>
      <c r="F1319"/>
      <c r="G1319"/>
      <c r="H1319"/>
      <c r="I1319"/>
      <c r="J1319"/>
      <c r="K1319"/>
      <c r="L1319"/>
      <c r="M1319"/>
      <c r="N1319"/>
    </row>
    <row r="1320" spans="1:14">
      <c r="A1320"/>
      <c r="B1320"/>
      <c r="C1320"/>
      <c r="D1320"/>
      <c r="E1320"/>
      <c r="F1320"/>
      <c r="G1320"/>
      <c r="H1320"/>
      <c r="I1320"/>
      <c r="J1320"/>
      <c r="K1320"/>
      <c r="L1320"/>
      <c r="M1320"/>
      <c r="N1320"/>
    </row>
    <row r="1321" spans="1:14">
      <c r="A1321"/>
      <c r="B1321"/>
      <c r="C1321"/>
      <c r="D1321"/>
      <c r="E1321"/>
      <c r="F1321"/>
      <c r="G1321"/>
      <c r="H1321"/>
      <c r="I1321"/>
      <c r="J1321"/>
      <c r="K1321"/>
      <c r="L1321"/>
      <c r="M1321"/>
      <c r="N1321"/>
    </row>
    <row r="1322" spans="1:14">
      <c r="A1322"/>
      <c r="B1322"/>
      <c r="C1322"/>
      <c r="D1322"/>
      <c r="E1322"/>
      <c r="F1322"/>
      <c r="G1322"/>
      <c r="H1322"/>
      <c r="I1322"/>
      <c r="J1322"/>
      <c r="K1322"/>
      <c r="L1322"/>
      <c r="M1322"/>
      <c r="N1322"/>
    </row>
    <row r="1323" spans="1:14">
      <c r="A1323"/>
      <c r="B1323"/>
      <c r="C1323"/>
      <c r="D1323"/>
      <c r="E1323"/>
      <c r="F1323"/>
      <c r="G1323"/>
      <c r="H1323"/>
      <c r="I1323"/>
      <c r="J1323"/>
      <c r="K1323"/>
      <c r="L1323"/>
      <c r="M1323"/>
      <c r="N1323"/>
    </row>
    <row r="1324" spans="1:14">
      <c r="A1324"/>
      <c r="B1324"/>
      <c r="C1324"/>
      <c r="D1324"/>
      <c r="E1324"/>
      <c r="F1324"/>
      <c r="G1324"/>
      <c r="H1324"/>
      <c r="I1324"/>
      <c r="J1324"/>
      <c r="K1324"/>
      <c r="L1324"/>
      <c r="M1324"/>
      <c r="N1324"/>
    </row>
    <row r="1325" spans="1:14">
      <c r="A1325"/>
      <c r="B1325"/>
      <c r="C1325"/>
      <c r="D1325"/>
      <c r="E1325"/>
      <c r="F1325"/>
      <c r="G1325"/>
      <c r="H1325"/>
      <c r="I1325"/>
      <c r="J1325"/>
      <c r="K1325"/>
      <c r="L1325"/>
      <c r="M1325"/>
      <c r="N1325"/>
    </row>
    <row r="1326" spans="1:14">
      <c r="A1326"/>
      <c r="B1326"/>
      <c r="C1326"/>
      <c r="D1326"/>
      <c r="E1326"/>
      <c r="F1326"/>
      <c r="G1326"/>
      <c r="H1326"/>
      <c r="I1326"/>
      <c r="J1326"/>
      <c r="K1326"/>
      <c r="L1326"/>
      <c r="M1326"/>
      <c r="N1326"/>
    </row>
    <row r="1327" spans="1:14">
      <c r="A1327"/>
      <c r="B1327"/>
      <c r="C1327"/>
      <c r="D1327"/>
      <c r="E1327"/>
      <c r="F1327"/>
      <c r="G1327"/>
      <c r="H1327"/>
      <c r="I1327"/>
      <c r="J1327"/>
      <c r="K1327"/>
      <c r="L1327"/>
      <c r="M1327"/>
      <c r="N1327"/>
    </row>
    <row r="1328" spans="1:14">
      <c r="A1328"/>
      <c r="B1328"/>
      <c r="C1328"/>
      <c r="D1328"/>
      <c r="E1328"/>
      <c r="F1328"/>
      <c r="G1328"/>
      <c r="H1328"/>
      <c r="I1328"/>
      <c r="J1328"/>
      <c r="K1328"/>
      <c r="L1328"/>
      <c r="M1328"/>
      <c r="N1328"/>
    </row>
    <row r="1329" spans="1:14">
      <c r="A1329"/>
      <c r="B1329"/>
      <c r="C1329"/>
      <c r="D1329"/>
      <c r="E1329"/>
      <c r="F1329"/>
      <c r="G1329"/>
      <c r="H1329"/>
      <c r="I1329"/>
      <c r="J1329"/>
      <c r="K1329"/>
      <c r="L1329"/>
      <c r="M1329"/>
      <c r="N1329"/>
    </row>
    <row r="1330" spans="1:14">
      <c r="A1330"/>
      <c r="B1330"/>
      <c r="C1330"/>
      <c r="D1330"/>
      <c r="E1330"/>
      <c r="F1330"/>
      <c r="G1330"/>
      <c r="H1330"/>
      <c r="I1330"/>
      <c r="J1330"/>
      <c r="K1330"/>
      <c r="L1330"/>
      <c r="M1330"/>
      <c r="N1330"/>
    </row>
    <row r="1331" spans="1:14">
      <c r="A1331"/>
      <c r="B1331"/>
      <c r="C1331"/>
      <c r="D1331"/>
      <c r="E1331"/>
      <c r="F1331"/>
      <c r="G1331"/>
      <c r="H1331"/>
      <c r="I1331"/>
      <c r="J1331"/>
      <c r="K1331"/>
      <c r="L1331"/>
      <c r="M1331"/>
      <c r="N1331"/>
    </row>
    <row r="1332" spans="1:14">
      <c r="A1332"/>
      <c r="B1332"/>
      <c r="C1332"/>
      <c r="D1332"/>
      <c r="E1332"/>
      <c r="F1332"/>
      <c r="G1332"/>
      <c r="H1332"/>
      <c r="I1332"/>
      <c r="J1332"/>
      <c r="K1332"/>
      <c r="L1332"/>
      <c r="M1332"/>
      <c r="N1332"/>
    </row>
    <row r="1333" spans="1:14">
      <c r="A1333"/>
      <c r="B1333"/>
      <c r="C1333"/>
      <c r="D1333"/>
      <c r="E1333"/>
      <c r="F1333"/>
      <c r="G1333"/>
      <c r="H1333"/>
      <c r="I1333"/>
      <c r="J1333"/>
      <c r="K1333"/>
      <c r="L1333"/>
      <c r="M1333"/>
      <c r="N1333"/>
    </row>
    <row r="1334" spans="1:14">
      <c r="A1334"/>
      <c r="B1334"/>
      <c r="C1334"/>
      <c r="D1334"/>
      <c r="E1334"/>
      <c r="F1334"/>
      <c r="G1334"/>
      <c r="H1334"/>
      <c r="I1334"/>
      <c r="J1334"/>
      <c r="K1334"/>
      <c r="L1334"/>
      <c r="M1334"/>
      <c r="N1334"/>
    </row>
    <row r="1335" spans="1:14">
      <c r="A1335"/>
      <c r="B1335"/>
      <c r="C1335"/>
      <c r="D1335"/>
      <c r="E1335"/>
      <c r="F1335"/>
      <c r="G1335"/>
      <c r="H1335"/>
      <c r="I1335"/>
      <c r="J1335"/>
      <c r="K1335"/>
      <c r="L1335"/>
      <c r="M1335"/>
      <c r="N1335"/>
    </row>
    <row r="1336" spans="1:14">
      <c r="A1336"/>
      <c r="B1336"/>
      <c r="C1336"/>
      <c r="D1336"/>
      <c r="E1336"/>
      <c r="F1336"/>
      <c r="G1336"/>
      <c r="H1336"/>
      <c r="I1336"/>
      <c r="J1336"/>
      <c r="K1336"/>
      <c r="L1336"/>
      <c r="M1336"/>
      <c r="N1336"/>
    </row>
    <row r="1337" spans="1:14">
      <c r="A1337"/>
      <c r="B1337"/>
      <c r="C1337"/>
      <c r="D1337"/>
      <c r="E1337"/>
      <c r="F1337"/>
      <c r="G1337"/>
      <c r="H1337"/>
      <c r="I1337"/>
      <c r="J1337"/>
      <c r="K1337"/>
      <c r="L1337"/>
      <c r="M1337"/>
      <c r="N1337"/>
    </row>
    <row r="1338" spans="1:14">
      <c r="A1338"/>
      <c r="B1338"/>
      <c r="C1338"/>
      <c r="D1338"/>
      <c r="E1338"/>
      <c r="F1338"/>
      <c r="G1338"/>
      <c r="H1338"/>
      <c r="I1338"/>
      <c r="J1338"/>
      <c r="K1338"/>
      <c r="L1338"/>
      <c r="M1338"/>
      <c r="N1338"/>
    </row>
    <row r="1339" spans="1:14">
      <c r="A1339"/>
      <c r="B1339"/>
      <c r="C1339"/>
      <c r="D1339"/>
      <c r="E1339"/>
      <c r="F1339"/>
      <c r="G1339"/>
      <c r="H1339"/>
      <c r="I1339"/>
      <c r="J1339"/>
      <c r="K1339"/>
      <c r="L1339"/>
      <c r="M1339"/>
      <c r="N1339"/>
    </row>
    <row r="1340" spans="1:14">
      <c r="A1340"/>
      <c r="B1340"/>
      <c r="C1340"/>
      <c r="D1340"/>
      <c r="E1340"/>
      <c r="F1340"/>
      <c r="G1340"/>
      <c r="H1340"/>
      <c r="I1340"/>
      <c r="J1340"/>
      <c r="K1340"/>
      <c r="L1340"/>
      <c r="M1340"/>
      <c r="N1340"/>
    </row>
    <row r="1341" spans="1:14">
      <c r="A1341"/>
      <c r="B1341"/>
      <c r="C1341"/>
      <c r="D1341"/>
      <c r="E1341"/>
      <c r="F1341"/>
      <c r="G1341"/>
      <c r="H1341"/>
      <c r="I1341"/>
      <c r="J1341"/>
      <c r="K1341"/>
      <c r="L1341"/>
      <c r="M1341"/>
      <c r="N1341"/>
    </row>
    <row r="1342" spans="1:14">
      <c r="A1342"/>
      <c r="B1342"/>
      <c r="C1342"/>
      <c r="D1342"/>
      <c r="E1342"/>
      <c r="F1342"/>
      <c r="G1342"/>
      <c r="H1342"/>
      <c r="I1342"/>
      <c r="J1342"/>
      <c r="K1342"/>
      <c r="L1342"/>
      <c r="M1342"/>
      <c r="N1342"/>
    </row>
    <row r="1343" spans="1:14">
      <c r="A1343"/>
      <c r="B1343"/>
      <c r="C1343"/>
      <c r="D1343"/>
      <c r="E1343"/>
      <c r="F1343"/>
      <c r="G1343"/>
      <c r="H1343"/>
      <c r="I1343"/>
      <c r="J1343"/>
      <c r="K1343"/>
      <c r="L1343"/>
      <c r="M1343"/>
      <c r="N1343"/>
    </row>
    <row r="1344" spans="1:14">
      <c r="A1344"/>
      <c r="B1344"/>
      <c r="C1344"/>
      <c r="D1344"/>
      <c r="E1344"/>
      <c r="F1344"/>
      <c r="G1344"/>
      <c r="H1344"/>
      <c r="I1344"/>
      <c r="J1344"/>
      <c r="K1344"/>
      <c r="L1344"/>
      <c r="M1344"/>
      <c r="N1344"/>
    </row>
    <row r="1345" spans="1:14">
      <c r="A1345"/>
      <c r="B1345"/>
      <c r="C1345"/>
      <c r="D1345"/>
      <c r="E1345"/>
      <c r="F1345"/>
      <c r="G1345"/>
      <c r="H1345"/>
      <c r="I1345"/>
      <c r="J1345"/>
      <c r="K1345"/>
      <c r="L1345"/>
      <c r="M1345"/>
      <c r="N1345"/>
    </row>
    <row r="1346" spans="1:14">
      <c r="A1346"/>
      <c r="B1346"/>
      <c r="C1346"/>
      <c r="D1346"/>
      <c r="E1346"/>
      <c r="F1346"/>
      <c r="G1346"/>
      <c r="H1346"/>
      <c r="I1346"/>
      <c r="J1346"/>
      <c r="K1346"/>
      <c r="L1346"/>
      <c r="M1346"/>
      <c r="N1346"/>
    </row>
    <row r="1347" spans="1:14">
      <c r="A1347"/>
      <c r="B1347"/>
      <c r="C1347"/>
      <c r="D1347"/>
      <c r="E1347"/>
      <c r="F1347"/>
      <c r="G1347"/>
      <c r="H1347"/>
      <c r="I1347"/>
      <c r="J1347"/>
      <c r="K1347"/>
      <c r="L1347"/>
      <c r="M1347"/>
      <c r="N1347"/>
    </row>
    <row r="1348" spans="1:14">
      <c r="A1348"/>
      <c r="B1348"/>
      <c r="C1348"/>
      <c r="D1348"/>
      <c r="E1348"/>
      <c r="F1348"/>
      <c r="G1348"/>
      <c r="H1348"/>
      <c r="I1348"/>
      <c r="J1348"/>
      <c r="K1348"/>
      <c r="L1348"/>
      <c r="M1348"/>
      <c r="N1348"/>
    </row>
    <row r="1349" spans="1:14">
      <c r="A1349"/>
      <c r="B1349"/>
      <c r="C1349"/>
      <c r="D1349"/>
      <c r="E1349"/>
      <c r="F1349"/>
      <c r="G1349"/>
      <c r="H1349"/>
      <c r="I1349"/>
      <c r="J1349"/>
      <c r="K1349"/>
      <c r="L1349"/>
      <c r="M1349"/>
      <c r="N1349"/>
    </row>
    <row r="1350" spans="1:14">
      <c r="A1350"/>
      <c r="B1350"/>
      <c r="C1350"/>
      <c r="D1350"/>
      <c r="E1350"/>
      <c r="F1350"/>
      <c r="G1350"/>
      <c r="H1350"/>
      <c r="I1350"/>
      <c r="J1350"/>
      <c r="K1350"/>
      <c r="L1350"/>
      <c r="M1350"/>
      <c r="N1350"/>
    </row>
    <row r="1351" spans="1:14">
      <c r="A1351"/>
      <c r="B1351"/>
      <c r="C1351"/>
      <c r="D1351"/>
      <c r="E1351"/>
      <c r="F1351"/>
      <c r="G1351"/>
      <c r="H1351"/>
      <c r="I1351"/>
      <c r="J1351"/>
      <c r="K1351"/>
      <c r="L1351"/>
      <c r="M1351"/>
      <c r="N1351"/>
    </row>
    <row r="1352" spans="1:14">
      <c r="A1352"/>
      <c r="B1352"/>
      <c r="C1352"/>
      <c r="D1352"/>
      <c r="E1352"/>
      <c r="F1352"/>
      <c r="G1352"/>
      <c r="H1352"/>
      <c r="I1352"/>
      <c r="J1352"/>
      <c r="K1352"/>
      <c r="L1352"/>
      <c r="M1352"/>
      <c r="N1352"/>
    </row>
    <row r="1353" spans="1:14">
      <c r="A1353"/>
      <c r="B1353"/>
      <c r="C1353"/>
      <c r="D1353"/>
      <c r="E1353"/>
      <c r="F1353"/>
      <c r="G1353"/>
      <c r="H1353"/>
      <c r="I1353"/>
      <c r="J1353"/>
      <c r="K1353"/>
      <c r="L1353"/>
      <c r="M1353"/>
      <c r="N1353"/>
    </row>
    <row r="1354" spans="1:14">
      <c r="A1354"/>
      <c r="B1354"/>
      <c r="C1354"/>
      <c r="D1354"/>
      <c r="E1354"/>
      <c r="F1354"/>
      <c r="G1354"/>
      <c r="H1354"/>
      <c r="I1354"/>
      <c r="J1354"/>
      <c r="K1354"/>
      <c r="L1354"/>
      <c r="M1354"/>
      <c r="N1354"/>
    </row>
    <row r="1355" spans="1:14">
      <c r="A1355"/>
      <c r="B1355"/>
      <c r="C1355"/>
      <c r="D1355"/>
      <c r="E1355"/>
      <c r="F1355"/>
      <c r="G1355"/>
      <c r="H1355"/>
      <c r="I1355"/>
      <c r="J1355"/>
      <c r="K1355"/>
      <c r="L1355"/>
      <c r="M1355"/>
      <c r="N1355"/>
    </row>
    <row r="1356" spans="1:14">
      <c r="A1356"/>
      <c r="B1356"/>
      <c r="C1356"/>
      <c r="D1356"/>
      <c r="E1356"/>
      <c r="F1356"/>
      <c r="G1356"/>
      <c r="H1356"/>
      <c r="I1356"/>
      <c r="J1356"/>
      <c r="K1356"/>
      <c r="L1356"/>
      <c r="M1356"/>
      <c r="N1356"/>
    </row>
    <row r="1357" spans="1:14">
      <c r="A1357"/>
      <c r="B1357"/>
      <c r="C1357"/>
      <c r="D1357"/>
      <c r="E1357"/>
      <c r="F1357"/>
      <c r="G1357"/>
      <c r="H1357"/>
      <c r="I1357"/>
      <c r="J1357"/>
      <c r="K1357"/>
      <c r="L1357"/>
      <c r="M1357"/>
      <c r="N1357"/>
    </row>
    <row r="1358" spans="1:14">
      <c r="A1358"/>
      <c r="B1358"/>
      <c r="C1358"/>
      <c r="D1358"/>
      <c r="E1358"/>
      <c r="F1358"/>
      <c r="G1358"/>
      <c r="H1358"/>
      <c r="I1358"/>
      <c r="J1358"/>
      <c r="K1358"/>
      <c r="L1358"/>
      <c r="M1358"/>
      <c r="N1358"/>
    </row>
    <row r="1359" spans="1:14">
      <c r="A1359"/>
      <c r="B1359"/>
      <c r="C1359"/>
      <c r="D1359"/>
      <c r="E1359"/>
      <c r="F1359"/>
      <c r="G1359"/>
      <c r="H1359"/>
      <c r="I1359"/>
      <c r="J1359"/>
      <c r="K1359"/>
      <c r="L1359"/>
      <c r="M1359"/>
      <c r="N1359"/>
    </row>
    <row r="1360" spans="1:14">
      <c r="A1360"/>
      <c r="B1360"/>
      <c r="C1360"/>
      <c r="D1360"/>
      <c r="E1360"/>
      <c r="F1360"/>
      <c r="G1360"/>
      <c r="H1360"/>
      <c r="I1360"/>
      <c r="J1360"/>
      <c r="K1360"/>
      <c r="L1360"/>
      <c r="M1360"/>
      <c r="N1360"/>
    </row>
    <row r="1361" spans="1:14">
      <c r="A1361"/>
      <c r="B1361"/>
      <c r="C1361"/>
      <c r="D1361"/>
      <c r="E1361"/>
      <c r="F1361"/>
      <c r="G1361"/>
      <c r="H1361"/>
      <c r="I1361"/>
      <c r="J1361"/>
      <c r="K1361"/>
      <c r="L1361"/>
      <c r="M1361"/>
      <c r="N1361"/>
    </row>
    <row r="1362" spans="1:14">
      <c r="A1362"/>
      <c r="B1362"/>
      <c r="C1362"/>
      <c r="D1362"/>
      <c r="E1362"/>
      <c r="F1362"/>
      <c r="G1362"/>
      <c r="H1362"/>
      <c r="I1362"/>
      <c r="J1362"/>
      <c r="K1362"/>
      <c r="L1362"/>
      <c r="M1362"/>
      <c r="N1362"/>
    </row>
    <row r="1363" spans="1:14">
      <c r="A1363"/>
      <c r="B1363"/>
      <c r="C1363"/>
      <c r="D1363"/>
      <c r="E1363"/>
      <c r="F1363"/>
      <c r="G1363"/>
      <c r="H1363"/>
      <c r="I1363"/>
      <c r="J1363"/>
      <c r="K1363"/>
      <c r="L1363"/>
      <c r="M1363"/>
      <c r="N1363"/>
    </row>
    <row r="1364" spans="1:14">
      <c r="A1364"/>
      <c r="B1364"/>
      <c r="C1364"/>
      <c r="D1364"/>
      <c r="E1364"/>
      <c r="F1364"/>
      <c r="G1364"/>
      <c r="H1364"/>
      <c r="I1364"/>
      <c r="J1364"/>
      <c r="K1364"/>
      <c r="L1364"/>
      <c r="M1364"/>
      <c r="N1364"/>
    </row>
    <row r="1365" spans="1:14">
      <c r="A1365"/>
      <c r="B1365"/>
      <c r="C1365"/>
      <c r="D1365"/>
      <c r="E1365"/>
      <c r="F1365"/>
      <c r="G1365"/>
      <c r="H1365"/>
      <c r="I1365"/>
      <c r="J1365"/>
      <c r="K1365"/>
      <c r="L1365"/>
      <c r="M1365"/>
      <c r="N1365"/>
    </row>
    <row r="1366" spans="1:14">
      <c r="A1366"/>
      <c r="B1366"/>
      <c r="C1366"/>
      <c r="D1366"/>
      <c r="E1366"/>
      <c r="F1366"/>
      <c r="G1366"/>
      <c r="H1366"/>
      <c r="I1366"/>
      <c r="J1366"/>
      <c r="K1366"/>
      <c r="L1366"/>
      <c r="M1366"/>
      <c r="N1366"/>
    </row>
    <row r="1367" spans="1:14">
      <c r="A1367"/>
      <c r="B1367"/>
      <c r="C1367"/>
      <c r="D1367"/>
      <c r="E1367"/>
      <c r="F1367"/>
      <c r="G1367"/>
      <c r="H1367"/>
      <c r="I1367"/>
      <c r="J1367"/>
      <c r="K1367"/>
      <c r="L1367"/>
      <c r="M1367"/>
      <c r="N1367"/>
    </row>
    <row r="1368" spans="1:14">
      <c r="A1368"/>
      <c r="B1368"/>
      <c r="C1368"/>
      <c r="D1368"/>
      <c r="E1368"/>
      <c r="F1368"/>
      <c r="G1368"/>
      <c r="H1368"/>
      <c r="I1368"/>
      <c r="J1368"/>
      <c r="K1368"/>
      <c r="L1368"/>
      <c r="M1368"/>
      <c r="N1368"/>
    </row>
    <row r="1369" spans="1:14">
      <c r="A1369"/>
      <c r="B1369"/>
      <c r="C1369"/>
      <c r="D1369"/>
      <c r="E1369"/>
      <c r="F1369"/>
      <c r="G1369"/>
      <c r="H1369"/>
      <c r="I1369"/>
      <c r="J1369"/>
      <c r="K1369"/>
      <c r="L1369"/>
      <c r="M1369"/>
      <c r="N1369"/>
    </row>
    <row r="1370" spans="1:14">
      <c r="A1370"/>
      <c r="B1370"/>
      <c r="C1370"/>
      <c r="D1370"/>
      <c r="E1370"/>
      <c r="F1370"/>
      <c r="G1370"/>
      <c r="H1370"/>
      <c r="I1370"/>
      <c r="J1370"/>
      <c r="K1370"/>
      <c r="L1370"/>
      <c r="M1370"/>
      <c r="N1370"/>
    </row>
    <row r="1371" spans="1:14">
      <c r="A1371"/>
      <c r="B1371"/>
      <c r="C1371"/>
      <c r="D1371"/>
      <c r="E1371"/>
      <c r="F1371"/>
      <c r="G1371"/>
      <c r="H1371"/>
      <c r="I1371"/>
      <c r="J1371"/>
      <c r="K1371"/>
      <c r="L1371"/>
      <c r="M1371"/>
      <c r="N1371"/>
    </row>
    <row r="1372" spans="1:14">
      <c r="A1372"/>
      <c r="B1372"/>
      <c r="C1372"/>
      <c r="D1372"/>
      <c r="E1372"/>
      <c r="F1372"/>
      <c r="G1372"/>
      <c r="H1372"/>
      <c r="I1372"/>
      <c r="J1372"/>
      <c r="K1372"/>
      <c r="L1372"/>
      <c r="M1372"/>
      <c r="N1372"/>
    </row>
    <row r="1373" spans="1:14">
      <c r="A1373"/>
      <c r="B1373"/>
      <c r="C1373"/>
      <c r="D1373"/>
      <c r="E1373"/>
      <c r="F1373"/>
      <c r="G1373"/>
      <c r="H1373"/>
      <c r="I1373"/>
      <c r="J1373"/>
      <c r="K1373"/>
      <c r="L1373"/>
      <c r="M1373"/>
      <c r="N1373"/>
    </row>
    <row r="1374" spans="1:14">
      <c r="A1374"/>
      <c r="B1374"/>
      <c r="C1374"/>
      <c r="D1374"/>
      <c r="E1374"/>
      <c r="F1374"/>
      <c r="G1374"/>
      <c r="H1374"/>
      <c r="I1374"/>
      <c r="J1374"/>
      <c r="K1374"/>
      <c r="L1374"/>
      <c r="M1374"/>
      <c r="N1374"/>
    </row>
    <row r="1375" spans="1:14">
      <c r="A1375"/>
      <c r="B1375"/>
      <c r="C1375"/>
      <c r="D1375"/>
      <c r="E1375"/>
      <c r="F1375"/>
      <c r="G1375"/>
      <c r="H1375"/>
      <c r="I1375"/>
      <c r="J1375"/>
      <c r="K1375"/>
      <c r="L1375"/>
      <c r="M1375"/>
      <c r="N1375"/>
    </row>
    <row r="1376" spans="1:14">
      <c r="A1376"/>
      <c r="B1376"/>
      <c r="C1376"/>
      <c r="D1376"/>
      <c r="E1376"/>
      <c r="F1376"/>
      <c r="G1376"/>
      <c r="H1376"/>
      <c r="I1376"/>
      <c r="J1376"/>
      <c r="K1376"/>
      <c r="L1376"/>
      <c r="M1376"/>
      <c r="N1376"/>
    </row>
    <row r="1377" spans="1:14">
      <c r="A1377"/>
      <c r="B1377"/>
      <c r="C1377"/>
      <c r="D1377"/>
      <c r="E1377"/>
      <c r="F1377"/>
      <c r="G1377"/>
      <c r="H1377"/>
      <c r="I1377"/>
      <c r="J1377"/>
      <c r="K1377"/>
      <c r="L1377"/>
      <c r="M1377"/>
      <c r="N1377"/>
    </row>
    <row r="1378" spans="1:14">
      <c r="A1378"/>
      <c r="B1378"/>
      <c r="C1378"/>
      <c r="D1378"/>
      <c r="E1378"/>
      <c r="F1378"/>
      <c r="G1378"/>
      <c r="H1378"/>
      <c r="I1378"/>
      <c r="J1378"/>
      <c r="K1378"/>
      <c r="L1378"/>
      <c r="M1378"/>
      <c r="N1378"/>
    </row>
    <row r="1379" spans="1:14">
      <c r="A1379"/>
      <c r="B1379"/>
      <c r="C1379"/>
      <c r="D1379"/>
      <c r="E1379"/>
      <c r="F1379"/>
      <c r="G1379"/>
      <c r="H1379"/>
      <c r="I1379"/>
      <c r="J1379"/>
      <c r="K1379"/>
      <c r="L1379"/>
      <c r="M1379"/>
      <c r="N1379"/>
    </row>
    <row r="1380" spans="1:14">
      <c r="A1380"/>
      <c r="B1380"/>
      <c r="C1380"/>
      <c r="D1380"/>
      <c r="E1380"/>
      <c r="F1380"/>
      <c r="G1380"/>
      <c r="H1380"/>
      <c r="I1380"/>
      <c r="J1380"/>
      <c r="K1380"/>
      <c r="L1380"/>
      <c r="M1380"/>
      <c r="N1380"/>
    </row>
    <row r="1381" spans="1:14">
      <c r="A1381"/>
      <c r="B1381"/>
      <c r="C1381"/>
      <c r="D1381"/>
      <c r="E1381"/>
      <c r="F1381"/>
      <c r="G1381"/>
      <c r="H1381"/>
      <c r="I1381"/>
      <c r="J1381"/>
      <c r="K1381"/>
      <c r="L1381"/>
      <c r="M1381"/>
      <c r="N1381"/>
    </row>
    <row r="1382" spans="1:14">
      <c r="A1382"/>
      <c r="B1382"/>
      <c r="C1382"/>
      <c r="D1382"/>
      <c r="E1382"/>
      <c r="F1382"/>
      <c r="G1382"/>
      <c r="H1382"/>
      <c r="I1382"/>
      <c r="J1382"/>
      <c r="K1382"/>
      <c r="L1382"/>
      <c r="M1382"/>
      <c r="N1382"/>
    </row>
    <row r="1383" spans="1:14">
      <c r="A1383"/>
      <c r="B1383"/>
      <c r="C1383"/>
      <c r="D1383"/>
      <c r="E1383"/>
      <c r="F1383"/>
      <c r="G1383"/>
      <c r="H1383"/>
      <c r="I1383"/>
      <c r="J1383"/>
      <c r="K1383"/>
      <c r="L1383"/>
      <c r="M1383"/>
      <c r="N1383"/>
    </row>
    <row r="1384" spans="1:14">
      <c r="A1384"/>
      <c r="B1384"/>
      <c r="C1384"/>
      <c r="D1384"/>
      <c r="E1384"/>
      <c r="F1384"/>
      <c r="G1384"/>
      <c r="H1384"/>
      <c r="I1384"/>
      <c r="J1384"/>
      <c r="K1384"/>
      <c r="L1384"/>
      <c r="M1384"/>
      <c r="N1384"/>
    </row>
    <row r="1385" spans="1:14">
      <c r="A1385"/>
      <c r="B1385"/>
      <c r="C1385"/>
      <c r="D1385"/>
      <c r="E1385"/>
      <c r="F1385"/>
      <c r="G1385"/>
      <c r="H1385"/>
      <c r="I1385"/>
      <c r="J1385"/>
      <c r="K1385"/>
      <c r="L1385"/>
      <c r="M1385"/>
      <c r="N1385"/>
    </row>
    <row r="1386" spans="1:14">
      <c r="A1386"/>
      <c r="B1386"/>
      <c r="C1386"/>
      <c r="D1386"/>
      <c r="E1386"/>
      <c r="F1386"/>
      <c r="G1386"/>
      <c r="H1386"/>
      <c r="I1386"/>
      <c r="J1386"/>
      <c r="K1386"/>
      <c r="L1386"/>
      <c r="M1386"/>
      <c r="N1386"/>
    </row>
    <row r="1387" spans="1:14">
      <c r="A1387"/>
      <c r="B1387"/>
      <c r="C1387"/>
      <c r="D1387"/>
      <c r="E1387"/>
      <c r="F1387"/>
      <c r="G1387"/>
      <c r="H1387"/>
      <c r="I1387"/>
      <c r="J1387"/>
      <c r="K1387"/>
      <c r="L1387"/>
      <c r="M1387"/>
      <c r="N1387"/>
    </row>
    <row r="1388" spans="1:14">
      <c r="A1388"/>
      <c r="B1388"/>
      <c r="C1388"/>
      <c r="D1388"/>
      <c r="E1388"/>
      <c r="F1388"/>
      <c r="G1388"/>
      <c r="H1388"/>
      <c r="I1388"/>
      <c r="J1388"/>
      <c r="K1388"/>
      <c r="L1388"/>
      <c r="M1388"/>
      <c r="N1388"/>
    </row>
    <row r="1389" spans="1:14">
      <c r="A1389"/>
      <c r="B1389"/>
      <c r="C1389"/>
      <c r="D1389"/>
      <c r="E1389"/>
      <c r="F1389"/>
      <c r="G1389"/>
      <c r="H1389"/>
      <c r="I1389"/>
      <c r="J1389"/>
      <c r="K1389"/>
      <c r="L1389"/>
      <c r="M1389"/>
      <c r="N1389"/>
    </row>
    <row r="1390" spans="1:14">
      <c r="A1390"/>
      <c r="B1390"/>
      <c r="C1390"/>
      <c r="D1390"/>
      <c r="E1390"/>
      <c r="F1390"/>
      <c r="G1390"/>
      <c r="H1390"/>
      <c r="I1390"/>
      <c r="J1390"/>
      <c r="K1390"/>
      <c r="L1390"/>
      <c r="M1390"/>
      <c r="N1390"/>
    </row>
    <row r="1391" spans="1:14">
      <c r="A1391"/>
      <c r="B1391"/>
      <c r="C1391"/>
      <c r="D1391"/>
      <c r="E1391"/>
      <c r="F1391"/>
      <c r="G1391"/>
      <c r="H1391"/>
      <c r="I1391"/>
      <c r="J1391"/>
      <c r="K1391"/>
      <c r="L1391"/>
      <c r="M1391"/>
      <c r="N1391"/>
    </row>
    <row r="1392" spans="1:14">
      <c r="A1392"/>
      <c r="B1392"/>
      <c r="C1392"/>
      <c r="D1392"/>
      <c r="E1392"/>
      <c r="F1392"/>
      <c r="G1392"/>
      <c r="H1392"/>
      <c r="I1392"/>
      <c r="J1392"/>
      <c r="K1392"/>
      <c r="L1392"/>
      <c r="M1392"/>
      <c r="N1392"/>
    </row>
    <row r="1393" spans="1:14">
      <c r="A1393"/>
      <c r="B1393"/>
      <c r="C1393"/>
      <c r="D1393"/>
      <c r="E1393"/>
      <c r="F1393"/>
      <c r="G1393"/>
      <c r="H1393"/>
      <c r="I1393"/>
      <c r="J1393"/>
      <c r="K1393"/>
      <c r="L1393"/>
      <c r="M1393"/>
      <c r="N1393"/>
    </row>
    <row r="1394" spans="1:14">
      <c r="A1394"/>
      <c r="B1394"/>
      <c r="C1394"/>
      <c r="D1394"/>
      <c r="E1394"/>
      <c r="F1394"/>
      <c r="G1394"/>
      <c r="H1394"/>
      <c r="I1394"/>
      <c r="J1394"/>
      <c r="K1394"/>
      <c r="L1394"/>
      <c r="M1394"/>
      <c r="N1394"/>
    </row>
    <row r="1395" spans="1:14">
      <c r="A1395"/>
      <c r="B1395"/>
      <c r="C1395"/>
      <c r="D1395"/>
      <c r="E1395"/>
      <c r="F1395"/>
      <c r="G1395"/>
      <c r="H1395"/>
      <c r="I1395"/>
      <c r="J1395"/>
      <c r="K1395"/>
      <c r="L1395"/>
      <c r="M1395"/>
      <c r="N1395"/>
    </row>
    <row r="1396" spans="1:14">
      <c r="A1396"/>
      <c r="B1396"/>
      <c r="C1396"/>
      <c r="D1396"/>
      <c r="E1396"/>
      <c r="F1396"/>
      <c r="G1396"/>
      <c r="H1396"/>
      <c r="I1396"/>
      <c r="J1396"/>
      <c r="K1396"/>
      <c r="L1396"/>
      <c r="M1396"/>
      <c r="N1396"/>
    </row>
    <row r="1397" spans="1:14">
      <c r="A1397"/>
      <c r="B1397"/>
      <c r="C1397"/>
      <c r="D1397"/>
      <c r="E1397"/>
      <c r="F1397"/>
      <c r="G1397"/>
      <c r="H1397"/>
      <c r="I1397"/>
      <c r="J1397"/>
      <c r="K1397"/>
      <c r="L1397"/>
      <c r="M1397"/>
      <c r="N1397"/>
    </row>
    <row r="1398" spans="1:14">
      <c r="A1398"/>
      <c r="B1398"/>
      <c r="C1398"/>
      <c r="D1398"/>
      <c r="E1398"/>
      <c r="F1398"/>
      <c r="G1398"/>
      <c r="H1398"/>
      <c r="I1398"/>
      <c r="J1398"/>
      <c r="K1398"/>
      <c r="L1398"/>
      <c r="M1398"/>
      <c r="N1398"/>
    </row>
    <row r="1399" spans="1:14">
      <c r="A1399"/>
      <c r="B1399"/>
      <c r="C1399"/>
      <c r="D1399"/>
      <c r="E1399"/>
      <c r="F1399"/>
      <c r="G1399"/>
      <c r="H1399"/>
      <c r="I1399"/>
      <c r="J1399"/>
      <c r="K1399"/>
      <c r="L1399"/>
      <c r="M1399"/>
      <c r="N1399"/>
    </row>
    <row r="1400" spans="1:14">
      <c r="A1400"/>
      <c r="B1400"/>
      <c r="C1400"/>
      <c r="D1400"/>
      <c r="E1400"/>
      <c r="F1400"/>
      <c r="G1400"/>
      <c r="H1400"/>
      <c r="I1400"/>
      <c r="J1400"/>
      <c r="K1400"/>
      <c r="L1400"/>
      <c r="M1400"/>
      <c r="N1400"/>
    </row>
    <row r="1401" spans="1:14">
      <c r="A1401"/>
      <c r="B1401"/>
      <c r="C1401"/>
      <c r="D1401"/>
      <c r="E1401"/>
      <c r="F1401"/>
      <c r="G1401"/>
      <c r="H1401"/>
      <c r="I1401"/>
      <c r="J1401"/>
      <c r="K1401"/>
      <c r="L1401"/>
      <c r="M1401"/>
      <c r="N1401"/>
    </row>
    <row r="1402" spans="1:14">
      <c r="A1402"/>
      <c r="B1402"/>
      <c r="C1402"/>
      <c r="D1402"/>
      <c r="E1402"/>
      <c r="F1402"/>
      <c r="G1402"/>
      <c r="H1402"/>
      <c r="I1402"/>
      <c r="J1402"/>
      <c r="K1402"/>
      <c r="L1402"/>
      <c r="M1402"/>
      <c r="N1402"/>
    </row>
    <row r="1403" spans="1:14">
      <c r="A1403"/>
      <c r="B1403"/>
      <c r="C1403"/>
      <c r="D1403"/>
      <c r="E1403"/>
      <c r="F1403"/>
      <c r="G1403"/>
      <c r="H1403"/>
      <c r="I1403"/>
      <c r="J1403"/>
      <c r="K1403"/>
      <c r="L1403"/>
      <c r="M1403"/>
      <c r="N1403"/>
    </row>
    <row r="1404" spans="1:14">
      <c r="A1404"/>
      <c r="B1404"/>
      <c r="C1404"/>
      <c r="D1404"/>
      <c r="E1404"/>
      <c r="F1404"/>
      <c r="G1404"/>
      <c r="H1404"/>
      <c r="I1404"/>
      <c r="J1404"/>
      <c r="K1404"/>
      <c r="L1404"/>
      <c r="M1404"/>
      <c r="N1404"/>
    </row>
    <row r="1405" spans="1:14">
      <c r="A1405"/>
      <c r="B1405"/>
      <c r="C1405"/>
      <c r="D1405"/>
      <c r="E1405"/>
      <c r="F1405"/>
      <c r="G1405"/>
      <c r="H1405"/>
      <c r="I1405"/>
      <c r="J1405"/>
      <c r="K1405"/>
      <c r="L1405"/>
      <c r="M1405"/>
      <c r="N1405"/>
    </row>
    <row r="1406" spans="1:14">
      <c r="A1406"/>
      <c r="B1406"/>
      <c r="C1406"/>
      <c r="D1406"/>
      <c r="E1406"/>
      <c r="F1406"/>
      <c r="G1406"/>
      <c r="H1406"/>
      <c r="I1406"/>
      <c r="J1406"/>
      <c r="K1406"/>
      <c r="L1406"/>
      <c r="M1406"/>
      <c r="N1406"/>
    </row>
    <row r="1407" spans="1:14">
      <c r="A1407"/>
      <c r="B1407"/>
      <c r="C1407"/>
      <c r="D1407"/>
      <c r="E1407"/>
      <c r="F1407"/>
      <c r="G1407"/>
      <c r="H1407"/>
      <c r="I1407"/>
      <c r="J1407"/>
      <c r="K1407"/>
      <c r="L1407"/>
      <c r="M1407"/>
      <c r="N1407"/>
    </row>
    <row r="1408" spans="1:14">
      <c r="A1408"/>
      <c r="B1408"/>
      <c r="C1408"/>
      <c r="D1408"/>
      <c r="E1408"/>
      <c r="F1408"/>
      <c r="G1408"/>
      <c r="H1408"/>
      <c r="I1408"/>
      <c r="J1408"/>
      <c r="K1408"/>
      <c r="L1408"/>
      <c r="M1408"/>
      <c r="N1408"/>
    </row>
    <row r="1409" spans="1:14">
      <c r="A1409"/>
      <c r="B1409"/>
      <c r="C1409"/>
      <c r="D1409"/>
      <c r="E1409"/>
      <c r="F1409"/>
      <c r="G1409"/>
      <c r="H1409"/>
      <c r="I1409"/>
      <c r="J1409"/>
      <c r="K1409"/>
      <c r="L1409"/>
      <c r="M1409"/>
      <c r="N1409"/>
    </row>
    <row r="1410" spans="1:14">
      <c r="A1410"/>
      <c r="B1410"/>
      <c r="C1410"/>
      <c r="D1410"/>
      <c r="E1410"/>
      <c r="F1410"/>
      <c r="G1410"/>
      <c r="H1410"/>
      <c r="I1410"/>
      <c r="J1410"/>
      <c r="K1410"/>
      <c r="L1410"/>
      <c r="M1410"/>
      <c r="N1410"/>
    </row>
    <row r="1411" spans="1:14">
      <c r="A1411"/>
      <c r="B1411"/>
      <c r="C1411"/>
      <c r="D1411"/>
      <c r="E1411"/>
      <c r="F1411"/>
      <c r="G1411"/>
      <c r="H1411"/>
      <c r="I1411"/>
      <c r="J1411"/>
      <c r="K1411"/>
      <c r="L1411"/>
      <c r="M1411"/>
      <c r="N1411"/>
    </row>
    <row r="1412" spans="1:14">
      <c r="A1412"/>
      <c r="B1412"/>
      <c r="C1412"/>
      <c r="D1412"/>
      <c r="E1412"/>
      <c r="F1412"/>
      <c r="G1412"/>
      <c r="H1412"/>
      <c r="I1412"/>
      <c r="J1412"/>
      <c r="K1412"/>
      <c r="L1412"/>
      <c r="M1412"/>
      <c r="N1412"/>
    </row>
    <row r="1413" spans="1:14">
      <c r="A1413"/>
      <c r="B1413"/>
      <c r="C1413"/>
      <c r="D1413"/>
      <c r="E1413"/>
      <c r="F1413"/>
      <c r="G1413"/>
      <c r="H1413"/>
      <c r="I1413"/>
      <c r="J1413"/>
      <c r="K1413"/>
      <c r="L1413"/>
      <c r="M1413"/>
      <c r="N1413"/>
    </row>
    <row r="1414" spans="1:14">
      <c r="A1414"/>
      <c r="B1414"/>
      <c r="C1414"/>
      <c r="D1414"/>
      <c r="E1414"/>
      <c r="F1414"/>
      <c r="G1414"/>
      <c r="H1414"/>
      <c r="I1414"/>
      <c r="J1414"/>
      <c r="K1414"/>
      <c r="L1414"/>
      <c r="M1414"/>
      <c r="N1414"/>
    </row>
    <row r="1415" spans="1:14">
      <c r="A1415"/>
      <c r="B1415"/>
      <c r="C1415"/>
      <c r="D1415"/>
      <c r="E1415"/>
      <c r="F1415"/>
      <c r="G1415"/>
      <c r="H1415"/>
      <c r="I1415"/>
      <c r="J1415"/>
      <c r="K1415"/>
      <c r="L1415"/>
      <c r="M1415"/>
      <c r="N1415"/>
    </row>
    <row r="1416" spans="1:14">
      <c r="A1416"/>
      <c r="B1416"/>
      <c r="C1416"/>
      <c r="D1416"/>
      <c r="E1416"/>
      <c r="F1416"/>
      <c r="G1416"/>
      <c r="H1416"/>
      <c r="I1416"/>
      <c r="J1416"/>
      <c r="K1416"/>
      <c r="L1416"/>
      <c r="M1416"/>
      <c r="N1416"/>
    </row>
    <row r="1417" spans="1:14">
      <c r="A1417"/>
      <c r="B1417"/>
      <c r="C1417"/>
      <c r="D1417"/>
      <c r="E1417"/>
      <c r="F1417"/>
      <c r="G1417"/>
      <c r="H1417"/>
      <c r="I1417"/>
      <c r="J1417"/>
      <c r="K1417"/>
      <c r="L1417"/>
      <c r="M1417"/>
      <c r="N1417"/>
    </row>
    <row r="1418" spans="1:14">
      <c r="A1418"/>
      <c r="B1418"/>
      <c r="C1418"/>
      <c r="D1418"/>
      <c r="E1418"/>
      <c r="F1418"/>
      <c r="G1418"/>
      <c r="H1418"/>
      <c r="I1418"/>
      <c r="J1418"/>
      <c r="K1418"/>
      <c r="L1418"/>
      <c r="M1418"/>
      <c r="N1418"/>
    </row>
    <row r="1419" spans="1:14">
      <c r="A1419"/>
      <c r="B1419"/>
      <c r="C1419"/>
      <c r="D1419"/>
      <c r="E1419"/>
      <c r="F1419"/>
      <c r="G1419"/>
      <c r="H1419"/>
      <c r="I1419"/>
      <c r="J1419"/>
      <c r="K1419"/>
      <c r="L1419"/>
      <c r="M1419"/>
      <c r="N1419"/>
    </row>
    <row r="1420" spans="1:14">
      <c r="A1420"/>
      <c r="B1420"/>
      <c r="C1420"/>
      <c r="D1420"/>
      <c r="E1420"/>
      <c r="F1420"/>
      <c r="G1420"/>
      <c r="H1420"/>
      <c r="I1420"/>
      <c r="J1420"/>
      <c r="K1420"/>
      <c r="L1420"/>
      <c r="M1420"/>
      <c r="N1420"/>
    </row>
    <row r="1421" spans="1:14">
      <c r="A1421"/>
      <c r="B1421"/>
      <c r="C1421"/>
      <c r="D1421"/>
      <c r="E1421"/>
      <c r="F1421"/>
      <c r="G1421"/>
      <c r="H1421"/>
      <c r="I1421"/>
      <c r="J1421"/>
      <c r="K1421"/>
      <c r="L1421"/>
      <c r="M1421"/>
      <c r="N1421"/>
    </row>
    <row r="1422" spans="1:14">
      <c r="A1422"/>
      <c r="B1422"/>
      <c r="C1422"/>
      <c r="D1422"/>
      <c r="E1422"/>
      <c r="F1422"/>
      <c r="G1422"/>
      <c r="H1422"/>
      <c r="I1422"/>
      <c r="J1422"/>
      <c r="K1422"/>
      <c r="L1422"/>
      <c r="M1422"/>
      <c r="N1422"/>
    </row>
    <row r="1423" spans="1:14">
      <c r="A1423"/>
      <c r="B1423"/>
      <c r="C1423"/>
      <c r="D1423"/>
      <c r="E1423"/>
      <c r="F1423"/>
      <c r="G1423"/>
      <c r="H1423"/>
      <c r="I1423"/>
      <c r="J1423"/>
      <c r="K1423"/>
      <c r="L1423"/>
      <c r="M1423"/>
      <c r="N1423"/>
    </row>
    <row r="1424" spans="1:14">
      <c r="A1424"/>
      <c r="B1424"/>
      <c r="C1424"/>
      <c r="D1424"/>
      <c r="E1424"/>
      <c r="F1424"/>
      <c r="G1424"/>
      <c r="H1424"/>
      <c r="I1424"/>
      <c r="J1424"/>
      <c r="K1424"/>
      <c r="L1424"/>
      <c r="M1424"/>
      <c r="N1424"/>
    </row>
    <row r="1425" spans="1:14">
      <c r="A1425"/>
      <c r="B1425"/>
      <c r="C1425"/>
      <c r="D1425"/>
      <c r="E1425"/>
      <c r="F1425"/>
      <c r="G1425"/>
      <c r="H1425"/>
      <c r="I1425"/>
      <c r="J1425"/>
      <c r="K1425"/>
      <c r="L1425"/>
      <c r="M1425"/>
      <c r="N1425"/>
    </row>
    <row r="1426" spans="1:14">
      <c r="A1426"/>
      <c r="B1426"/>
      <c r="C1426"/>
      <c r="D1426"/>
      <c r="E1426"/>
      <c r="F1426"/>
      <c r="G1426"/>
      <c r="H1426"/>
      <c r="I1426"/>
      <c r="J1426"/>
      <c r="K1426"/>
      <c r="L1426"/>
      <c r="M1426"/>
      <c r="N1426"/>
    </row>
    <row r="1427" spans="1:14">
      <c r="A1427"/>
      <c r="B1427"/>
      <c r="C1427"/>
      <c r="D1427"/>
      <c r="E1427"/>
      <c r="F1427"/>
      <c r="G1427"/>
      <c r="H1427"/>
      <c r="I1427"/>
      <c r="J1427"/>
      <c r="K1427"/>
      <c r="L1427"/>
      <c r="M1427"/>
      <c r="N1427"/>
    </row>
    <row r="1428" spans="1:14">
      <c r="A1428"/>
      <c r="B1428"/>
      <c r="C1428"/>
      <c r="D1428"/>
      <c r="E1428"/>
      <c r="F1428"/>
      <c r="G1428"/>
      <c r="H1428"/>
      <c r="I1428"/>
      <c r="J1428"/>
      <c r="K1428"/>
      <c r="L1428"/>
      <c r="M1428"/>
      <c r="N1428"/>
    </row>
    <row r="1429" spans="1:14">
      <c r="A1429"/>
      <c r="B1429"/>
      <c r="C1429"/>
      <c r="D1429"/>
      <c r="E1429"/>
      <c r="F1429"/>
      <c r="G1429"/>
      <c r="H1429"/>
      <c r="I1429"/>
      <c r="J1429"/>
      <c r="K1429"/>
      <c r="L1429"/>
      <c r="M1429"/>
      <c r="N1429"/>
    </row>
    <row r="1430" spans="1:14">
      <c r="A1430"/>
      <c r="B1430"/>
      <c r="C1430"/>
      <c r="D1430"/>
      <c r="E1430"/>
      <c r="F1430"/>
      <c r="G1430"/>
      <c r="H1430"/>
      <c r="I1430"/>
      <c r="J1430"/>
      <c r="K1430"/>
      <c r="L1430"/>
      <c r="M1430"/>
      <c r="N1430"/>
    </row>
    <row r="1431" spans="1:14">
      <c r="A1431"/>
      <c r="B1431"/>
      <c r="C1431"/>
      <c r="D1431"/>
      <c r="E1431"/>
      <c r="F1431"/>
      <c r="G1431"/>
      <c r="H1431"/>
      <c r="I1431"/>
      <c r="J1431"/>
      <c r="K1431"/>
      <c r="L1431"/>
      <c r="M1431"/>
      <c r="N1431"/>
    </row>
    <row r="1432" spans="1:14">
      <c r="A1432"/>
      <c r="B1432"/>
      <c r="C1432"/>
      <c r="D1432"/>
      <c r="E1432"/>
      <c r="F1432"/>
      <c r="G1432"/>
      <c r="H1432"/>
      <c r="I1432"/>
      <c r="J1432"/>
      <c r="K1432"/>
      <c r="L1432"/>
      <c r="M1432"/>
      <c r="N1432"/>
    </row>
    <row r="1433" spans="1:14">
      <c r="A1433"/>
      <c r="B1433"/>
      <c r="C1433"/>
      <c r="D1433"/>
      <c r="E1433"/>
      <c r="F1433"/>
      <c r="G1433"/>
      <c r="H1433"/>
      <c r="I1433"/>
      <c r="J1433"/>
      <c r="K1433"/>
      <c r="L1433"/>
      <c r="M1433"/>
      <c r="N1433"/>
    </row>
    <row r="1434" spans="1:14">
      <c r="A1434"/>
      <c r="B1434"/>
      <c r="C1434"/>
      <c r="D1434"/>
      <c r="E1434"/>
      <c r="F1434"/>
      <c r="G1434"/>
      <c r="H1434"/>
      <c r="I1434"/>
      <c r="J1434"/>
      <c r="K1434"/>
      <c r="L1434"/>
      <c r="M1434"/>
      <c r="N1434"/>
    </row>
    <row r="1435" spans="1:14">
      <c r="A1435"/>
      <c r="B1435"/>
      <c r="C1435"/>
      <c r="D1435"/>
      <c r="E1435"/>
      <c r="F1435"/>
      <c r="G1435"/>
      <c r="H1435"/>
      <c r="I1435"/>
      <c r="J1435"/>
      <c r="K1435"/>
      <c r="L1435"/>
      <c r="M1435"/>
      <c r="N1435"/>
    </row>
    <row r="1436" spans="1:14">
      <c r="A1436"/>
      <c r="B1436"/>
      <c r="C1436"/>
      <c r="D1436"/>
      <c r="E1436"/>
      <c r="F1436"/>
      <c r="G1436"/>
      <c r="H1436"/>
      <c r="I1436"/>
      <c r="J1436"/>
      <c r="K1436"/>
      <c r="L1436"/>
      <c r="M1436"/>
      <c r="N1436"/>
    </row>
    <row r="1437" spans="1:14">
      <c r="A1437"/>
      <c r="B1437"/>
      <c r="C1437"/>
      <c r="D1437"/>
      <c r="E1437"/>
      <c r="F1437"/>
      <c r="G1437"/>
      <c r="H1437"/>
      <c r="I1437"/>
      <c r="J1437"/>
      <c r="K1437"/>
      <c r="L1437"/>
      <c r="M1437"/>
      <c r="N1437"/>
    </row>
    <row r="1438" spans="1:14">
      <c r="A1438"/>
      <c r="B1438"/>
      <c r="C1438"/>
      <c r="D1438"/>
      <c r="E1438"/>
      <c r="F1438"/>
      <c r="G1438"/>
      <c r="H1438"/>
      <c r="I1438"/>
      <c r="J1438"/>
      <c r="K1438"/>
      <c r="L1438"/>
      <c r="M1438"/>
      <c r="N1438"/>
    </row>
    <row r="1439" spans="1:14">
      <c r="A1439"/>
      <c r="B1439"/>
      <c r="C1439"/>
      <c r="D1439"/>
      <c r="E1439"/>
      <c r="F1439"/>
      <c r="G1439"/>
      <c r="H1439"/>
      <c r="I1439"/>
      <c r="J1439"/>
      <c r="K1439"/>
      <c r="L1439"/>
      <c r="M1439"/>
      <c r="N1439"/>
    </row>
    <row r="1440" spans="1:14">
      <c r="A1440"/>
      <c r="B1440"/>
      <c r="C1440"/>
      <c r="D1440"/>
      <c r="E1440"/>
      <c r="F1440"/>
      <c r="G1440"/>
      <c r="H1440"/>
      <c r="I1440"/>
      <c r="J1440"/>
      <c r="K1440"/>
      <c r="L1440"/>
      <c r="M1440"/>
      <c r="N1440"/>
    </row>
    <row r="1441" spans="1:14">
      <c r="A1441"/>
      <c r="B1441"/>
      <c r="C1441"/>
      <c r="D1441"/>
      <c r="E1441"/>
      <c r="F1441"/>
      <c r="G1441"/>
      <c r="H1441"/>
      <c r="I1441"/>
      <c r="J1441"/>
      <c r="K1441"/>
      <c r="L1441"/>
      <c r="M1441"/>
      <c r="N1441"/>
    </row>
    <row r="1442" spans="1:14">
      <c r="A1442"/>
      <c r="B1442"/>
      <c r="C1442"/>
      <c r="D1442"/>
      <c r="E1442"/>
      <c r="F1442"/>
      <c r="G1442"/>
      <c r="H1442"/>
      <c r="I1442"/>
      <c r="J1442"/>
      <c r="K1442"/>
      <c r="L1442"/>
      <c r="M1442"/>
      <c r="N1442"/>
    </row>
    <row r="1443" spans="1:14">
      <c r="A1443"/>
      <c r="B1443"/>
      <c r="C1443"/>
      <c r="D1443"/>
      <c r="E1443"/>
      <c r="F1443"/>
      <c r="G1443"/>
      <c r="H1443"/>
      <c r="I1443"/>
      <c r="J1443"/>
      <c r="K1443"/>
      <c r="L1443"/>
      <c r="M1443"/>
      <c r="N1443"/>
    </row>
    <row r="1444" spans="1:14">
      <c r="A1444"/>
      <c r="B1444"/>
      <c r="C1444"/>
      <c r="D1444"/>
      <c r="E1444"/>
      <c r="F1444"/>
      <c r="G1444"/>
      <c r="H1444"/>
      <c r="I1444"/>
      <c r="J1444"/>
      <c r="K1444"/>
      <c r="L1444"/>
      <c r="M1444"/>
      <c r="N1444"/>
    </row>
    <row r="1445" spans="1:14">
      <c r="A1445"/>
      <c r="B1445"/>
      <c r="C1445"/>
      <c r="D1445"/>
      <c r="E1445"/>
      <c r="F1445"/>
      <c r="G1445"/>
      <c r="H1445"/>
      <c r="I1445"/>
      <c r="J1445"/>
      <c r="K1445"/>
      <c r="L1445"/>
      <c r="M1445"/>
      <c r="N1445"/>
    </row>
    <row r="1446" spans="1:14">
      <c r="A1446"/>
      <c r="B1446"/>
      <c r="C1446"/>
      <c r="D1446"/>
      <c r="E1446"/>
      <c r="F1446"/>
      <c r="G1446"/>
      <c r="H1446"/>
      <c r="I1446"/>
      <c r="J1446"/>
      <c r="K1446"/>
      <c r="L1446"/>
      <c r="M1446"/>
      <c r="N1446"/>
    </row>
    <row r="1447" spans="1:14">
      <c r="A1447"/>
      <c r="B1447"/>
      <c r="C1447"/>
      <c r="D1447"/>
      <c r="E1447"/>
      <c r="F1447"/>
      <c r="G1447"/>
      <c r="H1447"/>
      <c r="I1447"/>
      <c r="J1447"/>
      <c r="K1447"/>
      <c r="L1447"/>
      <c r="M1447"/>
      <c r="N1447"/>
    </row>
    <row r="1448" spans="1:14">
      <c r="A1448"/>
      <c r="B1448"/>
      <c r="C1448"/>
      <c r="D1448"/>
      <c r="E1448"/>
      <c r="F1448"/>
      <c r="G1448"/>
      <c r="H1448"/>
      <c r="I1448"/>
      <c r="J1448"/>
      <c r="K1448"/>
      <c r="L1448"/>
      <c r="M1448"/>
      <c r="N1448"/>
    </row>
    <row r="1449" spans="1:14">
      <c r="A1449"/>
      <c r="B1449"/>
      <c r="C1449"/>
      <c r="D1449"/>
      <c r="E1449"/>
      <c r="F1449"/>
      <c r="G1449"/>
      <c r="H1449"/>
      <c r="I1449"/>
      <c r="J1449"/>
      <c r="K1449"/>
      <c r="L1449"/>
      <c r="M1449"/>
      <c r="N1449"/>
    </row>
    <row r="1450" spans="1:14">
      <c r="A1450"/>
      <c r="B1450"/>
      <c r="C1450"/>
      <c r="D1450"/>
      <c r="E1450"/>
      <c r="F1450"/>
      <c r="G1450"/>
      <c r="H1450"/>
      <c r="I1450"/>
      <c r="J1450"/>
      <c r="K1450"/>
      <c r="L1450"/>
      <c r="M1450"/>
      <c r="N1450"/>
    </row>
    <row r="1451" spans="1:14">
      <c r="A1451"/>
      <c r="B1451"/>
      <c r="C1451"/>
      <c r="D1451"/>
      <c r="E1451"/>
      <c r="F1451"/>
      <c r="G1451"/>
      <c r="H1451"/>
      <c r="I1451"/>
      <c r="J1451"/>
      <c r="K1451"/>
      <c r="L1451"/>
      <c r="M1451"/>
      <c r="N1451"/>
    </row>
    <row r="1452" spans="1:14">
      <c r="A1452"/>
      <c r="B1452"/>
      <c r="C1452"/>
      <c r="D1452"/>
      <c r="E1452"/>
      <c r="F1452"/>
      <c r="G1452"/>
      <c r="H1452"/>
      <c r="I1452"/>
      <c r="J1452"/>
      <c r="K1452"/>
      <c r="L1452"/>
      <c r="M1452"/>
      <c r="N1452"/>
    </row>
    <row r="1453" spans="1:14">
      <c r="A1453"/>
      <c r="B1453"/>
      <c r="C1453"/>
      <c r="D1453"/>
      <c r="E1453"/>
      <c r="F1453"/>
      <c r="G1453"/>
      <c r="H1453"/>
      <c r="I1453"/>
      <c r="J1453"/>
      <c r="K1453"/>
      <c r="L1453"/>
      <c r="M1453"/>
      <c r="N1453"/>
    </row>
    <row r="1454" spans="1:14">
      <c r="A1454"/>
      <c r="B1454"/>
      <c r="C1454"/>
      <c r="D1454"/>
      <c r="E1454"/>
      <c r="F1454"/>
      <c r="G1454"/>
      <c r="H1454"/>
      <c r="I1454"/>
      <c r="J1454"/>
      <c r="K1454"/>
      <c r="L1454"/>
      <c r="M1454"/>
      <c r="N1454"/>
    </row>
    <row r="1455" spans="1:14">
      <c r="A1455"/>
      <c r="B1455"/>
      <c r="C1455"/>
      <c r="D1455"/>
      <c r="E1455"/>
      <c r="F1455"/>
      <c r="G1455"/>
      <c r="H1455"/>
      <c r="I1455"/>
      <c r="J1455"/>
      <c r="K1455"/>
      <c r="L1455"/>
      <c r="M1455"/>
      <c r="N1455"/>
    </row>
    <row r="1456" spans="1:14">
      <c r="A1456"/>
      <c r="B1456"/>
      <c r="C1456"/>
      <c r="D1456"/>
      <c r="E1456"/>
      <c r="F1456"/>
      <c r="G1456"/>
      <c r="H1456"/>
      <c r="I1456"/>
      <c r="J1456"/>
      <c r="K1456"/>
      <c r="L1456"/>
      <c r="M1456"/>
      <c r="N1456"/>
    </row>
    <row r="1457" spans="1:14">
      <c r="A1457"/>
      <c r="B1457"/>
      <c r="C1457"/>
      <c r="D1457"/>
      <c r="E1457"/>
      <c r="F1457"/>
      <c r="G1457"/>
      <c r="H1457"/>
      <c r="I1457"/>
      <c r="J1457"/>
      <c r="K1457"/>
      <c r="L1457"/>
      <c r="M1457"/>
      <c r="N1457"/>
    </row>
    <row r="1458" spans="1:14">
      <c r="A1458"/>
      <c r="B1458"/>
      <c r="C1458"/>
      <c r="D1458"/>
      <c r="E1458"/>
      <c r="F1458"/>
      <c r="G1458"/>
      <c r="H1458"/>
      <c r="I1458"/>
      <c r="J1458"/>
      <c r="K1458"/>
      <c r="L1458"/>
      <c r="M1458"/>
      <c r="N1458"/>
    </row>
    <row r="1459" spans="1:14">
      <c r="A1459"/>
      <c r="B1459"/>
      <c r="C1459"/>
      <c r="D1459"/>
      <c r="E1459"/>
      <c r="F1459"/>
      <c r="G1459"/>
      <c r="H1459"/>
      <c r="I1459"/>
      <c r="J1459"/>
      <c r="K1459"/>
      <c r="L1459"/>
      <c r="M1459"/>
      <c r="N1459"/>
    </row>
    <row r="1460" spans="1:14">
      <c r="A1460"/>
      <c r="B1460"/>
      <c r="C1460"/>
      <c r="D1460"/>
      <c r="E1460"/>
      <c r="F1460"/>
      <c r="G1460"/>
      <c r="H1460"/>
      <c r="I1460"/>
      <c r="J1460"/>
      <c r="K1460"/>
      <c r="L1460"/>
      <c r="M1460"/>
      <c r="N1460"/>
    </row>
    <row r="1461" spans="1:14">
      <c r="A1461"/>
      <c r="B1461"/>
      <c r="C1461"/>
      <c r="D1461"/>
      <c r="E1461"/>
      <c r="F1461"/>
      <c r="G1461"/>
      <c r="H1461"/>
      <c r="I1461"/>
      <c r="J1461"/>
      <c r="K1461"/>
      <c r="L1461"/>
      <c r="M1461"/>
      <c r="N1461"/>
    </row>
    <row r="1462" spans="1:14">
      <c r="A1462"/>
      <c r="B1462"/>
      <c r="C1462"/>
      <c r="D1462"/>
      <c r="E1462"/>
      <c r="F1462"/>
      <c r="G1462"/>
      <c r="H1462"/>
      <c r="I1462"/>
      <c r="J1462"/>
      <c r="K1462"/>
      <c r="L1462"/>
      <c r="M1462"/>
      <c r="N1462"/>
    </row>
    <row r="1463" spans="1:14">
      <c r="A1463"/>
      <c r="B1463"/>
      <c r="C1463"/>
      <c r="D1463"/>
      <c r="E1463"/>
      <c r="F1463"/>
      <c r="G1463"/>
      <c r="H1463"/>
      <c r="I1463"/>
      <c r="J1463"/>
      <c r="K1463"/>
      <c r="L1463"/>
      <c r="M1463"/>
      <c r="N1463"/>
    </row>
    <row r="1464" spans="1:14">
      <c r="A1464"/>
      <c r="B1464"/>
      <c r="C1464"/>
      <c r="D1464"/>
      <c r="E1464"/>
      <c r="F1464"/>
      <c r="G1464"/>
      <c r="H1464"/>
      <c r="I1464"/>
      <c r="J1464"/>
      <c r="K1464"/>
      <c r="L1464"/>
      <c r="M1464"/>
      <c r="N1464"/>
    </row>
    <row r="1465" spans="1:14">
      <c r="A1465"/>
      <c r="B1465"/>
      <c r="C1465"/>
      <c r="D1465"/>
      <c r="E1465"/>
      <c r="F1465"/>
      <c r="G1465"/>
      <c r="H1465"/>
      <c r="I1465"/>
      <c r="J1465"/>
      <c r="K1465"/>
      <c r="L1465"/>
      <c r="M1465"/>
      <c r="N1465"/>
    </row>
    <row r="1466" spans="1:14">
      <c r="A1466"/>
      <c r="B1466"/>
      <c r="C1466"/>
      <c r="D1466"/>
      <c r="E1466"/>
      <c r="F1466"/>
      <c r="G1466"/>
      <c r="H1466"/>
      <c r="I1466"/>
      <c r="J1466"/>
      <c r="K1466"/>
      <c r="L1466"/>
      <c r="M1466"/>
      <c r="N1466"/>
    </row>
    <row r="1467" spans="1:14">
      <c r="A1467"/>
      <c r="B1467"/>
      <c r="C1467"/>
      <c r="D1467"/>
      <c r="E1467"/>
      <c r="F1467"/>
      <c r="G1467"/>
      <c r="H1467"/>
      <c r="I1467"/>
      <c r="J1467"/>
      <c r="K1467"/>
      <c r="L1467"/>
      <c r="M1467"/>
      <c r="N1467"/>
    </row>
    <row r="1468" spans="1:14">
      <c r="A1468"/>
      <c r="B1468"/>
      <c r="C1468"/>
      <c r="D1468"/>
      <c r="E1468"/>
      <c r="F1468"/>
      <c r="G1468"/>
      <c r="H1468"/>
      <c r="I1468"/>
      <c r="J1468"/>
      <c r="K1468"/>
      <c r="L1468"/>
      <c r="M1468"/>
      <c r="N1468"/>
    </row>
    <row r="1469" spans="1:14">
      <c r="A1469"/>
      <c r="B1469"/>
      <c r="C1469"/>
      <c r="D1469"/>
      <c r="E1469"/>
      <c r="F1469"/>
      <c r="G1469"/>
      <c r="H1469"/>
      <c r="I1469"/>
      <c r="J1469"/>
      <c r="K1469"/>
      <c r="L1469"/>
      <c r="M1469"/>
      <c r="N1469"/>
    </row>
    <row r="1470" spans="1:14">
      <c r="A1470"/>
      <c r="B1470"/>
      <c r="C1470"/>
      <c r="D1470"/>
      <c r="E1470"/>
      <c r="F1470"/>
      <c r="G1470"/>
      <c r="H1470"/>
      <c r="I1470"/>
      <c r="J1470"/>
      <c r="K1470"/>
      <c r="L1470"/>
      <c r="M1470"/>
      <c r="N1470"/>
    </row>
    <row r="1471" spans="1:14">
      <c r="A1471"/>
      <c r="B1471"/>
      <c r="C1471"/>
      <c r="D1471"/>
      <c r="E1471"/>
      <c r="F1471"/>
      <c r="G1471"/>
      <c r="H1471"/>
      <c r="I1471"/>
      <c r="J1471"/>
      <c r="K1471"/>
      <c r="L1471"/>
      <c r="M1471"/>
      <c r="N1471"/>
    </row>
  </sheetData>
  <autoFilter ref="A1:N1296">
    <filterColumn colId="1">
      <filters>
        <filter val="內政部"/>
        <filter val="文化部"/>
        <filter val="交通部"/>
        <filter val="行政院原子能委員會"/>
        <filter val="行政院農業委員會"/>
        <filter val="宜蘭縣政府"/>
        <filter val="法務部"/>
        <filter val="花蓮縣政府"/>
        <filter val="金門縣政府"/>
        <filter val="南投縣政府"/>
        <filter val="屏東縣政府"/>
        <filter val="苗栗縣政府"/>
        <filter val="桃園市政府"/>
        <filter val="財政部"/>
        <filter val="高雄市政府"/>
        <filter val="國立故宮博物院"/>
        <filter val="國防部"/>
        <filter val="國家發展委員會"/>
        <filter val="基隆市政府"/>
        <filter val="教育部"/>
        <filter val="連江縣政府"/>
        <filter val="勞動部"/>
        <filter val="雲林縣政府"/>
        <filter val="新北市政府"/>
        <filter val="新竹市政府"/>
        <filter val="新竹縣政府"/>
        <filter val="經濟部"/>
        <filter val="經濟部國營事業"/>
        <filter val="僑務委員會"/>
        <filter val="嘉義市政府"/>
        <filter val="嘉義縣政府"/>
        <filter val="彰化縣政府"/>
        <filter val="臺中市政府"/>
        <filter val="臺北市政府"/>
        <filter val="臺東縣政府"/>
        <filter val="臺南市政府"/>
        <filter val="澎湖縣政府"/>
        <filter val="衛生福利部"/>
      </filters>
    </filterColumn>
  </autoFilter>
  <phoneticPr fontId="3" type="noConversion"/>
  <pageMargins left="0.70866141732283472" right="0.70866141732283472" top="0.74803149606299213" bottom="0.74803149606299213" header="0.31496062992125984" footer="0.31496062992125984"/>
  <pageSetup paperSize="9" scale="66" fitToHeight="0" orientation="landscape" horizontalDpi="300" verticalDpi="300" r:id="rId1"/>
  <headerFooter>
    <oddFooter>第 &amp;P 頁，共 &amp;N 頁</oddFooter>
  </headerFooter>
</worksheet>
</file>

<file path=xl/worksheets/sheet6.xml><?xml version="1.0" encoding="utf-8"?>
<worksheet xmlns="http://schemas.openxmlformats.org/spreadsheetml/2006/main" xmlns:r="http://schemas.openxmlformats.org/officeDocument/2006/relationships">
  <sheetPr codeName="Sheet7" filterMode="1">
    <pageSetUpPr fitToPage="1"/>
  </sheetPr>
  <dimension ref="A1:N2601"/>
  <sheetViews>
    <sheetView zoomScaleNormal="100" workbookViewId="0">
      <selection activeCell="A8" sqref="A8"/>
    </sheetView>
  </sheetViews>
  <sheetFormatPr defaultRowHeight="16.5"/>
  <cols>
    <col min="1" max="1" width="6" style="37" bestFit="1" customWidth="1"/>
    <col min="2" max="4" width="12.625" style="37" customWidth="1"/>
    <col min="5" max="5" width="40.625" style="37" customWidth="1"/>
    <col min="6" max="14" width="12.625" style="37" customWidth="1"/>
    <col min="15" max="16384" width="9" style="37"/>
  </cols>
  <sheetData>
    <row r="1" spans="1:14" ht="33">
      <c r="A1" s="47" t="s">
        <v>93</v>
      </c>
      <c r="B1" s="47" t="s">
        <v>94</v>
      </c>
      <c r="C1" s="47" t="s">
        <v>95</v>
      </c>
      <c r="D1" s="47" t="s">
        <v>96</v>
      </c>
      <c r="E1" s="47" t="s">
        <v>97</v>
      </c>
      <c r="F1" s="47" t="s">
        <v>98</v>
      </c>
      <c r="G1" s="47" t="s">
        <v>99</v>
      </c>
      <c r="H1" s="48" t="s">
        <v>100</v>
      </c>
      <c r="I1" s="48" t="s">
        <v>101</v>
      </c>
      <c r="J1" s="49" t="s">
        <v>102</v>
      </c>
      <c r="K1" s="47" t="s">
        <v>103</v>
      </c>
      <c r="L1" s="47" t="s">
        <v>104</v>
      </c>
      <c r="M1" s="47" t="s">
        <v>105</v>
      </c>
      <c r="N1" s="47" t="s">
        <v>106</v>
      </c>
    </row>
    <row r="2" spans="1:14" ht="99" hidden="1" customHeight="1">
      <c r="A2" s="50">
        <v>129</v>
      </c>
      <c r="B2" s="50" t="s">
        <v>31</v>
      </c>
      <c r="C2" s="50" t="s">
        <v>471</v>
      </c>
      <c r="D2" s="50" t="s">
        <v>108</v>
      </c>
      <c r="E2" s="50" t="s">
        <v>472</v>
      </c>
      <c r="F2" s="50" t="s">
        <v>124</v>
      </c>
      <c r="G2" s="51">
        <v>1700000</v>
      </c>
      <c r="H2" s="51">
        <v>1700000</v>
      </c>
      <c r="I2" s="3" t="s">
        <v>437</v>
      </c>
      <c r="J2" s="3" t="s">
        <v>164</v>
      </c>
      <c r="K2" s="50" t="s">
        <v>473</v>
      </c>
      <c r="L2" s="50" t="s">
        <v>114</v>
      </c>
      <c r="M2" s="50"/>
      <c r="N2" s="50" t="s">
        <v>121</v>
      </c>
    </row>
    <row r="3" spans="1:14" ht="132" hidden="1" customHeight="1">
      <c r="A3" s="50">
        <v>130</v>
      </c>
      <c r="B3" s="50" t="s">
        <v>31</v>
      </c>
      <c r="C3" s="50" t="s">
        <v>474</v>
      </c>
      <c r="D3" s="50" t="s">
        <v>108</v>
      </c>
      <c r="E3" s="50" t="s">
        <v>475</v>
      </c>
      <c r="F3" s="50" t="s">
        <v>124</v>
      </c>
      <c r="G3" s="51">
        <v>347000</v>
      </c>
      <c r="H3" s="51">
        <v>347000</v>
      </c>
      <c r="I3" s="3" t="s">
        <v>235</v>
      </c>
      <c r="J3" s="3" t="s">
        <v>198</v>
      </c>
      <c r="K3" s="50" t="s">
        <v>476</v>
      </c>
      <c r="L3" s="50" t="s">
        <v>114</v>
      </c>
      <c r="M3" s="50"/>
      <c r="N3" s="50" t="s">
        <v>151</v>
      </c>
    </row>
    <row r="4" spans="1:14" ht="115.5" hidden="1" customHeight="1">
      <c r="A4" s="50">
        <v>131</v>
      </c>
      <c r="B4" s="50" t="s">
        <v>31</v>
      </c>
      <c r="C4" s="50" t="s">
        <v>477</v>
      </c>
      <c r="D4" s="50" t="s">
        <v>108</v>
      </c>
      <c r="E4" s="50" t="s">
        <v>478</v>
      </c>
      <c r="F4" s="50" t="s">
        <v>110</v>
      </c>
      <c r="G4" s="51">
        <v>2021710</v>
      </c>
      <c r="H4" s="51">
        <v>1877364</v>
      </c>
      <c r="I4" s="3" t="s">
        <v>111</v>
      </c>
      <c r="J4" s="3" t="s">
        <v>112</v>
      </c>
      <c r="K4" s="50" t="s">
        <v>479</v>
      </c>
      <c r="L4" s="50" t="s">
        <v>114</v>
      </c>
      <c r="M4" s="50"/>
      <c r="N4" s="50" t="s">
        <v>121</v>
      </c>
    </row>
    <row r="5" spans="1:14" ht="132" hidden="1" customHeight="1">
      <c r="A5" s="50">
        <v>132</v>
      </c>
      <c r="B5" s="50" t="s">
        <v>31</v>
      </c>
      <c r="C5" s="50" t="s">
        <v>477</v>
      </c>
      <c r="D5" s="50" t="s">
        <v>108</v>
      </c>
      <c r="E5" s="50" t="s">
        <v>480</v>
      </c>
      <c r="F5" s="50" t="s">
        <v>110</v>
      </c>
      <c r="G5" s="51">
        <v>650000</v>
      </c>
      <c r="H5" s="51">
        <v>430000</v>
      </c>
      <c r="I5" s="3" t="s">
        <v>129</v>
      </c>
      <c r="J5" s="3" t="s">
        <v>112</v>
      </c>
      <c r="K5" s="50" t="s">
        <v>479</v>
      </c>
      <c r="L5" s="50" t="s">
        <v>114</v>
      </c>
      <c r="M5" s="50"/>
      <c r="N5" s="50" t="s">
        <v>121</v>
      </c>
    </row>
    <row r="6" spans="1:14" ht="115.5" hidden="1" customHeight="1">
      <c r="A6" s="50">
        <v>1261</v>
      </c>
      <c r="B6" s="50" t="s">
        <v>31</v>
      </c>
      <c r="C6" s="50" t="s">
        <v>2610</v>
      </c>
      <c r="D6" s="50" t="s">
        <v>108</v>
      </c>
      <c r="E6" s="50" t="s">
        <v>2611</v>
      </c>
      <c r="F6" s="50" t="s">
        <v>124</v>
      </c>
      <c r="G6" s="52">
        <v>7128816</v>
      </c>
      <c r="H6" s="51">
        <v>7100000</v>
      </c>
      <c r="I6" s="3" t="s">
        <v>235</v>
      </c>
      <c r="J6" s="3" t="s">
        <v>198</v>
      </c>
      <c r="K6" s="50" t="s">
        <v>1677</v>
      </c>
      <c r="L6" s="50" t="s">
        <v>114</v>
      </c>
      <c r="M6" s="50"/>
      <c r="N6" s="50" t="s">
        <v>127</v>
      </c>
    </row>
    <row r="7" spans="1:14" ht="132" hidden="1" customHeight="1">
      <c r="A7" s="50">
        <v>1262</v>
      </c>
      <c r="B7" s="50" t="s">
        <v>31</v>
      </c>
      <c r="C7" s="50" t="s">
        <v>2612</v>
      </c>
      <c r="D7" s="50" t="s">
        <v>108</v>
      </c>
      <c r="E7" s="50" t="s">
        <v>2613</v>
      </c>
      <c r="F7" s="50" t="s">
        <v>110</v>
      </c>
      <c r="G7" s="52">
        <v>572080</v>
      </c>
      <c r="H7" s="51">
        <v>475000</v>
      </c>
      <c r="I7" s="3" t="s">
        <v>111</v>
      </c>
      <c r="J7" s="3" t="s">
        <v>164</v>
      </c>
      <c r="K7" s="50" t="s">
        <v>367</v>
      </c>
      <c r="L7" s="50" t="s">
        <v>114</v>
      </c>
      <c r="M7" s="50"/>
      <c r="N7" s="50" t="s">
        <v>650</v>
      </c>
    </row>
    <row r="8" spans="1:14" ht="33">
      <c r="A8" s="50">
        <v>1271</v>
      </c>
      <c r="B8" s="50" t="s">
        <v>18</v>
      </c>
      <c r="C8" s="50" t="s">
        <v>2630</v>
      </c>
      <c r="D8" s="50" t="s">
        <v>108</v>
      </c>
      <c r="E8" s="50" t="s">
        <v>2631</v>
      </c>
      <c r="F8" s="50" t="s">
        <v>91</v>
      </c>
      <c r="G8" s="51">
        <v>42105924</v>
      </c>
      <c r="H8" s="51">
        <v>39800000</v>
      </c>
      <c r="I8" s="3" t="s">
        <v>129</v>
      </c>
      <c r="J8" s="3" t="s">
        <v>130</v>
      </c>
      <c r="K8" s="50" t="s">
        <v>214</v>
      </c>
      <c r="L8" s="50" t="s">
        <v>114</v>
      </c>
      <c r="M8" s="50"/>
      <c r="N8" s="50" t="s">
        <v>151</v>
      </c>
    </row>
    <row r="9" spans="1:14" ht="49.5">
      <c r="A9" s="50">
        <v>1272</v>
      </c>
      <c r="B9" s="50" t="s">
        <v>18</v>
      </c>
      <c r="C9" s="50" t="s">
        <v>122</v>
      </c>
      <c r="D9" s="50" t="s">
        <v>108</v>
      </c>
      <c r="E9" s="50" t="s">
        <v>2632</v>
      </c>
      <c r="F9" s="50" t="s">
        <v>2633</v>
      </c>
      <c r="G9" s="51">
        <v>365360000</v>
      </c>
      <c r="H9" s="51">
        <v>346800000</v>
      </c>
      <c r="I9" s="3" t="s">
        <v>2634</v>
      </c>
      <c r="J9" s="3" t="s">
        <v>130</v>
      </c>
      <c r="K9" s="50" t="s">
        <v>2635</v>
      </c>
      <c r="L9" s="50" t="s">
        <v>224</v>
      </c>
      <c r="M9" s="50" t="s">
        <v>310</v>
      </c>
      <c r="N9" s="50"/>
    </row>
    <row r="10" spans="1:14" ht="82.5">
      <c r="A10" s="50">
        <v>1273</v>
      </c>
      <c r="B10" s="50" t="s">
        <v>18</v>
      </c>
      <c r="C10" s="50" t="s">
        <v>122</v>
      </c>
      <c r="D10" s="50" t="s">
        <v>108</v>
      </c>
      <c r="E10" s="50" t="s">
        <v>2636</v>
      </c>
      <c r="F10" s="50" t="s">
        <v>2637</v>
      </c>
      <c r="G10" s="51">
        <v>16936027</v>
      </c>
      <c r="H10" s="51">
        <v>13770000</v>
      </c>
      <c r="I10" s="3" t="s">
        <v>129</v>
      </c>
      <c r="J10" s="3" t="s">
        <v>118</v>
      </c>
      <c r="K10" s="50" t="s">
        <v>2635</v>
      </c>
      <c r="L10" s="50" t="s">
        <v>114</v>
      </c>
      <c r="M10" s="50"/>
      <c r="N10" s="50" t="s">
        <v>132</v>
      </c>
    </row>
    <row r="11" spans="1:14" ht="82.5">
      <c r="A11" s="50">
        <v>1274</v>
      </c>
      <c r="B11" s="50" t="s">
        <v>18</v>
      </c>
      <c r="C11" s="50" t="s">
        <v>122</v>
      </c>
      <c r="D11" s="50" t="s">
        <v>108</v>
      </c>
      <c r="E11" s="50" t="s">
        <v>2638</v>
      </c>
      <c r="F11" s="50" t="s">
        <v>2637</v>
      </c>
      <c r="G11" s="51">
        <v>98311709</v>
      </c>
      <c r="H11" s="51">
        <v>88880000</v>
      </c>
      <c r="I11" s="3" t="s">
        <v>145</v>
      </c>
      <c r="J11" s="3" t="s">
        <v>146</v>
      </c>
      <c r="K11" s="50" t="s">
        <v>2639</v>
      </c>
      <c r="L11" s="50" t="s">
        <v>114</v>
      </c>
      <c r="M11" s="50"/>
      <c r="N11" s="50" t="s">
        <v>132</v>
      </c>
    </row>
    <row r="12" spans="1:14" ht="49.5">
      <c r="A12" s="50">
        <v>1275</v>
      </c>
      <c r="B12" s="50" t="s">
        <v>18</v>
      </c>
      <c r="C12" s="50" t="s">
        <v>2640</v>
      </c>
      <c r="D12" s="50" t="s">
        <v>108</v>
      </c>
      <c r="E12" s="50" t="s">
        <v>2641</v>
      </c>
      <c r="F12" s="50" t="s">
        <v>91</v>
      </c>
      <c r="G12" s="51">
        <v>5481400</v>
      </c>
      <c r="H12" s="51">
        <v>4856000</v>
      </c>
      <c r="I12" s="3" t="s">
        <v>164</v>
      </c>
      <c r="J12" s="3" t="s">
        <v>119</v>
      </c>
      <c r="K12" s="50" t="s">
        <v>211</v>
      </c>
      <c r="L12" s="50" t="s">
        <v>114</v>
      </c>
      <c r="M12" s="50"/>
      <c r="N12" s="50" t="s">
        <v>121</v>
      </c>
    </row>
    <row r="13" spans="1:14" ht="33">
      <c r="A13" s="50">
        <v>1276</v>
      </c>
      <c r="B13" s="50" t="s">
        <v>18</v>
      </c>
      <c r="C13" s="50" t="s">
        <v>2640</v>
      </c>
      <c r="D13" s="50" t="s">
        <v>108</v>
      </c>
      <c r="E13" s="50" t="s">
        <v>2642</v>
      </c>
      <c r="F13" s="50" t="s">
        <v>91</v>
      </c>
      <c r="G13" s="51">
        <v>1994667</v>
      </c>
      <c r="H13" s="51">
        <v>1560000</v>
      </c>
      <c r="I13" s="3" t="s">
        <v>164</v>
      </c>
      <c r="J13" s="3" t="s">
        <v>130</v>
      </c>
      <c r="K13" s="50" t="s">
        <v>211</v>
      </c>
      <c r="L13" s="50" t="s">
        <v>114</v>
      </c>
      <c r="M13" s="50"/>
      <c r="N13" s="50" t="s">
        <v>151</v>
      </c>
    </row>
    <row r="14" spans="1:14" ht="99">
      <c r="A14" s="50">
        <v>1277</v>
      </c>
      <c r="B14" s="50" t="s">
        <v>18</v>
      </c>
      <c r="C14" s="50" t="s">
        <v>2640</v>
      </c>
      <c r="D14" s="50" t="s">
        <v>108</v>
      </c>
      <c r="E14" s="50" t="s">
        <v>2643</v>
      </c>
      <c r="F14" s="50" t="s">
        <v>91</v>
      </c>
      <c r="G14" s="51">
        <v>5292767</v>
      </c>
      <c r="H14" s="51">
        <v>3780000</v>
      </c>
      <c r="I14" s="3" t="s">
        <v>140</v>
      </c>
      <c r="J14" s="3" t="s">
        <v>119</v>
      </c>
      <c r="K14" s="50" t="s">
        <v>211</v>
      </c>
      <c r="L14" s="50" t="s">
        <v>114</v>
      </c>
      <c r="M14" s="50"/>
      <c r="N14" s="50" t="s">
        <v>757</v>
      </c>
    </row>
    <row r="15" spans="1:14" ht="66">
      <c r="A15" s="50">
        <v>1278</v>
      </c>
      <c r="B15" s="50" t="s">
        <v>18</v>
      </c>
      <c r="C15" s="50" t="s">
        <v>2640</v>
      </c>
      <c r="D15" s="50" t="s">
        <v>108</v>
      </c>
      <c r="E15" s="50" t="s">
        <v>2644</v>
      </c>
      <c r="F15" s="50" t="s">
        <v>91</v>
      </c>
      <c r="G15" s="51">
        <v>1810789</v>
      </c>
      <c r="H15" s="51">
        <v>1710000</v>
      </c>
      <c r="I15" s="3" t="s">
        <v>209</v>
      </c>
      <c r="J15" s="3" t="s">
        <v>146</v>
      </c>
      <c r="K15" s="50" t="s">
        <v>211</v>
      </c>
      <c r="L15" s="50" t="s">
        <v>114</v>
      </c>
      <c r="M15" s="50"/>
      <c r="N15" s="50" t="s">
        <v>595</v>
      </c>
    </row>
    <row r="16" spans="1:14" ht="115.5">
      <c r="A16" s="50">
        <v>1279</v>
      </c>
      <c r="B16" s="50" t="s">
        <v>18</v>
      </c>
      <c r="C16" s="50" t="s">
        <v>2645</v>
      </c>
      <c r="D16" s="50" t="s">
        <v>108</v>
      </c>
      <c r="E16" s="50" t="s">
        <v>2646</v>
      </c>
      <c r="F16" s="50" t="s">
        <v>91</v>
      </c>
      <c r="G16" s="51">
        <v>3569280</v>
      </c>
      <c r="H16" s="51">
        <v>2500000</v>
      </c>
      <c r="I16" s="3" t="s">
        <v>130</v>
      </c>
      <c r="J16" s="3" t="s">
        <v>159</v>
      </c>
      <c r="K16" s="50" t="s">
        <v>2647</v>
      </c>
      <c r="L16" s="50" t="s">
        <v>114</v>
      </c>
      <c r="M16" s="50"/>
      <c r="N16" s="50" t="s">
        <v>2648</v>
      </c>
    </row>
    <row r="17" spans="1:14" ht="115.5">
      <c r="A17" s="50">
        <v>1280</v>
      </c>
      <c r="B17" s="50" t="s">
        <v>18</v>
      </c>
      <c r="C17" s="50" t="s">
        <v>2645</v>
      </c>
      <c r="D17" s="50" t="s">
        <v>108</v>
      </c>
      <c r="E17" s="50" t="s">
        <v>2649</v>
      </c>
      <c r="F17" s="50" t="s">
        <v>91</v>
      </c>
      <c r="G17" s="51">
        <v>1098162</v>
      </c>
      <c r="H17" s="51">
        <v>920000</v>
      </c>
      <c r="I17" s="3" t="s">
        <v>141</v>
      </c>
      <c r="J17" s="3" t="s">
        <v>146</v>
      </c>
      <c r="K17" s="50" t="s">
        <v>2647</v>
      </c>
      <c r="L17" s="50" t="s">
        <v>114</v>
      </c>
      <c r="M17" s="50"/>
      <c r="N17" s="50" t="s">
        <v>869</v>
      </c>
    </row>
    <row r="18" spans="1:14" ht="33">
      <c r="A18" s="50">
        <v>1281</v>
      </c>
      <c r="B18" s="50" t="s">
        <v>18</v>
      </c>
      <c r="C18" s="50" t="s">
        <v>2645</v>
      </c>
      <c r="D18" s="50" t="s">
        <v>108</v>
      </c>
      <c r="E18" s="50" t="s">
        <v>2650</v>
      </c>
      <c r="F18" s="50" t="s">
        <v>91</v>
      </c>
      <c r="G18" s="51">
        <v>2329286</v>
      </c>
      <c r="H18" s="51">
        <v>1960000</v>
      </c>
      <c r="I18" s="3" t="s">
        <v>213</v>
      </c>
      <c r="J18" s="3" t="s">
        <v>146</v>
      </c>
      <c r="K18" s="50" t="s">
        <v>739</v>
      </c>
      <c r="L18" s="50" t="s">
        <v>114</v>
      </c>
      <c r="M18" s="50"/>
      <c r="N18" s="50" t="s">
        <v>151</v>
      </c>
    </row>
    <row r="19" spans="1:14" ht="49.5">
      <c r="A19" s="50">
        <v>1282</v>
      </c>
      <c r="B19" s="50" t="s">
        <v>18</v>
      </c>
      <c r="C19" s="50" t="s">
        <v>138</v>
      </c>
      <c r="D19" s="50" t="s">
        <v>108</v>
      </c>
      <c r="E19" s="50" t="s">
        <v>2651</v>
      </c>
      <c r="F19" s="50" t="s">
        <v>91</v>
      </c>
      <c r="G19" s="51">
        <v>7762333</v>
      </c>
      <c r="H19" s="51">
        <v>6880000</v>
      </c>
      <c r="I19" s="3" t="s">
        <v>235</v>
      </c>
      <c r="J19" s="3" t="s">
        <v>164</v>
      </c>
      <c r="K19" s="50" t="s">
        <v>2337</v>
      </c>
      <c r="L19" s="50" t="s">
        <v>114</v>
      </c>
      <c r="M19" s="50"/>
      <c r="N19" s="50" t="s">
        <v>121</v>
      </c>
    </row>
    <row r="20" spans="1:14" ht="115.5">
      <c r="A20" s="50">
        <v>1283</v>
      </c>
      <c r="B20" s="50" t="s">
        <v>18</v>
      </c>
      <c r="C20" s="50" t="s">
        <v>138</v>
      </c>
      <c r="D20" s="50" t="s">
        <v>108</v>
      </c>
      <c r="E20" s="50" t="s">
        <v>2652</v>
      </c>
      <c r="F20" s="50" t="s">
        <v>91</v>
      </c>
      <c r="G20" s="51">
        <v>13491000</v>
      </c>
      <c r="H20" s="51">
        <v>11532000</v>
      </c>
      <c r="I20" s="3" t="s">
        <v>164</v>
      </c>
      <c r="J20" s="3" t="s">
        <v>159</v>
      </c>
      <c r="K20" s="50" t="s">
        <v>2384</v>
      </c>
      <c r="L20" s="50" t="s">
        <v>114</v>
      </c>
      <c r="M20" s="50"/>
      <c r="N20" s="50" t="s">
        <v>869</v>
      </c>
    </row>
    <row r="21" spans="1:14" ht="66">
      <c r="A21" s="50">
        <v>1284</v>
      </c>
      <c r="B21" s="50" t="s">
        <v>18</v>
      </c>
      <c r="C21" s="50" t="s">
        <v>143</v>
      </c>
      <c r="D21" s="50" t="s">
        <v>215</v>
      </c>
      <c r="E21" s="50" t="s">
        <v>2653</v>
      </c>
      <c r="F21" s="50" t="s">
        <v>91</v>
      </c>
      <c r="G21" s="51">
        <v>15880000</v>
      </c>
      <c r="H21" s="51">
        <v>15530000</v>
      </c>
      <c r="I21" s="3" t="s">
        <v>111</v>
      </c>
      <c r="J21" s="3" t="s">
        <v>164</v>
      </c>
      <c r="K21" s="50" t="s">
        <v>2654</v>
      </c>
      <c r="L21" s="50" t="s">
        <v>114</v>
      </c>
      <c r="M21" s="50"/>
      <c r="N21" s="50" t="s">
        <v>132</v>
      </c>
    </row>
    <row r="22" spans="1:14" ht="49.5">
      <c r="A22" s="50">
        <v>1285</v>
      </c>
      <c r="B22" s="50" t="s">
        <v>18</v>
      </c>
      <c r="C22" s="50" t="s">
        <v>143</v>
      </c>
      <c r="D22" s="50" t="s">
        <v>108</v>
      </c>
      <c r="E22" s="50" t="s">
        <v>2655</v>
      </c>
      <c r="F22" s="50" t="s">
        <v>2656</v>
      </c>
      <c r="G22" s="51">
        <v>6460000</v>
      </c>
      <c r="H22" s="51">
        <v>6389000</v>
      </c>
      <c r="I22" s="3" t="s">
        <v>159</v>
      </c>
      <c r="J22" s="3" t="s">
        <v>182</v>
      </c>
      <c r="K22" s="50" t="s">
        <v>147</v>
      </c>
      <c r="L22" s="50" t="s">
        <v>114</v>
      </c>
      <c r="M22" s="50"/>
      <c r="N22" s="50" t="s">
        <v>121</v>
      </c>
    </row>
    <row r="23" spans="1:14" ht="49.5">
      <c r="A23" s="50">
        <v>1286</v>
      </c>
      <c r="B23" s="50" t="s">
        <v>21</v>
      </c>
      <c r="C23" s="50" t="s">
        <v>2657</v>
      </c>
      <c r="D23" s="50" t="s">
        <v>808</v>
      </c>
      <c r="E23" s="50" t="s">
        <v>2658</v>
      </c>
      <c r="F23" s="50" t="s">
        <v>2659</v>
      </c>
      <c r="G23" s="51">
        <v>3460393</v>
      </c>
      <c r="H23" s="51">
        <v>3060000</v>
      </c>
      <c r="I23" s="3" t="s">
        <v>788</v>
      </c>
      <c r="J23" s="3" t="s">
        <v>164</v>
      </c>
      <c r="K23" s="50" t="s">
        <v>156</v>
      </c>
      <c r="L23" s="50" t="s">
        <v>114</v>
      </c>
      <c r="M23" s="50"/>
      <c r="N23" s="50" t="s">
        <v>121</v>
      </c>
    </row>
    <row r="24" spans="1:14" ht="49.5">
      <c r="A24" s="50">
        <v>1287</v>
      </c>
      <c r="B24" s="50" t="s">
        <v>21</v>
      </c>
      <c r="C24" s="50" t="s">
        <v>2660</v>
      </c>
      <c r="D24" s="50" t="s">
        <v>108</v>
      </c>
      <c r="E24" s="50" t="s">
        <v>2661</v>
      </c>
      <c r="F24" s="50" t="s">
        <v>2662</v>
      </c>
      <c r="G24" s="51">
        <v>3500000</v>
      </c>
      <c r="H24" s="51">
        <v>2670000</v>
      </c>
      <c r="I24" s="3" t="s">
        <v>130</v>
      </c>
      <c r="J24" s="3" t="s">
        <v>168</v>
      </c>
      <c r="K24" s="50" t="s">
        <v>1048</v>
      </c>
      <c r="L24" s="50" t="s">
        <v>114</v>
      </c>
      <c r="M24" s="50"/>
      <c r="N24" s="50" t="s">
        <v>121</v>
      </c>
    </row>
    <row r="25" spans="1:14" ht="49.5">
      <c r="A25" s="50">
        <v>1288</v>
      </c>
      <c r="B25" s="50" t="s">
        <v>21</v>
      </c>
      <c r="C25" s="50" t="s">
        <v>2660</v>
      </c>
      <c r="D25" s="50" t="s">
        <v>108</v>
      </c>
      <c r="E25" s="50" t="s">
        <v>2663</v>
      </c>
      <c r="F25" s="50" t="s">
        <v>2662</v>
      </c>
      <c r="G25" s="51">
        <v>1300000</v>
      </c>
      <c r="H25" s="51">
        <v>1195000</v>
      </c>
      <c r="I25" s="3" t="s">
        <v>140</v>
      </c>
      <c r="J25" s="3" t="s">
        <v>119</v>
      </c>
      <c r="K25" s="50" t="s">
        <v>1048</v>
      </c>
      <c r="L25" s="50" t="s">
        <v>114</v>
      </c>
      <c r="M25" s="50"/>
      <c r="N25" s="50" t="s">
        <v>121</v>
      </c>
    </row>
    <row r="26" spans="1:14" ht="66">
      <c r="A26" s="50">
        <v>1289</v>
      </c>
      <c r="B26" s="50" t="s">
        <v>21</v>
      </c>
      <c r="C26" s="50" t="s">
        <v>2660</v>
      </c>
      <c r="D26" s="50" t="s">
        <v>108</v>
      </c>
      <c r="E26" s="50" t="s">
        <v>2664</v>
      </c>
      <c r="F26" s="50" t="s">
        <v>91</v>
      </c>
      <c r="G26" s="51">
        <v>8740663</v>
      </c>
      <c r="H26" s="51">
        <v>7960000</v>
      </c>
      <c r="I26" s="3" t="s">
        <v>213</v>
      </c>
      <c r="J26" s="3" t="s">
        <v>146</v>
      </c>
      <c r="K26" s="50" t="s">
        <v>1048</v>
      </c>
      <c r="L26" s="50" t="s">
        <v>114</v>
      </c>
      <c r="M26" s="50"/>
      <c r="N26" s="50" t="s">
        <v>132</v>
      </c>
    </row>
    <row r="27" spans="1:14" ht="49.5">
      <c r="A27" s="50">
        <v>1290</v>
      </c>
      <c r="B27" s="50" t="s">
        <v>21</v>
      </c>
      <c r="C27" s="50" t="s">
        <v>2665</v>
      </c>
      <c r="D27" s="50" t="s">
        <v>108</v>
      </c>
      <c r="E27" s="50" t="s">
        <v>2666</v>
      </c>
      <c r="F27" s="50" t="s">
        <v>91</v>
      </c>
      <c r="G27" s="51">
        <v>2153249</v>
      </c>
      <c r="H27" s="51">
        <v>1960000</v>
      </c>
      <c r="I27" s="3" t="s">
        <v>164</v>
      </c>
      <c r="J27" s="3" t="s">
        <v>118</v>
      </c>
      <c r="K27" s="50" t="s">
        <v>295</v>
      </c>
      <c r="L27" s="50" t="s">
        <v>114</v>
      </c>
      <c r="M27" s="50"/>
      <c r="N27" s="50" t="s">
        <v>121</v>
      </c>
    </row>
    <row r="28" spans="1:14" ht="33">
      <c r="A28" s="50">
        <v>1291</v>
      </c>
      <c r="B28" s="50" t="s">
        <v>21</v>
      </c>
      <c r="C28" s="50" t="s">
        <v>2667</v>
      </c>
      <c r="D28" s="50" t="s">
        <v>21</v>
      </c>
      <c r="E28" s="50" t="s">
        <v>2668</v>
      </c>
      <c r="F28" s="50" t="s">
        <v>2669</v>
      </c>
      <c r="G28" s="51">
        <v>9580000</v>
      </c>
      <c r="H28" s="51">
        <v>9579069</v>
      </c>
      <c r="I28" s="3" t="s">
        <v>129</v>
      </c>
      <c r="J28" s="3" t="s">
        <v>146</v>
      </c>
      <c r="K28" s="50" t="s">
        <v>165</v>
      </c>
      <c r="L28" s="50" t="s">
        <v>114</v>
      </c>
      <c r="M28" s="50"/>
      <c r="N28" s="50" t="s">
        <v>151</v>
      </c>
    </row>
    <row r="29" spans="1:14" ht="49.5">
      <c r="A29" s="50">
        <v>1292</v>
      </c>
      <c r="B29" s="50" t="s">
        <v>21</v>
      </c>
      <c r="C29" s="50" t="s">
        <v>2670</v>
      </c>
      <c r="D29" s="50" t="s">
        <v>108</v>
      </c>
      <c r="E29" s="50" t="s">
        <v>2671</v>
      </c>
      <c r="F29" s="50" t="s">
        <v>2662</v>
      </c>
      <c r="G29" s="51">
        <v>16929382</v>
      </c>
      <c r="H29" s="51">
        <v>16431000</v>
      </c>
      <c r="I29" s="3" t="s">
        <v>178</v>
      </c>
      <c r="J29" s="3" t="s">
        <v>140</v>
      </c>
      <c r="K29" s="50" t="s">
        <v>875</v>
      </c>
      <c r="L29" s="50" t="s">
        <v>114</v>
      </c>
      <c r="M29" s="50"/>
      <c r="N29" s="50" t="s">
        <v>121</v>
      </c>
    </row>
    <row r="30" spans="1:14" ht="49.5">
      <c r="A30" s="50">
        <v>1293</v>
      </c>
      <c r="B30" s="50" t="s">
        <v>23</v>
      </c>
      <c r="C30" s="50" t="s">
        <v>192</v>
      </c>
      <c r="D30" s="50" t="s">
        <v>108</v>
      </c>
      <c r="E30" s="50" t="s">
        <v>2672</v>
      </c>
      <c r="F30" s="50" t="s">
        <v>2659</v>
      </c>
      <c r="G30" s="51">
        <v>1500000</v>
      </c>
      <c r="H30" s="51">
        <v>1272000</v>
      </c>
      <c r="I30" s="3" t="s">
        <v>129</v>
      </c>
      <c r="J30" s="3" t="s">
        <v>159</v>
      </c>
      <c r="K30" s="50" t="s">
        <v>195</v>
      </c>
      <c r="L30" s="50" t="s">
        <v>114</v>
      </c>
      <c r="M30" s="50"/>
      <c r="N30" s="50" t="s">
        <v>121</v>
      </c>
    </row>
    <row r="31" spans="1:14" ht="82.5">
      <c r="A31" s="50">
        <v>1294</v>
      </c>
      <c r="B31" s="50" t="s">
        <v>23</v>
      </c>
      <c r="C31" s="50" t="s">
        <v>196</v>
      </c>
      <c r="D31" s="50" t="s">
        <v>108</v>
      </c>
      <c r="E31" s="50" t="s">
        <v>2673</v>
      </c>
      <c r="F31" s="50" t="s">
        <v>91</v>
      </c>
      <c r="G31" s="51">
        <v>1264293</v>
      </c>
      <c r="H31" s="51">
        <v>1210000</v>
      </c>
      <c r="I31" s="3" t="s">
        <v>1234</v>
      </c>
      <c r="J31" s="3" t="s">
        <v>130</v>
      </c>
      <c r="K31" s="50" t="s">
        <v>2674</v>
      </c>
      <c r="L31" s="50" t="s">
        <v>114</v>
      </c>
      <c r="M31" s="50"/>
      <c r="N31" s="50" t="s">
        <v>137</v>
      </c>
    </row>
    <row r="32" spans="1:14" ht="99">
      <c r="A32" s="50">
        <v>1295</v>
      </c>
      <c r="B32" s="50" t="s">
        <v>23</v>
      </c>
      <c r="C32" s="50" t="s">
        <v>196</v>
      </c>
      <c r="D32" s="50" t="s">
        <v>108</v>
      </c>
      <c r="E32" s="50" t="s">
        <v>2675</v>
      </c>
      <c r="F32" s="50" t="s">
        <v>2676</v>
      </c>
      <c r="G32" s="51">
        <v>2439486</v>
      </c>
      <c r="H32" s="51">
        <v>2390000</v>
      </c>
      <c r="I32" s="3" t="s">
        <v>178</v>
      </c>
      <c r="J32" s="3" t="s">
        <v>164</v>
      </c>
      <c r="K32" s="50" t="s">
        <v>1648</v>
      </c>
      <c r="L32" s="50" t="s">
        <v>114</v>
      </c>
      <c r="M32" s="50"/>
      <c r="N32" s="50" t="s">
        <v>303</v>
      </c>
    </row>
    <row r="33" spans="1:14" ht="82.5">
      <c r="A33" s="50">
        <v>1296</v>
      </c>
      <c r="B33" s="50" t="s">
        <v>23</v>
      </c>
      <c r="C33" s="50" t="s">
        <v>196</v>
      </c>
      <c r="D33" s="50" t="s">
        <v>108</v>
      </c>
      <c r="E33" s="50" t="s">
        <v>2677</v>
      </c>
      <c r="F33" s="50" t="s">
        <v>2637</v>
      </c>
      <c r="G33" s="51">
        <v>3788000</v>
      </c>
      <c r="H33" s="51">
        <v>3590000</v>
      </c>
      <c r="I33" s="3" t="s">
        <v>130</v>
      </c>
      <c r="J33" s="3" t="s">
        <v>168</v>
      </c>
      <c r="K33" s="50" t="s">
        <v>205</v>
      </c>
      <c r="L33" s="50" t="s">
        <v>114</v>
      </c>
      <c r="M33" s="50"/>
      <c r="N33" s="50" t="s">
        <v>121</v>
      </c>
    </row>
    <row r="34" spans="1:14" ht="49.5">
      <c r="A34" s="50">
        <v>1297</v>
      </c>
      <c r="B34" s="50" t="s">
        <v>23</v>
      </c>
      <c r="C34" s="50" t="s">
        <v>218</v>
      </c>
      <c r="D34" s="50" t="s">
        <v>108</v>
      </c>
      <c r="E34" s="50" t="s">
        <v>2678</v>
      </c>
      <c r="F34" s="50" t="s">
        <v>2676</v>
      </c>
      <c r="G34" s="51">
        <v>23957601</v>
      </c>
      <c r="H34" s="51">
        <v>23000000</v>
      </c>
      <c r="I34" s="3" t="s">
        <v>141</v>
      </c>
      <c r="J34" s="3" t="s">
        <v>194</v>
      </c>
      <c r="K34" s="50" t="s">
        <v>2679</v>
      </c>
      <c r="L34" s="50" t="s">
        <v>224</v>
      </c>
      <c r="M34" s="50" t="s">
        <v>310</v>
      </c>
      <c r="N34" s="50"/>
    </row>
    <row r="35" spans="1:14" ht="49.5">
      <c r="A35" s="50">
        <v>1298</v>
      </c>
      <c r="B35" s="50" t="s">
        <v>23</v>
      </c>
      <c r="C35" s="50" t="s">
        <v>2680</v>
      </c>
      <c r="D35" s="50" t="s">
        <v>108</v>
      </c>
      <c r="E35" s="50" t="s">
        <v>2681</v>
      </c>
      <c r="F35" s="50" t="s">
        <v>2656</v>
      </c>
      <c r="G35" s="51">
        <v>6230497</v>
      </c>
      <c r="H35" s="51">
        <v>5348600</v>
      </c>
      <c r="I35" s="3" t="s">
        <v>847</v>
      </c>
      <c r="J35" s="3" t="s">
        <v>168</v>
      </c>
      <c r="K35" s="50" t="s">
        <v>581</v>
      </c>
      <c r="L35" s="50" t="s">
        <v>114</v>
      </c>
      <c r="M35" s="50"/>
      <c r="N35" s="50" t="s">
        <v>121</v>
      </c>
    </row>
    <row r="36" spans="1:14" ht="66">
      <c r="A36" s="50">
        <v>1299</v>
      </c>
      <c r="B36" s="50" t="s">
        <v>23</v>
      </c>
      <c r="C36" s="50" t="s">
        <v>2680</v>
      </c>
      <c r="D36" s="50" t="s">
        <v>108</v>
      </c>
      <c r="E36" s="50" t="s">
        <v>2682</v>
      </c>
      <c r="F36" s="50" t="s">
        <v>2676</v>
      </c>
      <c r="G36" s="51">
        <v>10011852</v>
      </c>
      <c r="H36" s="51">
        <v>9730000</v>
      </c>
      <c r="I36" s="3" t="s">
        <v>163</v>
      </c>
      <c r="J36" s="3" t="s">
        <v>164</v>
      </c>
      <c r="K36" s="50" t="s">
        <v>581</v>
      </c>
      <c r="L36" s="50" t="s">
        <v>114</v>
      </c>
      <c r="M36" s="50"/>
      <c r="N36" s="50" t="s">
        <v>595</v>
      </c>
    </row>
    <row r="37" spans="1:14" ht="66">
      <c r="A37" s="50">
        <v>1300</v>
      </c>
      <c r="B37" s="50" t="s">
        <v>23</v>
      </c>
      <c r="C37" s="50" t="s">
        <v>2680</v>
      </c>
      <c r="D37" s="50" t="s">
        <v>108</v>
      </c>
      <c r="E37" s="50" t="s">
        <v>2683</v>
      </c>
      <c r="F37" s="50" t="s">
        <v>2676</v>
      </c>
      <c r="G37" s="51">
        <v>40137905</v>
      </c>
      <c r="H37" s="51">
        <v>36520000</v>
      </c>
      <c r="I37" s="3" t="s">
        <v>185</v>
      </c>
      <c r="J37" s="3" t="s">
        <v>112</v>
      </c>
      <c r="K37" s="50" t="s">
        <v>2684</v>
      </c>
      <c r="L37" s="50" t="s">
        <v>224</v>
      </c>
      <c r="M37" s="50" t="s">
        <v>261</v>
      </c>
      <c r="N37" s="50"/>
    </row>
    <row r="38" spans="1:14" ht="66">
      <c r="A38" s="50">
        <v>1301</v>
      </c>
      <c r="B38" s="50" t="s">
        <v>23</v>
      </c>
      <c r="C38" s="50" t="s">
        <v>2680</v>
      </c>
      <c r="D38" s="50" t="s">
        <v>108</v>
      </c>
      <c r="E38" s="50" t="s">
        <v>2685</v>
      </c>
      <c r="F38" s="50" t="s">
        <v>2676</v>
      </c>
      <c r="G38" s="51">
        <v>11076303</v>
      </c>
      <c r="H38" s="51">
        <v>8858000</v>
      </c>
      <c r="I38" s="3" t="s">
        <v>129</v>
      </c>
      <c r="J38" s="3" t="s">
        <v>159</v>
      </c>
      <c r="K38" s="50" t="s">
        <v>604</v>
      </c>
      <c r="L38" s="50" t="s">
        <v>224</v>
      </c>
      <c r="M38" s="50" t="s">
        <v>229</v>
      </c>
      <c r="N38" s="50"/>
    </row>
    <row r="39" spans="1:14" ht="66">
      <c r="A39" s="50">
        <v>1302</v>
      </c>
      <c r="B39" s="50" t="s">
        <v>23</v>
      </c>
      <c r="C39" s="50" t="s">
        <v>2686</v>
      </c>
      <c r="D39" s="50" t="s">
        <v>108</v>
      </c>
      <c r="E39" s="50" t="s">
        <v>2687</v>
      </c>
      <c r="F39" s="50" t="s">
        <v>2676</v>
      </c>
      <c r="G39" s="51">
        <v>1694311</v>
      </c>
      <c r="H39" s="51">
        <v>1694311</v>
      </c>
      <c r="I39" s="3" t="s">
        <v>2688</v>
      </c>
      <c r="J39" s="3" t="s">
        <v>130</v>
      </c>
      <c r="K39" s="50" t="s">
        <v>2689</v>
      </c>
      <c r="L39" s="50" t="s">
        <v>224</v>
      </c>
      <c r="M39" s="50" t="s">
        <v>261</v>
      </c>
      <c r="N39" s="50"/>
    </row>
    <row r="40" spans="1:14" ht="49.5">
      <c r="A40" s="50">
        <v>1303</v>
      </c>
      <c r="B40" s="50" t="s">
        <v>23</v>
      </c>
      <c r="C40" s="50" t="s">
        <v>2686</v>
      </c>
      <c r="D40" s="50" t="s">
        <v>108</v>
      </c>
      <c r="E40" s="50" t="s">
        <v>2690</v>
      </c>
      <c r="F40" s="50" t="s">
        <v>2676</v>
      </c>
      <c r="G40" s="51">
        <v>1309792</v>
      </c>
      <c r="H40" s="51">
        <v>1309792</v>
      </c>
      <c r="I40" s="3" t="s">
        <v>2691</v>
      </c>
      <c r="J40" s="3" t="s">
        <v>130</v>
      </c>
      <c r="K40" s="50" t="s">
        <v>269</v>
      </c>
      <c r="L40" s="50" t="s">
        <v>114</v>
      </c>
      <c r="M40" s="50"/>
      <c r="N40" s="50" t="s">
        <v>121</v>
      </c>
    </row>
    <row r="41" spans="1:14" ht="66">
      <c r="A41" s="50">
        <v>1304</v>
      </c>
      <c r="B41" s="50" t="s">
        <v>23</v>
      </c>
      <c r="C41" s="50" t="s">
        <v>2686</v>
      </c>
      <c r="D41" s="50" t="s">
        <v>108</v>
      </c>
      <c r="E41" s="50" t="s">
        <v>2692</v>
      </c>
      <c r="F41" s="50" t="s">
        <v>2676</v>
      </c>
      <c r="G41" s="51">
        <v>8797481</v>
      </c>
      <c r="H41" s="51">
        <v>8600000</v>
      </c>
      <c r="I41" s="3" t="s">
        <v>129</v>
      </c>
      <c r="J41" s="3" t="s">
        <v>198</v>
      </c>
      <c r="K41" s="50" t="s">
        <v>755</v>
      </c>
      <c r="L41" s="50" t="s">
        <v>224</v>
      </c>
      <c r="M41" s="50" t="s">
        <v>261</v>
      </c>
      <c r="N41" s="50"/>
    </row>
    <row r="42" spans="1:14" ht="49.5">
      <c r="A42" s="50">
        <v>1305</v>
      </c>
      <c r="B42" s="50" t="s">
        <v>23</v>
      </c>
      <c r="C42" s="50" t="s">
        <v>2693</v>
      </c>
      <c r="D42" s="50" t="s">
        <v>108</v>
      </c>
      <c r="E42" s="50" t="s">
        <v>2694</v>
      </c>
      <c r="F42" s="50" t="s">
        <v>2676</v>
      </c>
      <c r="G42" s="51">
        <v>9075701</v>
      </c>
      <c r="H42" s="51">
        <v>9075701</v>
      </c>
      <c r="I42" s="3" t="s">
        <v>2695</v>
      </c>
      <c r="J42" s="3" t="s">
        <v>213</v>
      </c>
      <c r="K42" s="50" t="s">
        <v>385</v>
      </c>
      <c r="L42" s="50" t="s">
        <v>224</v>
      </c>
      <c r="M42" s="50" t="s">
        <v>310</v>
      </c>
      <c r="N42" s="50"/>
    </row>
    <row r="43" spans="1:14" ht="49.5">
      <c r="A43" s="50">
        <v>1306</v>
      </c>
      <c r="B43" s="50" t="s">
        <v>23</v>
      </c>
      <c r="C43" s="50" t="s">
        <v>2693</v>
      </c>
      <c r="D43" s="50" t="s">
        <v>108</v>
      </c>
      <c r="E43" s="50" t="s">
        <v>2696</v>
      </c>
      <c r="F43" s="50" t="s">
        <v>2676</v>
      </c>
      <c r="G43" s="51">
        <v>74391098</v>
      </c>
      <c r="H43" s="51">
        <v>68300000</v>
      </c>
      <c r="I43" s="3" t="s">
        <v>437</v>
      </c>
      <c r="J43" s="3" t="s">
        <v>112</v>
      </c>
      <c r="K43" s="50" t="s">
        <v>2033</v>
      </c>
      <c r="L43" s="50" t="s">
        <v>224</v>
      </c>
      <c r="M43" s="50" t="s">
        <v>310</v>
      </c>
      <c r="N43" s="50"/>
    </row>
    <row r="44" spans="1:14" ht="66">
      <c r="A44" s="50">
        <v>1307</v>
      </c>
      <c r="B44" s="50" t="s">
        <v>23</v>
      </c>
      <c r="C44" s="50" t="s">
        <v>2693</v>
      </c>
      <c r="D44" s="50" t="s">
        <v>108</v>
      </c>
      <c r="E44" s="50" t="s">
        <v>2697</v>
      </c>
      <c r="F44" s="50" t="s">
        <v>2676</v>
      </c>
      <c r="G44" s="51">
        <v>13225309</v>
      </c>
      <c r="H44" s="51">
        <v>9820000</v>
      </c>
      <c r="I44" s="3" t="s">
        <v>178</v>
      </c>
      <c r="J44" s="3" t="s">
        <v>164</v>
      </c>
      <c r="K44" s="50" t="s">
        <v>2698</v>
      </c>
      <c r="L44" s="50" t="s">
        <v>114</v>
      </c>
      <c r="M44" s="50"/>
      <c r="N44" s="50" t="s">
        <v>595</v>
      </c>
    </row>
    <row r="45" spans="1:14" ht="66">
      <c r="A45" s="50">
        <v>1308</v>
      </c>
      <c r="B45" s="50" t="s">
        <v>23</v>
      </c>
      <c r="C45" s="50" t="s">
        <v>2693</v>
      </c>
      <c r="D45" s="50" t="s">
        <v>108</v>
      </c>
      <c r="E45" s="50" t="s">
        <v>2699</v>
      </c>
      <c r="F45" s="50" t="s">
        <v>2676</v>
      </c>
      <c r="G45" s="51">
        <v>10521401</v>
      </c>
      <c r="H45" s="51">
        <v>7770000</v>
      </c>
      <c r="I45" s="3" t="s">
        <v>178</v>
      </c>
      <c r="J45" s="3" t="s">
        <v>168</v>
      </c>
      <c r="K45" s="50" t="s">
        <v>2698</v>
      </c>
      <c r="L45" s="50" t="s">
        <v>114</v>
      </c>
      <c r="M45" s="50"/>
      <c r="N45" s="50" t="s">
        <v>595</v>
      </c>
    </row>
    <row r="46" spans="1:14" ht="99">
      <c r="A46" s="50">
        <v>1309</v>
      </c>
      <c r="B46" s="50" t="s">
        <v>23</v>
      </c>
      <c r="C46" s="50" t="s">
        <v>2693</v>
      </c>
      <c r="D46" s="50" t="s">
        <v>108</v>
      </c>
      <c r="E46" s="50" t="s">
        <v>2700</v>
      </c>
      <c r="F46" s="50" t="s">
        <v>2676</v>
      </c>
      <c r="G46" s="51">
        <v>10548909</v>
      </c>
      <c r="H46" s="51">
        <v>9190000</v>
      </c>
      <c r="I46" s="3" t="s">
        <v>178</v>
      </c>
      <c r="J46" s="3" t="s">
        <v>130</v>
      </c>
      <c r="K46" s="50" t="s">
        <v>2698</v>
      </c>
      <c r="L46" s="50" t="s">
        <v>114</v>
      </c>
      <c r="M46" s="50"/>
      <c r="N46" s="50" t="s">
        <v>757</v>
      </c>
    </row>
    <row r="47" spans="1:14" ht="66">
      <c r="A47" s="50">
        <v>1310</v>
      </c>
      <c r="B47" s="50" t="s">
        <v>23</v>
      </c>
      <c r="C47" s="50" t="s">
        <v>2693</v>
      </c>
      <c r="D47" s="50" t="s">
        <v>108</v>
      </c>
      <c r="E47" s="50" t="s">
        <v>2701</v>
      </c>
      <c r="F47" s="50" t="s">
        <v>2676</v>
      </c>
      <c r="G47" s="51">
        <v>131156373</v>
      </c>
      <c r="H47" s="51">
        <v>118890000</v>
      </c>
      <c r="I47" s="3" t="s">
        <v>182</v>
      </c>
      <c r="J47" s="3" t="s">
        <v>145</v>
      </c>
      <c r="K47" s="50" t="s">
        <v>1979</v>
      </c>
      <c r="L47" s="50" t="s">
        <v>224</v>
      </c>
      <c r="M47" s="50" t="s">
        <v>261</v>
      </c>
      <c r="N47" s="50"/>
    </row>
    <row r="48" spans="1:14" ht="49.5">
      <c r="A48" s="50">
        <v>1311</v>
      </c>
      <c r="B48" s="50" t="s">
        <v>23</v>
      </c>
      <c r="C48" s="50" t="s">
        <v>2693</v>
      </c>
      <c r="D48" s="50" t="s">
        <v>108</v>
      </c>
      <c r="E48" s="50" t="s">
        <v>2702</v>
      </c>
      <c r="F48" s="50" t="s">
        <v>2676</v>
      </c>
      <c r="G48" s="51">
        <v>98882704</v>
      </c>
      <c r="H48" s="51">
        <v>89580000</v>
      </c>
      <c r="I48" s="3" t="s">
        <v>135</v>
      </c>
      <c r="J48" s="3" t="s">
        <v>146</v>
      </c>
      <c r="K48" s="50" t="s">
        <v>1979</v>
      </c>
      <c r="L48" s="50" t="s">
        <v>224</v>
      </c>
      <c r="M48" s="50" t="s">
        <v>310</v>
      </c>
      <c r="N48" s="50"/>
    </row>
    <row r="49" spans="1:14" ht="49.5">
      <c r="A49" s="50">
        <v>1312</v>
      </c>
      <c r="B49" s="50" t="s">
        <v>23</v>
      </c>
      <c r="C49" s="50" t="s">
        <v>2703</v>
      </c>
      <c r="D49" s="50" t="s">
        <v>108</v>
      </c>
      <c r="E49" s="50" t="s">
        <v>2704</v>
      </c>
      <c r="F49" s="50" t="s">
        <v>2676</v>
      </c>
      <c r="G49" s="51">
        <v>198796000</v>
      </c>
      <c r="H49" s="51">
        <v>198796000</v>
      </c>
      <c r="I49" s="3" t="s">
        <v>111</v>
      </c>
      <c r="J49" s="3" t="s">
        <v>164</v>
      </c>
      <c r="K49" s="50" t="s">
        <v>2334</v>
      </c>
      <c r="L49" s="50" t="s">
        <v>224</v>
      </c>
      <c r="M49" s="50" t="s">
        <v>310</v>
      </c>
      <c r="N49" s="50"/>
    </row>
    <row r="50" spans="1:14" ht="82.5">
      <c r="A50" s="50">
        <v>1313</v>
      </c>
      <c r="B50" s="50" t="s">
        <v>23</v>
      </c>
      <c r="C50" s="50" t="s">
        <v>221</v>
      </c>
      <c r="D50" s="50" t="s">
        <v>108</v>
      </c>
      <c r="E50" s="50" t="s">
        <v>2705</v>
      </c>
      <c r="F50" s="50" t="s">
        <v>2676</v>
      </c>
      <c r="G50" s="51">
        <v>4366000</v>
      </c>
      <c r="H50" s="51">
        <v>4054240</v>
      </c>
      <c r="I50" s="3" t="s">
        <v>558</v>
      </c>
      <c r="J50" s="3" t="s">
        <v>140</v>
      </c>
      <c r="K50" s="50" t="s">
        <v>976</v>
      </c>
      <c r="L50" s="50" t="s">
        <v>114</v>
      </c>
      <c r="M50" s="50"/>
      <c r="N50" s="50" t="s">
        <v>137</v>
      </c>
    </row>
    <row r="51" spans="1:14" ht="49.5">
      <c r="A51" s="50">
        <v>1314</v>
      </c>
      <c r="B51" s="50" t="s">
        <v>23</v>
      </c>
      <c r="C51" s="50" t="s">
        <v>221</v>
      </c>
      <c r="D51" s="50" t="s">
        <v>108</v>
      </c>
      <c r="E51" s="50" t="s">
        <v>2706</v>
      </c>
      <c r="F51" s="50" t="s">
        <v>2676</v>
      </c>
      <c r="G51" s="51">
        <v>7063601</v>
      </c>
      <c r="H51" s="51">
        <v>7063601</v>
      </c>
      <c r="I51" s="3" t="s">
        <v>172</v>
      </c>
      <c r="J51" s="3" t="s">
        <v>130</v>
      </c>
      <c r="K51" s="50" t="s">
        <v>2707</v>
      </c>
      <c r="L51" s="50" t="s">
        <v>224</v>
      </c>
      <c r="M51" s="50" t="s">
        <v>310</v>
      </c>
      <c r="N51" s="50"/>
    </row>
    <row r="52" spans="1:14" ht="82.5">
      <c r="A52" s="50">
        <v>1315</v>
      </c>
      <c r="B52" s="50" t="s">
        <v>23</v>
      </c>
      <c r="C52" s="50" t="s">
        <v>221</v>
      </c>
      <c r="D52" s="50" t="s">
        <v>108</v>
      </c>
      <c r="E52" s="50" t="s">
        <v>2708</v>
      </c>
      <c r="F52" s="50" t="s">
        <v>2676</v>
      </c>
      <c r="G52" s="51">
        <v>1470572</v>
      </c>
      <c r="H52" s="51">
        <v>1400000</v>
      </c>
      <c r="I52" s="3" t="s">
        <v>178</v>
      </c>
      <c r="J52" s="3" t="s">
        <v>271</v>
      </c>
      <c r="K52" s="50" t="s">
        <v>976</v>
      </c>
      <c r="L52" s="50" t="s">
        <v>114</v>
      </c>
      <c r="M52" s="50"/>
      <c r="N52" s="50" t="s">
        <v>137</v>
      </c>
    </row>
    <row r="53" spans="1:14" ht="66">
      <c r="A53" s="50">
        <v>1316</v>
      </c>
      <c r="B53" s="50" t="s">
        <v>23</v>
      </c>
      <c r="C53" s="50" t="s">
        <v>221</v>
      </c>
      <c r="D53" s="50" t="s">
        <v>108</v>
      </c>
      <c r="E53" s="50" t="s">
        <v>2709</v>
      </c>
      <c r="F53" s="50" t="s">
        <v>2676</v>
      </c>
      <c r="G53" s="51">
        <v>12911358</v>
      </c>
      <c r="H53" s="51">
        <v>10640000</v>
      </c>
      <c r="I53" s="3" t="s">
        <v>164</v>
      </c>
      <c r="J53" s="3" t="s">
        <v>118</v>
      </c>
      <c r="K53" s="50" t="s">
        <v>928</v>
      </c>
      <c r="L53" s="50" t="s">
        <v>114</v>
      </c>
      <c r="M53" s="50"/>
      <c r="N53" s="50" t="s">
        <v>595</v>
      </c>
    </row>
    <row r="54" spans="1:14" ht="49.5">
      <c r="A54" s="50">
        <v>1317</v>
      </c>
      <c r="B54" s="50" t="s">
        <v>23</v>
      </c>
      <c r="C54" s="50" t="s">
        <v>221</v>
      </c>
      <c r="D54" s="50" t="s">
        <v>108</v>
      </c>
      <c r="E54" s="50" t="s">
        <v>2710</v>
      </c>
      <c r="F54" s="50" t="s">
        <v>2676</v>
      </c>
      <c r="G54" s="51">
        <v>1269330</v>
      </c>
      <c r="H54" s="51">
        <v>1269330</v>
      </c>
      <c r="I54" s="3" t="s">
        <v>130</v>
      </c>
      <c r="J54" s="3" t="s">
        <v>182</v>
      </c>
      <c r="K54" s="50" t="s">
        <v>1004</v>
      </c>
      <c r="L54" s="50" t="s">
        <v>114</v>
      </c>
      <c r="M54" s="50"/>
      <c r="N54" s="50" t="s">
        <v>121</v>
      </c>
    </row>
    <row r="55" spans="1:14" ht="66">
      <c r="A55" s="50">
        <v>1318</v>
      </c>
      <c r="B55" s="50" t="s">
        <v>23</v>
      </c>
      <c r="C55" s="50" t="s">
        <v>221</v>
      </c>
      <c r="D55" s="50" t="s">
        <v>108</v>
      </c>
      <c r="E55" s="50" t="s">
        <v>2711</v>
      </c>
      <c r="F55" s="50" t="s">
        <v>2676</v>
      </c>
      <c r="G55" s="51">
        <v>12641342</v>
      </c>
      <c r="H55" s="51">
        <v>9800000</v>
      </c>
      <c r="I55" s="3" t="s">
        <v>168</v>
      </c>
      <c r="J55" s="3" t="s">
        <v>140</v>
      </c>
      <c r="K55" s="50" t="s">
        <v>998</v>
      </c>
      <c r="L55" s="50" t="s">
        <v>114</v>
      </c>
      <c r="M55" s="50"/>
      <c r="N55" s="50" t="s">
        <v>595</v>
      </c>
    </row>
    <row r="56" spans="1:14" ht="66">
      <c r="A56" s="50">
        <v>1319</v>
      </c>
      <c r="B56" s="50" t="s">
        <v>23</v>
      </c>
      <c r="C56" s="50" t="s">
        <v>221</v>
      </c>
      <c r="D56" s="50" t="s">
        <v>108</v>
      </c>
      <c r="E56" s="50" t="s">
        <v>2712</v>
      </c>
      <c r="F56" s="50" t="s">
        <v>2676</v>
      </c>
      <c r="G56" s="51">
        <v>8712503</v>
      </c>
      <c r="H56" s="51">
        <v>6800000</v>
      </c>
      <c r="I56" s="3" t="s">
        <v>168</v>
      </c>
      <c r="J56" s="3" t="s">
        <v>118</v>
      </c>
      <c r="K56" s="50" t="s">
        <v>1001</v>
      </c>
      <c r="L56" s="50" t="s">
        <v>114</v>
      </c>
      <c r="M56" s="50"/>
      <c r="N56" s="50" t="s">
        <v>595</v>
      </c>
    </row>
    <row r="57" spans="1:14" ht="66">
      <c r="A57" s="50">
        <v>1320</v>
      </c>
      <c r="B57" s="50" t="s">
        <v>23</v>
      </c>
      <c r="C57" s="50" t="s">
        <v>221</v>
      </c>
      <c r="D57" s="50" t="s">
        <v>108</v>
      </c>
      <c r="E57" s="50" t="s">
        <v>2713</v>
      </c>
      <c r="F57" s="50" t="s">
        <v>2676</v>
      </c>
      <c r="G57" s="51">
        <v>8712503</v>
      </c>
      <c r="H57" s="51">
        <v>7127000</v>
      </c>
      <c r="I57" s="3" t="s">
        <v>119</v>
      </c>
      <c r="J57" s="3" t="s">
        <v>182</v>
      </c>
      <c r="K57" s="50" t="s">
        <v>901</v>
      </c>
      <c r="L57" s="50" t="s">
        <v>114</v>
      </c>
      <c r="M57" s="50"/>
      <c r="N57" s="50" t="s">
        <v>595</v>
      </c>
    </row>
    <row r="58" spans="1:14" ht="66">
      <c r="A58" s="50">
        <v>1321</v>
      </c>
      <c r="B58" s="50" t="s">
        <v>23</v>
      </c>
      <c r="C58" s="50" t="s">
        <v>221</v>
      </c>
      <c r="D58" s="50" t="s">
        <v>108</v>
      </c>
      <c r="E58" s="50" t="s">
        <v>2714</v>
      </c>
      <c r="F58" s="50" t="s">
        <v>2676</v>
      </c>
      <c r="G58" s="51">
        <v>7068311</v>
      </c>
      <c r="H58" s="51">
        <v>7068311</v>
      </c>
      <c r="I58" s="3" t="s">
        <v>182</v>
      </c>
      <c r="J58" s="3" t="s">
        <v>209</v>
      </c>
      <c r="K58" s="50" t="s">
        <v>901</v>
      </c>
      <c r="L58" s="50" t="s">
        <v>114</v>
      </c>
      <c r="M58" s="50"/>
      <c r="N58" s="50" t="s">
        <v>595</v>
      </c>
    </row>
    <row r="59" spans="1:14" ht="66">
      <c r="A59" s="50">
        <v>1322</v>
      </c>
      <c r="B59" s="50" t="s">
        <v>23</v>
      </c>
      <c r="C59" s="50" t="s">
        <v>221</v>
      </c>
      <c r="D59" s="50" t="s">
        <v>108</v>
      </c>
      <c r="E59" s="50" t="s">
        <v>2715</v>
      </c>
      <c r="F59" s="50" t="s">
        <v>2676</v>
      </c>
      <c r="G59" s="51">
        <v>12641342</v>
      </c>
      <c r="H59" s="51">
        <v>9220000</v>
      </c>
      <c r="I59" s="3" t="s">
        <v>141</v>
      </c>
      <c r="J59" s="3" t="s">
        <v>135</v>
      </c>
      <c r="K59" s="50" t="s">
        <v>906</v>
      </c>
      <c r="L59" s="50" t="s">
        <v>114</v>
      </c>
      <c r="M59" s="50"/>
      <c r="N59" s="50" t="s">
        <v>595</v>
      </c>
    </row>
    <row r="60" spans="1:14" ht="66">
      <c r="A60" s="50">
        <v>1323</v>
      </c>
      <c r="B60" s="50" t="s">
        <v>23</v>
      </c>
      <c r="C60" s="50" t="s">
        <v>221</v>
      </c>
      <c r="D60" s="50" t="s">
        <v>108</v>
      </c>
      <c r="E60" s="50" t="s">
        <v>2716</v>
      </c>
      <c r="F60" s="50" t="s">
        <v>2676</v>
      </c>
      <c r="G60" s="51">
        <v>12911358</v>
      </c>
      <c r="H60" s="51">
        <v>9280000</v>
      </c>
      <c r="I60" s="3" t="s">
        <v>209</v>
      </c>
      <c r="J60" s="3" t="s">
        <v>135</v>
      </c>
      <c r="K60" s="50" t="s">
        <v>898</v>
      </c>
      <c r="L60" s="50" t="s">
        <v>114</v>
      </c>
      <c r="M60" s="50"/>
      <c r="N60" s="50" t="s">
        <v>595</v>
      </c>
    </row>
    <row r="61" spans="1:14" ht="66">
      <c r="A61" s="50">
        <v>1324</v>
      </c>
      <c r="B61" s="50" t="s">
        <v>23</v>
      </c>
      <c r="C61" s="50" t="s">
        <v>221</v>
      </c>
      <c r="D61" s="50" t="s">
        <v>108</v>
      </c>
      <c r="E61" s="50" t="s">
        <v>2717</v>
      </c>
      <c r="F61" s="50" t="s">
        <v>2676</v>
      </c>
      <c r="G61" s="51">
        <v>8706788</v>
      </c>
      <c r="H61" s="51">
        <v>7600000</v>
      </c>
      <c r="I61" s="3" t="s">
        <v>209</v>
      </c>
      <c r="J61" s="3" t="s">
        <v>135</v>
      </c>
      <c r="K61" s="50" t="s">
        <v>2373</v>
      </c>
      <c r="L61" s="50" t="s">
        <v>114</v>
      </c>
      <c r="M61" s="50"/>
      <c r="N61" s="50" t="s">
        <v>595</v>
      </c>
    </row>
    <row r="62" spans="1:14" ht="66">
      <c r="A62" s="50">
        <v>1325</v>
      </c>
      <c r="B62" s="50" t="s">
        <v>23</v>
      </c>
      <c r="C62" s="50" t="s">
        <v>221</v>
      </c>
      <c r="D62" s="50" t="s">
        <v>108</v>
      </c>
      <c r="E62" s="50" t="s">
        <v>2718</v>
      </c>
      <c r="F62" s="50" t="s">
        <v>2676</v>
      </c>
      <c r="G62" s="51">
        <v>12911358</v>
      </c>
      <c r="H62" s="51">
        <v>9220000</v>
      </c>
      <c r="I62" s="3" t="s">
        <v>209</v>
      </c>
      <c r="J62" s="3" t="s">
        <v>135</v>
      </c>
      <c r="K62" s="50" t="s">
        <v>317</v>
      </c>
      <c r="L62" s="50" t="s">
        <v>114</v>
      </c>
      <c r="M62" s="50"/>
      <c r="N62" s="50" t="s">
        <v>595</v>
      </c>
    </row>
    <row r="63" spans="1:14" ht="66">
      <c r="A63" s="50">
        <v>1326</v>
      </c>
      <c r="B63" s="50" t="s">
        <v>23</v>
      </c>
      <c r="C63" s="50" t="s">
        <v>221</v>
      </c>
      <c r="D63" s="50" t="s">
        <v>108</v>
      </c>
      <c r="E63" s="50" t="s">
        <v>2719</v>
      </c>
      <c r="F63" s="50" t="s">
        <v>2676</v>
      </c>
      <c r="G63" s="51">
        <v>12911358</v>
      </c>
      <c r="H63" s="51">
        <v>9000000</v>
      </c>
      <c r="I63" s="3" t="s">
        <v>135</v>
      </c>
      <c r="J63" s="3" t="s">
        <v>271</v>
      </c>
      <c r="K63" s="50" t="s">
        <v>875</v>
      </c>
      <c r="L63" s="50" t="s">
        <v>114</v>
      </c>
      <c r="M63" s="50"/>
      <c r="N63" s="50" t="s">
        <v>595</v>
      </c>
    </row>
    <row r="64" spans="1:14" ht="66">
      <c r="A64" s="50">
        <v>1327</v>
      </c>
      <c r="B64" s="50" t="s">
        <v>23</v>
      </c>
      <c r="C64" s="50" t="s">
        <v>221</v>
      </c>
      <c r="D64" s="50" t="s">
        <v>108</v>
      </c>
      <c r="E64" s="50" t="s">
        <v>2720</v>
      </c>
      <c r="F64" s="50" t="s">
        <v>2676</v>
      </c>
      <c r="G64" s="51">
        <v>8758000</v>
      </c>
      <c r="H64" s="51">
        <v>6100000</v>
      </c>
      <c r="I64" s="3" t="s">
        <v>135</v>
      </c>
      <c r="J64" s="3" t="s">
        <v>271</v>
      </c>
      <c r="K64" s="50" t="s">
        <v>2721</v>
      </c>
      <c r="L64" s="50" t="s">
        <v>114</v>
      </c>
      <c r="M64" s="50"/>
      <c r="N64" s="50" t="s">
        <v>595</v>
      </c>
    </row>
    <row r="65" spans="1:14" ht="66">
      <c r="A65" s="50">
        <v>1328</v>
      </c>
      <c r="B65" s="50" t="s">
        <v>23</v>
      </c>
      <c r="C65" s="50" t="s">
        <v>221</v>
      </c>
      <c r="D65" s="50" t="s">
        <v>108</v>
      </c>
      <c r="E65" s="50" t="s">
        <v>2722</v>
      </c>
      <c r="F65" s="50" t="s">
        <v>2676</v>
      </c>
      <c r="G65" s="51">
        <v>8758000</v>
      </c>
      <c r="H65" s="51">
        <v>7980000</v>
      </c>
      <c r="I65" s="3" t="s">
        <v>135</v>
      </c>
      <c r="J65" s="3" t="s">
        <v>271</v>
      </c>
      <c r="K65" s="50" t="s">
        <v>2723</v>
      </c>
      <c r="L65" s="50" t="s">
        <v>114</v>
      </c>
      <c r="M65" s="50"/>
      <c r="N65" s="50" t="s">
        <v>595</v>
      </c>
    </row>
    <row r="66" spans="1:14" ht="66">
      <c r="A66" s="50">
        <v>1329</v>
      </c>
      <c r="B66" s="50" t="s">
        <v>23</v>
      </c>
      <c r="C66" s="50" t="s">
        <v>226</v>
      </c>
      <c r="D66" s="50" t="s">
        <v>108</v>
      </c>
      <c r="E66" s="50" t="s">
        <v>2724</v>
      </c>
      <c r="F66" s="50" t="s">
        <v>2676</v>
      </c>
      <c r="G66" s="51">
        <v>3288187</v>
      </c>
      <c r="H66" s="51">
        <v>3288187</v>
      </c>
      <c r="I66" s="3" t="s">
        <v>2725</v>
      </c>
      <c r="J66" s="3" t="s">
        <v>135</v>
      </c>
      <c r="K66" s="50" t="s">
        <v>2726</v>
      </c>
      <c r="L66" s="50" t="s">
        <v>224</v>
      </c>
      <c r="M66" s="50" t="s">
        <v>225</v>
      </c>
      <c r="N66" s="50"/>
    </row>
    <row r="67" spans="1:14" ht="49.5">
      <c r="A67" s="50">
        <v>1330</v>
      </c>
      <c r="B67" s="50" t="s">
        <v>23</v>
      </c>
      <c r="C67" s="50" t="s">
        <v>226</v>
      </c>
      <c r="D67" s="50" t="s">
        <v>108</v>
      </c>
      <c r="E67" s="50" t="s">
        <v>2727</v>
      </c>
      <c r="F67" s="50" t="s">
        <v>2676</v>
      </c>
      <c r="G67" s="51">
        <v>3875868</v>
      </c>
      <c r="H67" s="51">
        <v>3875868</v>
      </c>
      <c r="I67" s="3" t="s">
        <v>2728</v>
      </c>
      <c r="J67" s="3" t="s">
        <v>119</v>
      </c>
      <c r="K67" s="50" t="s">
        <v>2729</v>
      </c>
      <c r="L67" s="50" t="s">
        <v>224</v>
      </c>
      <c r="M67" s="50" t="s">
        <v>225</v>
      </c>
      <c r="N67" s="50"/>
    </row>
    <row r="68" spans="1:14" ht="49.5">
      <c r="A68" s="50">
        <v>1331</v>
      </c>
      <c r="B68" s="50" t="s">
        <v>23</v>
      </c>
      <c r="C68" s="50" t="s">
        <v>226</v>
      </c>
      <c r="D68" s="50" t="s">
        <v>108</v>
      </c>
      <c r="E68" s="50" t="s">
        <v>2730</v>
      </c>
      <c r="F68" s="50" t="s">
        <v>2676</v>
      </c>
      <c r="G68" s="51">
        <v>41030213</v>
      </c>
      <c r="H68" s="51">
        <v>41030213</v>
      </c>
      <c r="I68" s="3" t="s">
        <v>2731</v>
      </c>
      <c r="J68" s="3" t="s">
        <v>134</v>
      </c>
      <c r="K68" s="50" t="s">
        <v>2337</v>
      </c>
      <c r="L68" s="50" t="s">
        <v>224</v>
      </c>
      <c r="M68" s="50" t="s">
        <v>225</v>
      </c>
      <c r="N68" s="50"/>
    </row>
    <row r="69" spans="1:14" ht="49.5">
      <c r="A69" s="50">
        <v>1332</v>
      </c>
      <c r="B69" s="50" t="s">
        <v>23</v>
      </c>
      <c r="C69" s="50" t="s">
        <v>226</v>
      </c>
      <c r="D69" s="50" t="s">
        <v>108</v>
      </c>
      <c r="E69" s="50" t="s">
        <v>2732</v>
      </c>
      <c r="F69" s="50" t="s">
        <v>2676</v>
      </c>
      <c r="G69" s="51">
        <v>47896547</v>
      </c>
      <c r="H69" s="51">
        <v>47896547</v>
      </c>
      <c r="I69" s="3" t="s">
        <v>2733</v>
      </c>
      <c r="J69" s="3" t="s">
        <v>134</v>
      </c>
      <c r="K69" s="50" t="s">
        <v>2337</v>
      </c>
      <c r="L69" s="50" t="s">
        <v>224</v>
      </c>
      <c r="M69" s="50" t="s">
        <v>225</v>
      </c>
      <c r="N69" s="50"/>
    </row>
    <row r="70" spans="1:14" ht="66">
      <c r="A70" s="50">
        <v>1333</v>
      </c>
      <c r="B70" s="50" t="s">
        <v>23</v>
      </c>
      <c r="C70" s="50" t="s">
        <v>226</v>
      </c>
      <c r="D70" s="50" t="s">
        <v>108</v>
      </c>
      <c r="E70" s="50" t="s">
        <v>2734</v>
      </c>
      <c r="F70" s="50" t="s">
        <v>2676</v>
      </c>
      <c r="G70" s="51">
        <v>13230392</v>
      </c>
      <c r="H70" s="51">
        <v>8560000</v>
      </c>
      <c r="I70" s="3" t="s">
        <v>172</v>
      </c>
      <c r="J70" s="3" t="s">
        <v>141</v>
      </c>
      <c r="K70" s="50" t="s">
        <v>371</v>
      </c>
      <c r="L70" s="50" t="s">
        <v>114</v>
      </c>
      <c r="M70" s="50"/>
      <c r="N70" s="50" t="s">
        <v>595</v>
      </c>
    </row>
    <row r="71" spans="1:14" ht="66">
      <c r="A71" s="50">
        <v>1334</v>
      </c>
      <c r="B71" s="50" t="s">
        <v>23</v>
      </c>
      <c r="C71" s="50" t="s">
        <v>226</v>
      </c>
      <c r="D71" s="50" t="s">
        <v>108</v>
      </c>
      <c r="E71" s="50" t="s">
        <v>2735</v>
      </c>
      <c r="F71" s="50" t="s">
        <v>2676</v>
      </c>
      <c r="G71" s="51">
        <v>13230392</v>
      </c>
      <c r="H71" s="51">
        <v>8790000</v>
      </c>
      <c r="I71" s="3" t="s">
        <v>172</v>
      </c>
      <c r="J71" s="3" t="s">
        <v>119</v>
      </c>
      <c r="K71" s="50" t="s">
        <v>526</v>
      </c>
      <c r="L71" s="50" t="s">
        <v>114</v>
      </c>
      <c r="M71" s="50"/>
      <c r="N71" s="50" t="s">
        <v>595</v>
      </c>
    </row>
    <row r="72" spans="1:14" ht="66">
      <c r="A72" s="50">
        <v>1335</v>
      </c>
      <c r="B72" s="50" t="s">
        <v>23</v>
      </c>
      <c r="C72" s="50" t="s">
        <v>226</v>
      </c>
      <c r="D72" s="50" t="s">
        <v>108</v>
      </c>
      <c r="E72" s="50" t="s">
        <v>2736</v>
      </c>
      <c r="F72" s="50" t="s">
        <v>2676</v>
      </c>
      <c r="G72" s="51">
        <v>13229954</v>
      </c>
      <c r="H72" s="51">
        <v>11200000</v>
      </c>
      <c r="I72" s="3" t="s">
        <v>172</v>
      </c>
      <c r="J72" s="3" t="s">
        <v>119</v>
      </c>
      <c r="K72" s="50" t="s">
        <v>526</v>
      </c>
      <c r="L72" s="50" t="s">
        <v>114</v>
      </c>
      <c r="M72" s="50"/>
      <c r="N72" s="50" t="s">
        <v>595</v>
      </c>
    </row>
    <row r="73" spans="1:14" ht="49.5">
      <c r="A73" s="50">
        <v>1336</v>
      </c>
      <c r="B73" s="50" t="s">
        <v>23</v>
      </c>
      <c r="C73" s="50" t="s">
        <v>226</v>
      </c>
      <c r="D73" s="50" t="s">
        <v>108</v>
      </c>
      <c r="E73" s="50" t="s">
        <v>2737</v>
      </c>
      <c r="F73" s="50" t="s">
        <v>2676</v>
      </c>
      <c r="G73" s="51">
        <v>33645605</v>
      </c>
      <c r="H73" s="51">
        <v>31286600</v>
      </c>
      <c r="I73" s="3" t="s">
        <v>163</v>
      </c>
      <c r="J73" s="3" t="s">
        <v>141</v>
      </c>
      <c r="K73" s="50" t="s">
        <v>2738</v>
      </c>
      <c r="L73" s="50" t="s">
        <v>224</v>
      </c>
      <c r="M73" s="50" t="s">
        <v>310</v>
      </c>
      <c r="N73" s="50"/>
    </row>
    <row r="74" spans="1:14" ht="49.5">
      <c r="A74" s="50">
        <v>1337</v>
      </c>
      <c r="B74" s="50" t="s">
        <v>23</v>
      </c>
      <c r="C74" s="50" t="s">
        <v>226</v>
      </c>
      <c r="D74" s="50" t="s">
        <v>108</v>
      </c>
      <c r="E74" s="50" t="s">
        <v>2739</v>
      </c>
      <c r="F74" s="50" t="s">
        <v>2676</v>
      </c>
      <c r="G74" s="51">
        <v>33389911</v>
      </c>
      <c r="H74" s="51">
        <v>29030000</v>
      </c>
      <c r="I74" s="3" t="s">
        <v>185</v>
      </c>
      <c r="J74" s="3" t="s">
        <v>182</v>
      </c>
      <c r="K74" s="50" t="s">
        <v>2337</v>
      </c>
      <c r="L74" s="50" t="s">
        <v>224</v>
      </c>
      <c r="M74" s="50" t="s">
        <v>310</v>
      </c>
      <c r="N74" s="50"/>
    </row>
    <row r="75" spans="1:14" ht="49.5">
      <c r="A75" s="50">
        <v>1338</v>
      </c>
      <c r="B75" s="50" t="s">
        <v>23</v>
      </c>
      <c r="C75" s="50" t="s">
        <v>226</v>
      </c>
      <c r="D75" s="50" t="s">
        <v>108</v>
      </c>
      <c r="E75" s="50" t="s">
        <v>2740</v>
      </c>
      <c r="F75" s="50" t="s">
        <v>2676</v>
      </c>
      <c r="G75" s="51">
        <v>62418039</v>
      </c>
      <c r="H75" s="51">
        <v>57890000</v>
      </c>
      <c r="I75" s="3" t="s">
        <v>111</v>
      </c>
      <c r="J75" s="3" t="s">
        <v>182</v>
      </c>
      <c r="K75" s="50" t="s">
        <v>2741</v>
      </c>
      <c r="L75" s="50" t="s">
        <v>224</v>
      </c>
      <c r="M75" s="50" t="s">
        <v>310</v>
      </c>
      <c r="N75" s="50"/>
    </row>
    <row r="76" spans="1:14" ht="66">
      <c r="A76" s="50">
        <v>1339</v>
      </c>
      <c r="B76" s="50" t="s">
        <v>23</v>
      </c>
      <c r="C76" s="50" t="s">
        <v>226</v>
      </c>
      <c r="D76" s="50" t="s">
        <v>108</v>
      </c>
      <c r="E76" s="50" t="s">
        <v>2742</v>
      </c>
      <c r="F76" s="50" t="s">
        <v>2676</v>
      </c>
      <c r="G76" s="51">
        <v>13230392</v>
      </c>
      <c r="H76" s="51">
        <v>11630000</v>
      </c>
      <c r="I76" s="3" t="s">
        <v>111</v>
      </c>
      <c r="J76" s="3" t="s">
        <v>141</v>
      </c>
      <c r="K76" s="50" t="s">
        <v>526</v>
      </c>
      <c r="L76" s="50" t="s">
        <v>114</v>
      </c>
      <c r="M76" s="50"/>
      <c r="N76" s="50" t="s">
        <v>595</v>
      </c>
    </row>
    <row r="77" spans="1:14" ht="49.5">
      <c r="A77" s="50">
        <v>1340</v>
      </c>
      <c r="B77" s="50" t="s">
        <v>23</v>
      </c>
      <c r="C77" s="50" t="s">
        <v>226</v>
      </c>
      <c r="D77" s="50" t="s">
        <v>108</v>
      </c>
      <c r="E77" s="50" t="s">
        <v>2743</v>
      </c>
      <c r="F77" s="50" t="s">
        <v>2676</v>
      </c>
      <c r="G77" s="51">
        <v>13230392</v>
      </c>
      <c r="H77" s="51">
        <v>11200000</v>
      </c>
      <c r="I77" s="3" t="s">
        <v>129</v>
      </c>
      <c r="J77" s="3" t="s">
        <v>194</v>
      </c>
      <c r="K77" s="50" t="s">
        <v>526</v>
      </c>
      <c r="L77" s="50" t="s">
        <v>224</v>
      </c>
      <c r="M77" s="50" t="s">
        <v>310</v>
      </c>
      <c r="N77" s="50"/>
    </row>
    <row r="78" spans="1:14" ht="49.5">
      <c r="A78" s="50">
        <v>1341</v>
      </c>
      <c r="B78" s="50" t="s">
        <v>23</v>
      </c>
      <c r="C78" s="50" t="s">
        <v>226</v>
      </c>
      <c r="D78" s="50" t="s">
        <v>108</v>
      </c>
      <c r="E78" s="50" t="s">
        <v>2744</v>
      </c>
      <c r="F78" s="50" t="s">
        <v>2676</v>
      </c>
      <c r="G78" s="51">
        <v>13230392</v>
      </c>
      <c r="H78" s="51">
        <v>10980000</v>
      </c>
      <c r="I78" s="3" t="s">
        <v>129</v>
      </c>
      <c r="J78" s="3" t="s">
        <v>213</v>
      </c>
      <c r="K78" s="50" t="s">
        <v>526</v>
      </c>
      <c r="L78" s="50" t="s">
        <v>224</v>
      </c>
      <c r="M78" s="50" t="s">
        <v>310</v>
      </c>
      <c r="N78" s="50"/>
    </row>
    <row r="79" spans="1:14" ht="66">
      <c r="A79" s="50">
        <v>1342</v>
      </c>
      <c r="B79" s="50" t="s">
        <v>23</v>
      </c>
      <c r="C79" s="50" t="s">
        <v>2745</v>
      </c>
      <c r="D79" s="50" t="s">
        <v>108</v>
      </c>
      <c r="E79" s="50" t="s">
        <v>2746</v>
      </c>
      <c r="F79" s="50" t="s">
        <v>2676</v>
      </c>
      <c r="G79" s="51">
        <v>7833520</v>
      </c>
      <c r="H79" s="51">
        <v>6893000</v>
      </c>
      <c r="I79" s="3" t="s">
        <v>2747</v>
      </c>
      <c r="J79" s="3" t="s">
        <v>213</v>
      </c>
      <c r="K79" s="50" t="s">
        <v>367</v>
      </c>
      <c r="L79" s="50" t="s">
        <v>114</v>
      </c>
      <c r="M79" s="50"/>
      <c r="N79" s="50" t="s">
        <v>132</v>
      </c>
    </row>
    <row r="80" spans="1:14" ht="66">
      <c r="A80" s="50">
        <v>1343</v>
      </c>
      <c r="B80" s="50" t="s">
        <v>23</v>
      </c>
      <c r="C80" s="50" t="s">
        <v>2745</v>
      </c>
      <c r="D80" s="50" t="s">
        <v>108</v>
      </c>
      <c r="E80" s="50" t="s">
        <v>2748</v>
      </c>
      <c r="F80" s="50" t="s">
        <v>2676</v>
      </c>
      <c r="G80" s="51">
        <v>62500000</v>
      </c>
      <c r="H80" s="51">
        <v>52550000</v>
      </c>
      <c r="I80" s="3" t="s">
        <v>2749</v>
      </c>
      <c r="J80" s="3" t="s">
        <v>112</v>
      </c>
      <c r="K80" s="50" t="s">
        <v>350</v>
      </c>
      <c r="L80" s="50" t="s">
        <v>224</v>
      </c>
      <c r="M80" s="50" t="s">
        <v>261</v>
      </c>
      <c r="N80" s="50"/>
    </row>
    <row r="81" spans="1:14" ht="66">
      <c r="A81" s="50">
        <v>1344</v>
      </c>
      <c r="B81" s="50" t="s">
        <v>23</v>
      </c>
      <c r="C81" s="50" t="s">
        <v>2745</v>
      </c>
      <c r="D81" s="50" t="s">
        <v>108</v>
      </c>
      <c r="E81" s="50" t="s">
        <v>2750</v>
      </c>
      <c r="F81" s="50" t="s">
        <v>2676</v>
      </c>
      <c r="G81" s="51">
        <v>79100000</v>
      </c>
      <c r="H81" s="51">
        <v>71400000</v>
      </c>
      <c r="I81" s="3" t="s">
        <v>111</v>
      </c>
      <c r="J81" s="3" t="s">
        <v>112</v>
      </c>
      <c r="K81" s="50" t="s">
        <v>1205</v>
      </c>
      <c r="L81" s="50" t="s">
        <v>224</v>
      </c>
      <c r="M81" s="50" t="s">
        <v>261</v>
      </c>
      <c r="N81" s="50"/>
    </row>
    <row r="82" spans="1:14" ht="82.5">
      <c r="A82" s="50">
        <v>1345</v>
      </c>
      <c r="B82" s="50" t="s">
        <v>23</v>
      </c>
      <c r="C82" s="50" t="s">
        <v>2751</v>
      </c>
      <c r="D82" s="50" t="s">
        <v>108</v>
      </c>
      <c r="E82" s="50" t="s">
        <v>2752</v>
      </c>
      <c r="F82" s="50" t="s">
        <v>2676</v>
      </c>
      <c r="G82" s="51">
        <v>3489500</v>
      </c>
      <c r="H82" s="51">
        <v>3410000</v>
      </c>
      <c r="I82" s="3" t="s">
        <v>141</v>
      </c>
      <c r="J82" s="3" t="s">
        <v>209</v>
      </c>
      <c r="K82" s="50" t="s">
        <v>2753</v>
      </c>
      <c r="L82" s="50" t="s">
        <v>114</v>
      </c>
      <c r="M82" s="50"/>
      <c r="N82" s="50" t="s">
        <v>595</v>
      </c>
    </row>
    <row r="83" spans="1:14" ht="82.5">
      <c r="A83" s="50">
        <v>1346</v>
      </c>
      <c r="B83" s="50" t="s">
        <v>23</v>
      </c>
      <c r="C83" s="50" t="s">
        <v>2751</v>
      </c>
      <c r="D83" s="50" t="s">
        <v>108</v>
      </c>
      <c r="E83" s="50" t="s">
        <v>2754</v>
      </c>
      <c r="F83" s="50" t="s">
        <v>2676</v>
      </c>
      <c r="G83" s="51">
        <v>3489500</v>
      </c>
      <c r="H83" s="51">
        <v>3410000</v>
      </c>
      <c r="I83" s="3" t="s">
        <v>141</v>
      </c>
      <c r="J83" s="3" t="s">
        <v>209</v>
      </c>
      <c r="K83" s="50" t="s">
        <v>2755</v>
      </c>
      <c r="L83" s="50" t="s">
        <v>114</v>
      </c>
      <c r="M83" s="50"/>
      <c r="N83" s="50" t="s">
        <v>595</v>
      </c>
    </row>
    <row r="84" spans="1:14" ht="231">
      <c r="A84" s="50">
        <v>1347</v>
      </c>
      <c r="B84" s="50" t="s">
        <v>23</v>
      </c>
      <c r="C84" s="50" t="s">
        <v>2751</v>
      </c>
      <c r="D84" s="50" t="s">
        <v>108</v>
      </c>
      <c r="E84" s="50" t="s">
        <v>2756</v>
      </c>
      <c r="F84" s="50" t="s">
        <v>2676</v>
      </c>
      <c r="G84" s="51">
        <v>3488948</v>
      </c>
      <c r="H84" s="51">
        <v>3450000</v>
      </c>
      <c r="I84" s="3" t="s">
        <v>141</v>
      </c>
      <c r="J84" s="3" t="s">
        <v>209</v>
      </c>
      <c r="K84" s="50" t="s">
        <v>2757</v>
      </c>
      <c r="L84" s="50" t="s">
        <v>114</v>
      </c>
      <c r="M84" s="50"/>
      <c r="N84" s="50" t="s">
        <v>595</v>
      </c>
    </row>
    <row r="85" spans="1:14" ht="49.5">
      <c r="A85" s="50">
        <v>1348</v>
      </c>
      <c r="B85" s="50" t="s">
        <v>23</v>
      </c>
      <c r="C85" s="50" t="s">
        <v>2751</v>
      </c>
      <c r="D85" s="50" t="s">
        <v>108</v>
      </c>
      <c r="E85" s="50" t="s">
        <v>2758</v>
      </c>
      <c r="F85" s="50" t="s">
        <v>2676</v>
      </c>
      <c r="G85" s="51">
        <v>3760050</v>
      </c>
      <c r="H85" s="51">
        <v>2910000</v>
      </c>
      <c r="I85" s="3" t="s">
        <v>271</v>
      </c>
      <c r="J85" s="3" t="s">
        <v>213</v>
      </c>
      <c r="K85" s="50" t="s">
        <v>186</v>
      </c>
      <c r="L85" s="50" t="s">
        <v>114</v>
      </c>
      <c r="M85" s="50"/>
      <c r="N85" s="50" t="s">
        <v>121</v>
      </c>
    </row>
    <row r="86" spans="1:14" ht="66">
      <c r="A86" s="50">
        <v>1349</v>
      </c>
      <c r="B86" s="50" t="s">
        <v>23</v>
      </c>
      <c r="C86" s="50" t="s">
        <v>2759</v>
      </c>
      <c r="D86" s="50" t="s">
        <v>108</v>
      </c>
      <c r="E86" s="50" t="s">
        <v>2760</v>
      </c>
      <c r="F86" s="50" t="s">
        <v>2676</v>
      </c>
      <c r="G86" s="51">
        <v>44940000</v>
      </c>
      <c r="H86" s="51">
        <v>30300000</v>
      </c>
      <c r="I86" s="3" t="s">
        <v>374</v>
      </c>
      <c r="J86" s="3" t="s">
        <v>130</v>
      </c>
      <c r="K86" s="50" t="s">
        <v>1184</v>
      </c>
      <c r="L86" s="50" t="s">
        <v>224</v>
      </c>
      <c r="M86" s="50" t="s">
        <v>261</v>
      </c>
      <c r="N86" s="50"/>
    </row>
    <row r="87" spans="1:14" ht="66">
      <c r="A87" s="50">
        <v>1350</v>
      </c>
      <c r="B87" s="50" t="s">
        <v>23</v>
      </c>
      <c r="C87" s="50" t="s">
        <v>2759</v>
      </c>
      <c r="D87" s="50" t="s">
        <v>108</v>
      </c>
      <c r="E87" s="50" t="s">
        <v>2761</v>
      </c>
      <c r="F87" s="50" t="s">
        <v>2676</v>
      </c>
      <c r="G87" s="51">
        <v>28169613</v>
      </c>
      <c r="H87" s="51">
        <v>21940000</v>
      </c>
      <c r="I87" s="3" t="s">
        <v>251</v>
      </c>
      <c r="J87" s="3" t="s">
        <v>130</v>
      </c>
      <c r="K87" s="50" t="s">
        <v>2762</v>
      </c>
      <c r="L87" s="50" t="s">
        <v>224</v>
      </c>
      <c r="M87" s="50" t="s">
        <v>261</v>
      </c>
      <c r="N87" s="50"/>
    </row>
    <row r="88" spans="1:14" ht="66">
      <c r="A88" s="50">
        <v>1351</v>
      </c>
      <c r="B88" s="50" t="s">
        <v>23</v>
      </c>
      <c r="C88" s="50" t="s">
        <v>2759</v>
      </c>
      <c r="D88" s="50" t="s">
        <v>108</v>
      </c>
      <c r="E88" s="50" t="s">
        <v>2763</v>
      </c>
      <c r="F88" s="50" t="s">
        <v>2764</v>
      </c>
      <c r="G88" s="51">
        <v>7647560</v>
      </c>
      <c r="H88" s="51">
        <v>7160000</v>
      </c>
      <c r="I88" s="3" t="s">
        <v>172</v>
      </c>
      <c r="J88" s="3" t="s">
        <v>194</v>
      </c>
      <c r="K88" s="50" t="s">
        <v>466</v>
      </c>
      <c r="L88" s="50" t="s">
        <v>114</v>
      </c>
      <c r="M88" s="50"/>
      <c r="N88" s="50" t="s">
        <v>132</v>
      </c>
    </row>
    <row r="89" spans="1:14" ht="49.5">
      <c r="A89" s="50">
        <v>1352</v>
      </c>
      <c r="B89" s="50" t="s">
        <v>23</v>
      </c>
      <c r="C89" s="50" t="s">
        <v>2759</v>
      </c>
      <c r="D89" s="50" t="s">
        <v>108</v>
      </c>
      <c r="E89" s="50" t="s">
        <v>2765</v>
      </c>
      <c r="F89" s="50" t="s">
        <v>2676</v>
      </c>
      <c r="G89" s="51">
        <v>46851000</v>
      </c>
      <c r="H89" s="51">
        <v>37800000</v>
      </c>
      <c r="I89" s="3" t="s">
        <v>163</v>
      </c>
      <c r="J89" s="3" t="s">
        <v>141</v>
      </c>
      <c r="K89" s="50" t="s">
        <v>2766</v>
      </c>
      <c r="L89" s="50" t="s">
        <v>224</v>
      </c>
      <c r="M89" s="50" t="s">
        <v>310</v>
      </c>
      <c r="N89" s="50"/>
    </row>
    <row r="90" spans="1:14" ht="49.5">
      <c r="A90" s="50">
        <v>1353</v>
      </c>
      <c r="B90" s="50" t="s">
        <v>23</v>
      </c>
      <c r="C90" s="50" t="s">
        <v>2759</v>
      </c>
      <c r="D90" s="50" t="s">
        <v>108</v>
      </c>
      <c r="E90" s="50" t="s">
        <v>2767</v>
      </c>
      <c r="F90" s="50" t="s">
        <v>2676</v>
      </c>
      <c r="G90" s="51">
        <v>72161264</v>
      </c>
      <c r="H90" s="51">
        <v>67680000</v>
      </c>
      <c r="I90" s="3" t="s">
        <v>155</v>
      </c>
      <c r="J90" s="3" t="s">
        <v>159</v>
      </c>
      <c r="K90" s="50" t="s">
        <v>1184</v>
      </c>
      <c r="L90" s="50" t="s">
        <v>224</v>
      </c>
      <c r="M90" s="50" t="s">
        <v>310</v>
      </c>
      <c r="N90" s="50"/>
    </row>
    <row r="91" spans="1:14" ht="49.5">
      <c r="A91" s="50">
        <v>1354</v>
      </c>
      <c r="B91" s="50" t="s">
        <v>23</v>
      </c>
      <c r="C91" s="50" t="s">
        <v>2759</v>
      </c>
      <c r="D91" s="50" t="s">
        <v>108</v>
      </c>
      <c r="E91" s="50" t="s">
        <v>2768</v>
      </c>
      <c r="F91" s="50" t="s">
        <v>2676</v>
      </c>
      <c r="G91" s="51">
        <v>24683390</v>
      </c>
      <c r="H91" s="51">
        <v>22450000</v>
      </c>
      <c r="I91" s="3" t="s">
        <v>178</v>
      </c>
      <c r="J91" s="3" t="s">
        <v>271</v>
      </c>
      <c r="K91" s="50" t="s">
        <v>1187</v>
      </c>
      <c r="L91" s="50" t="s">
        <v>224</v>
      </c>
      <c r="M91" s="50" t="s">
        <v>1889</v>
      </c>
      <c r="N91" s="50"/>
    </row>
    <row r="92" spans="1:14" ht="49.5">
      <c r="A92" s="50">
        <v>1355</v>
      </c>
      <c r="B92" s="50" t="s">
        <v>23</v>
      </c>
      <c r="C92" s="50" t="s">
        <v>2759</v>
      </c>
      <c r="D92" s="50" t="s">
        <v>108</v>
      </c>
      <c r="E92" s="50" t="s">
        <v>2769</v>
      </c>
      <c r="F92" s="50" t="s">
        <v>2676</v>
      </c>
      <c r="G92" s="51">
        <v>3000000</v>
      </c>
      <c r="H92" s="51">
        <v>2180000</v>
      </c>
      <c r="I92" s="3" t="s">
        <v>164</v>
      </c>
      <c r="J92" s="3" t="s">
        <v>140</v>
      </c>
      <c r="K92" s="50" t="s">
        <v>201</v>
      </c>
      <c r="L92" s="50" t="s">
        <v>114</v>
      </c>
      <c r="M92" s="50"/>
      <c r="N92" s="50" t="s">
        <v>151</v>
      </c>
    </row>
    <row r="93" spans="1:14" ht="99">
      <c r="A93" s="50">
        <v>1356</v>
      </c>
      <c r="B93" s="50" t="s">
        <v>23</v>
      </c>
      <c r="C93" s="50" t="s">
        <v>2759</v>
      </c>
      <c r="D93" s="50" t="s">
        <v>108</v>
      </c>
      <c r="E93" s="50" t="s">
        <v>2770</v>
      </c>
      <c r="F93" s="50" t="s">
        <v>2676</v>
      </c>
      <c r="G93" s="51">
        <v>4341009</v>
      </c>
      <c r="H93" s="51">
        <v>4230000</v>
      </c>
      <c r="I93" s="3" t="s">
        <v>118</v>
      </c>
      <c r="J93" s="3" t="s">
        <v>194</v>
      </c>
      <c r="K93" s="50" t="s">
        <v>2771</v>
      </c>
      <c r="L93" s="50" t="s">
        <v>114</v>
      </c>
      <c r="M93" s="50"/>
      <c r="N93" s="50" t="s">
        <v>595</v>
      </c>
    </row>
    <row r="94" spans="1:14" ht="82.5">
      <c r="A94" s="50">
        <v>1357</v>
      </c>
      <c r="B94" s="50" t="s">
        <v>23</v>
      </c>
      <c r="C94" s="50" t="s">
        <v>2759</v>
      </c>
      <c r="D94" s="50" t="s">
        <v>108</v>
      </c>
      <c r="E94" s="50" t="s">
        <v>2772</v>
      </c>
      <c r="F94" s="50" t="s">
        <v>2676</v>
      </c>
      <c r="G94" s="51">
        <v>4341009</v>
      </c>
      <c r="H94" s="51">
        <v>3380000</v>
      </c>
      <c r="I94" s="3" t="s">
        <v>182</v>
      </c>
      <c r="J94" s="3" t="s">
        <v>194</v>
      </c>
      <c r="K94" s="50" t="s">
        <v>2773</v>
      </c>
      <c r="L94" s="50" t="s">
        <v>114</v>
      </c>
      <c r="M94" s="50"/>
      <c r="N94" s="50" t="s">
        <v>595</v>
      </c>
    </row>
    <row r="95" spans="1:14" ht="49.5">
      <c r="A95" s="50">
        <v>1358</v>
      </c>
      <c r="B95" s="50" t="s">
        <v>23</v>
      </c>
      <c r="C95" s="50" t="s">
        <v>2774</v>
      </c>
      <c r="D95" s="50" t="s">
        <v>108</v>
      </c>
      <c r="E95" s="50" t="s">
        <v>2775</v>
      </c>
      <c r="F95" s="50" t="s">
        <v>2676</v>
      </c>
      <c r="G95" s="51">
        <v>23863000</v>
      </c>
      <c r="H95" s="51">
        <v>16688000</v>
      </c>
      <c r="I95" s="3" t="s">
        <v>159</v>
      </c>
      <c r="J95" s="3" t="s">
        <v>119</v>
      </c>
      <c r="K95" s="50" t="s">
        <v>1764</v>
      </c>
      <c r="L95" s="50" t="s">
        <v>224</v>
      </c>
      <c r="M95" s="50" t="s">
        <v>310</v>
      </c>
      <c r="N95" s="50"/>
    </row>
    <row r="96" spans="1:14" ht="82.5">
      <c r="A96" s="50">
        <v>1359</v>
      </c>
      <c r="B96" s="50" t="s">
        <v>23</v>
      </c>
      <c r="C96" s="50" t="s">
        <v>2774</v>
      </c>
      <c r="D96" s="50" t="s">
        <v>108</v>
      </c>
      <c r="E96" s="50" t="s">
        <v>2776</v>
      </c>
      <c r="F96" s="50" t="s">
        <v>2676</v>
      </c>
      <c r="G96" s="51">
        <v>14845129</v>
      </c>
      <c r="H96" s="51">
        <v>9890000</v>
      </c>
      <c r="I96" s="3" t="s">
        <v>141</v>
      </c>
      <c r="J96" s="3" t="s">
        <v>286</v>
      </c>
      <c r="K96" s="50" t="s">
        <v>1788</v>
      </c>
      <c r="L96" s="50" t="s">
        <v>470</v>
      </c>
      <c r="M96" s="50"/>
      <c r="N96" s="50"/>
    </row>
    <row r="97" spans="1:14" ht="49.5">
      <c r="A97" s="50">
        <v>1360</v>
      </c>
      <c r="B97" s="50" t="s">
        <v>23</v>
      </c>
      <c r="C97" s="50" t="s">
        <v>2774</v>
      </c>
      <c r="D97" s="50" t="s">
        <v>108</v>
      </c>
      <c r="E97" s="50" t="s">
        <v>2777</v>
      </c>
      <c r="F97" s="50" t="s">
        <v>2676</v>
      </c>
      <c r="G97" s="51">
        <v>142428844</v>
      </c>
      <c r="H97" s="51">
        <v>142400000</v>
      </c>
      <c r="I97" s="3" t="s">
        <v>194</v>
      </c>
      <c r="J97" s="3" t="s">
        <v>286</v>
      </c>
      <c r="K97" s="50" t="s">
        <v>2778</v>
      </c>
      <c r="L97" s="50" t="s">
        <v>224</v>
      </c>
      <c r="M97" s="50" t="s">
        <v>310</v>
      </c>
      <c r="N97" s="50"/>
    </row>
    <row r="98" spans="1:14" ht="66">
      <c r="A98" s="50">
        <v>1361</v>
      </c>
      <c r="B98" s="50" t="s">
        <v>23</v>
      </c>
      <c r="C98" s="50" t="s">
        <v>247</v>
      </c>
      <c r="D98" s="50" t="s">
        <v>108</v>
      </c>
      <c r="E98" s="50" t="s">
        <v>2779</v>
      </c>
      <c r="F98" s="50" t="s">
        <v>2676</v>
      </c>
      <c r="G98" s="51">
        <v>4267039</v>
      </c>
      <c r="H98" s="51">
        <v>3920000</v>
      </c>
      <c r="I98" s="3" t="s">
        <v>112</v>
      </c>
      <c r="J98" s="3" t="s">
        <v>168</v>
      </c>
      <c r="K98" s="50" t="s">
        <v>2780</v>
      </c>
      <c r="L98" s="50" t="s">
        <v>114</v>
      </c>
      <c r="M98" s="50"/>
      <c r="N98" s="50" t="s">
        <v>121</v>
      </c>
    </row>
    <row r="99" spans="1:14" ht="49.5">
      <c r="A99" s="50">
        <v>1362</v>
      </c>
      <c r="B99" s="50" t="s">
        <v>23</v>
      </c>
      <c r="C99" s="50" t="s">
        <v>247</v>
      </c>
      <c r="D99" s="50" t="s">
        <v>108</v>
      </c>
      <c r="E99" s="50" t="s">
        <v>2781</v>
      </c>
      <c r="F99" s="50" t="s">
        <v>2676</v>
      </c>
      <c r="G99" s="51">
        <v>16000000</v>
      </c>
      <c r="H99" s="51">
        <v>12380000</v>
      </c>
      <c r="I99" s="3" t="s">
        <v>141</v>
      </c>
      <c r="J99" s="3" t="s">
        <v>145</v>
      </c>
      <c r="K99" s="50" t="s">
        <v>2453</v>
      </c>
      <c r="L99" s="50" t="s">
        <v>224</v>
      </c>
      <c r="M99" s="50" t="s">
        <v>310</v>
      </c>
      <c r="N99" s="50"/>
    </row>
    <row r="100" spans="1:14" ht="115.5">
      <c r="A100" s="50">
        <v>1363</v>
      </c>
      <c r="B100" s="50" t="s">
        <v>23</v>
      </c>
      <c r="C100" s="50" t="s">
        <v>258</v>
      </c>
      <c r="D100" s="50" t="s">
        <v>108</v>
      </c>
      <c r="E100" s="50" t="s">
        <v>2782</v>
      </c>
      <c r="F100" s="50" t="s">
        <v>91</v>
      </c>
      <c r="G100" s="51">
        <v>10845100</v>
      </c>
      <c r="H100" s="51">
        <v>9480000</v>
      </c>
      <c r="I100" s="3" t="s">
        <v>209</v>
      </c>
      <c r="J100" s="3" t="s">
        <v>213</v>
      </c>
      <c r="K100" s="50" t="s">
        <v>260</v>
      </c>
      <c r="L100" s="50" t="s">
        <v>470</v>
      </c>
      <c r="M100" s="50"/>
      <c r="N100" s="50"/>
    </row>
    <row r="101" spans="1:14" ht="66">
      <c r="A101" s="50">
        <v>1364</v>
      </c>
      <c r="B101" s="50" t="s">
        <v>34</v>
      </c>
      <c r="C101" s="50" t="s">
        <v>2783</v>
      </c>
      <c r="D101" s="50" t="s">
        <v>108</v>
      </c>
      <c r="E101" s="50" t="s">
        <v>2784</v>
      </c>
      <c r="F101" s="50" t="s">
        <v>2785</v>
      </c>
      <c r="G101" s="51">
        <v>209723969</v>
      </c>
      <c r="H101" s="51">
        <v>209720000</v>
      </c>
      <c r="I101" s="3" t="s">
        <v>2786</v>
      </c>
      <c r="J101" s="3" t="s">
        <v>164</v>
      </c>
      <c r="K101" s="50" t="s">
        <v>217</v>
      </c>
      <c r="L101" s="50" t="s">
        <v>114</v>
      </c>
      <c r="M101" s="50"/>
      <c r="N101" s="50" t="s">
        <v>431</v>
      </c>
    </row>
    <row r="102" spans="1:14" ht="82.5">
      <c r="A102" s="50">
        <v>1365</v>
      </c>
      <c r="B102" s="50" t="s">
        <v>34</v>
      </c>
      <c r="C102" s="50" t="s">
        <v>2787</v>
      </c>
      <c r="D102" s="50" t="s">
        <v>108</v>
      </c>
      <c r="E102" s="50" t="s">
        <v>2788</v>
      </c>
      <c r="F102" s="50" t="s">
        <v>2785</v>
      </c>
      <c r="G102" s="51">
        <v>100366234</v>
      </c>
      <c r="H102" s="51">
        <v>74560000</v>
      </c>
      <c r="I102" s="3" t="s">
        <v>235</v>
      </c>
      <c r="J102" s="3" t="s">
        <v>112</v>
      </c>
      <c r="K102" s="50" t="s">
        <v>2789</v>
      </c>
      <c r="L102" s="50" t="s">
        <v>114</v>
      </c>
      <c r="M102" s="50"/>
      <c r="N102" s="50" t="s">
        <v>632</v>
      </c>
    </row>
    <row r="103" spans="1:14" ht="82.5">
      <c r="A103" s="50">
        <v>1366</v>
      </c>
      <c r="B103" s="50" t="s">
        <v>34</v>
      </c>
      <c r="C103" s="50" t="s">
        <v>2790</v>
      </c>
      <c r="D103" s="50" t="s">
        <v>108</v>
      </c>
      <c r="E103" s="50" t="s">
        <v>2791</v>
      </c>
      <c r="F103" s="50" t="s">
        <v>2785</v>
      </c>
      <c r="G103" s="51">
        <v>83547600</v>
      </c>
      <c r="H103" s="51">
        <v>77698000</v>
      </c>
      <c r="I103" s="3" t="s">
        <v>163</v>
      </c>
      <c r="J103" s="3" t="s">
        <v>112</v>
      </c>
      <c r="K103" s="50" t="s">
        <v>284</v>
      </c>
      <c r="L103" s="50" t="s">
        <v>114</v>
      </c>
      <c r="M103" s="50"/>
      <c r="N103" s="50" t="s">
        <v>632</v>
      </c>
    </row>
    <row r="104" spans="1:14" ht="66">
      <c r="A104" s="50">
        <v>1367</v>
      </c>
      <c r="B104" s="50" t="s">
        <v>34</v>
      </c>
      <c r="C104" s="50" t="s">
        <v>2792</v>
      </c>
      <c r="D104" s="50" t="s">
        <v>108</v>
      </c>
      <c r="E104" s="50" t="s">
        <v>2793</v>
      </c>
      <c r="F104" s="50" t="s">
        <v>2794</v>
      </c>
      <c r="G104" s="51">
        <v>70114000</v>
      </c>
      <c r="H104" s="51">
        <v>59600000</v>
      </c>
      <c r="I104" s="3" t="s">
        <v>141</v>
      </c>
      <c r="J104" s="3" t="s">
        <v>209</v>
      </c>
      <c r="K104" s="50" t="s">
        <v>1923</v>
      </c>
      <c r="L104" s="50" t="s">
        <v>114</v>
      </c>
      <c r="M104" s="50"/>
      <c r="N104" s="50" t="s">
        <v>132</v>
      </c>
    </row>
    <row r="105" spans="1:14" ht="66">
      <c r="A105" s="50">
        <v>1368</v>
      </c>
      <c r="B105" s="50" t="s">
        <v>34</v>
      </c>
      <c r="C105" s="50" t="s">
        <v>2792</v>
      </c>
      <c r="D105" s="50" t="s">
        <v>108</v>
      </c>
      <c r="E105" s="50" t="s">
        <v>2795</v>
      </c>
      <c r="F105" s="50" t="s">
        <v>2794</v>
      </c>
      <c r="G105" s="51">
        <v>167333000</v>
      </c>
      <c r="H105" s="51">
        <v>166000000</v>
      </c>
      <c r="I105" s="3" t="s">
        <v>209</v>
      </c>
      <c r="J105" s="3" t="s">
        <v>145</v>
      </c>
      <c r="K105" s="50" t="s">
        <v>1923</v>
      </c>
      <c r="L105" s="50" t="s">
        <v>114</v>
      </c>
      <c r="M105" s="50"/>
      <c r="N105" s="50" t="s">
        <v>132</v>
      </c>
    </row>
    <row r="106" spans="1:14" ht="66">
      <c r="A106" s="50">
        <v>1369</v>
      </c>
      <c r="B106" s="50" t="s">
        <v>34</v>
      </c>
      <c r="C106" s="50" t="s">
        <v>2796</v>
      </c>
      <c r="D106" s="50" t="s">
        <v>108</v>
      </c>
      <c r="E106" s="50" t="s">
        <v>2797</v>
      </c>
      <c r="F106" s="50" t="s">
        <v>2794</v>
      </c>
      <c r="G106" s="51">
        <v>140000000</v>
      </c>
      <c r="H106" s="51">
        <v>89830000</v>
      </c>
      <c r="I106" s="3" t="s">
        <v>235</v>
      </c>
      <c r="J106" s="3" t="s">
        <v>119</v>
      </c>
      <c r="K106" s="50" t="s">
        <v>822</v>
      </c>
      <c r="L106" s="50" t="s">
        <v>114</v>
      </c>
      <c r="M106" s="50"/>
      <c r="N106" s="50" t="s">
        <v>132</v>
      </c>
    </row>
    <row r="107" spans="1:14" ht="66">
      <c r="A107" s="50">
        <v>1370</v>
      </c>
      <c r="B107" s="50" t="s">
        <v>34</v>
      </c>
      <c r="C107" s="50" t="s">
        <v>2796</v>
      </c>
      <c r="D107" s="50" t="s">
        <v>108</v>
      </c>
      <c r="E107" s="50" t="s">
        <v>2798</v>
      </c>
      <c r="F107" s="50" t="s">
        <v>2794</v>
      </c>
      <c r="G107" s="51">
        <v>92000000</v>
      </c>
      <c r="H107" s="51">
        <v>68800000</v>
      </c>
      <c r="I107" s="3" t="s">
        <v>130</v>
      </c>
      <c r="J107" s="3" t="s">
        <v>119</v>
      </c>
      <c r="K107" s="50" t="s">
        <v>822</v>
      </c>
      <c r="L107" s="50" t="s">
        <v>114</v>
      </c>
      <c r="M107" s="50"/>
      <c r="N107" s="50" t="s">
        <v>132</v>
      </c>
    </row>
    <row r="108" spans="1:14" ht="49.5">
      <c r="A108" s="50">
        <v>1371</v>
      </c>
      <c r="B108" s="50" t="s">
        <v>34</v>
      </c>
      <c r="C108" s="50" t="s">
        <v>2799</v>
      </c>
      <c r="D108" s="50" t="s">
        <v>108</v>
      </c>
      <c r="E108" s="50" t="s">
        <v>2800</v>
      </c>
      <c r="F108" s="50" t="s">
        <v>2794</v>
      </c>
      <c r="G108" s="51">
        <v>99600000</v>
      </c>
      <c r="H108" s="51">
        <v>78900000</v>
      </c>
      <c r="I108" s="3" t="s">
        <v>111</v>
      </c>
      <c r="J108" s="3" t="s">
        <v>168</v>
      </c>
      <c r="K108" s="50" t="s">
        <v>768</v>
      </c>
      <c r="L108" s="50" t="s">
        <v>114</v>
      </c>
      <c r="M108" s="50"/>
      <c r="N108" s="50" t="s">
        <v>151</v>
      </c>
    </row>
    <row r="109" spans="1:14" ht="49.5">
      <c r="A109" s="50">
        <v>1372</v>
      </c>
      <c r="B109" s="50" t="s">
        <v>34</v>
      </c>
      <c r="C109" s="50" t="s">
        <v>2799</v>
      </c>
      <c r="D109" s="50" t="s">
        <v>108</v>
      </c>
      <c r="E109" s="50" t="s">
        <v>2801</v>
      </c>
      <c r="F109" s="50" t="s">
        <v>2659</v>
      </c>
      <c r="G109" s="51">
        <v>3150000</v>
      </c>
      <c r="H109" s="51">
        <v>2450000</v>
      </c>
      <c r="I109" s="3" t="s">
        <v>198</v>
      </c>
      <c r="J109" s="3" t="s">
        <v>112</v>
      </c>
      <c r="K109" s="50" t="s">
        <v>768</v>
      </c>
      <c r="L109" s="50" t="s">
        <v>114</v>
      </c>
      <c r="M109" s="50"/>
      <c r="N109" s="50" t="s">
        <v>151</v>
      </c>
    </row>
    <row r="110" spans="1:14" ht="115.5">
      <c r="A110" s="50">
        <v>1373</v>
      </c>
      <c r="B110" s="50" t="s">
        <v>34</v>
      </c>
      <c r="C110" s="50" t="s">
        <v>2802</v>
      </c>
      <c r="D110" s="50" t="s">
        <v>108</v>
      </c>
      <c r="E110" s="50" t="s">
        <v>2803</v>
      </c>
      <c r="F110" s="50" t="s">
        <v>2794</v>
      </c>
      <c r="G110" s="51">
        <v>155100000</v>
      </c>
      <c r="H110" s="51">
        <v>152000000</v>
      </c>
      <c r="I110" s="3" t="s">
        <v>129</v>
      </c>
      <c r="J110" s="3" t="s">
        <v>145</v>
      </c>
      <c r="K110" s="50" t="s">
        <v>2804</v>
      </c>
      <c r="L110" s="50" t="s">
        <v>114</v>
      </c>
      <c r="M110" s="50"/>
      <c r="N110" s="50" t="s">
        <v>151</v>
      </c>
    </row>
    <row r="111" spans="1:14" ht="297">
      <c r="A111" s="50">
        <v>1374</v>
      </c>
      <c r="B111" s="50" t="s">
        <v>34</v>
      </c>
      <c r="C111" s="50" t="s">
        <v>2802</v>
      </c>
      <c r="D111" s="50" t="s">
        <v>108</v>
      </c>
      <c r="E111" s="50" t="s">
        <v>2805</v>
      </c>
      <c r="F111" s="50" t="s">
        <v>2794</v>
      </c>
      <c r="G111" s="51">
        <v>146800000</v>
      </c>
      <c r="H111" s="51">
        <v>143000000</v>
      </c>
      <c r="I111" s="3" t="s">
        <v>164</v>
      </c>
      <c r="J111" s="3" t="s">
        <v>135</v>
      </c>
      <c r="K111" s="50" t="s">
        <v>2806</v>
      </c>
      <c r="L111" s="50" t="s">
        <v>114</v>
      </c>
      <c r="M111" s="50"/>
      <c r="N111" s="50" t="s">
        <v>151</v>
      </c>
    </row>
    <row r="112" spans="1:14" ht="99">
      <c r="A112" s="50">
        <v>1375</v>
      </c>
      <c r="B112" s="50" t="s">
        <v>34</v>
      </c>
      <c r="C112" s="50" t="s">
        <v>2807</v>
      </c>
      <c r="D112" s="50" t="s">
        <v>108</v>
      </c>
      <c r="E112" s="50" t="s">
        <v>2808</v>
      </c>
      <c r="F112" s="50" t="s">
        <v>2794</v>
      </c>
      <c r="G112" s="51">
        <v>97000000</v>
      </c>
      <c r="H112" s="51">
        <v>96800000</v>
      </c>
      <c r="I112" s="3" t="s">
        <v>437</v>
      </c>
      <c r="J112" s="3" t="s">
        <v>112</v>
      </c>
      <c r="K112" s="50" t="s">
        <v>367</v>
      </c>
      <c r="L112" s="50" t="s">
        <v>114</v>
      </c>
      <c r="M112" s="50"/>
      <c r="N112" s="50" t="s">
        <v>303</v>
      </c>
    </row>
    <row r="113" spans="1:14" ht="82.5">
      <c r="A113" s="50">
        <v>1376</v>
      </c>
      <c r="B113" s="50" t="s">
        <v>34</v>
      </c>
      <c r="C113" s="50" t="s">
        <v>2807</v>
      </c>
      <c r="D113" s="50" t="s">
        <v>108</v>
      </c>
      <c r="E113" s="50" t="s">
        <v>2809</v>
      </c>
      <c r="F113" s="50" t="s">
        <v>2794</v>
      </c>
      <c r="G113" s="51">
        <v>98000000</v>
      </c>
      <c r="H113" s="51">
        <v>96600000</v>
      </c>
      <c r="I113" s="3" t="s">
        <v>164</v>
      </c>
      <c r="J113" s="3" t="s">
        <v>130</v>
      </c>
      <c r="K113" s="50" t="s">
        <v>367</v>
      </c>
      <c r="L113" s="50" t="s">
        <v>114</v>
      </c>
      <c r="M113" s="50"/>
      <c r="N113" s="50" t="s">
        <v>137</v>
      </c>
    </row>
    <row r="114" spans="1:14" ht="82.5">
      <c r="A114" s="50">
        <v>1377</v>
      </c>
      <c r="B114" s="50" t="s">
        <v>34</v>
      </c>
      <c r="C114" s="50" t="s">
        <v>2807</v>
      </c>
      <c r="D114" s="50" t="s">
        <v>108</v>
      </c>
      <c r="E114" s="50" t="s">
        <v>2810</v>
      </c>
      <c r="F114" s="50" t="s">
        <v>2794</v>
      </c>
      <c r="G114" s="51">
        <v>1600956</v>
      </c>
      <c r="H114" s="51">
        <v>1550000</v>
      </c>
      <c r="I114" s="3" t="s">
        <v>119</v>
      </c>
      <c r="J114" s="3" t="s">
        <v>135</v>
      </c>
      <c r="K114" s="50" t="s">
        <v>367</v>
      </c>
      <c r="L114" s="50" t="s">
        <v>114</v>
      </c>
      <c r="M114" s="50"/>
      <c r="N114" s="50" t="s">
        <v>137</v>
      </c>
    </row>
    <row r="115" spans="1:14" ht="264">
      <c r="A115" s="50">
        <v>1378</v>
      </c>
      <c r="B115" s="50" t="s">
        <v>34</v>
      </c>
      <c r="C115" s="50" t="s">
        <v>2811</v>
      </c>
      <c r="D115" s="50" t="s">
        <v>108</v>
      </c>
      <c r="E115" s="50" t="s">
        <v>2812</v>
      </c>
      <c r="F115" s="50" t="s">
        <v>2794</v>
      </c>
      <c r="G115" s="51">
        <v>3123725</v>
      </c>
      <c r="H115" s="51">
        <v>3123725</v>
      </c>
      <c r="I115" s="3" t="s">
        <v>145</v>
      </c>
      <c r="J115" s="3" t="s">
        <v>271</v>
      </c>
      <c r="K115" s="50" t="s">
        <v>2813</v>
      </c>
      <c r="L115" s="50" t="s">
        <v>114</v>
      </c>
      <c r="M115" s="50"/>
      <c r="N115" s="50" t="s">
        <v>132</v>
      </c>
    </row>
    <row r="116" spans="1:14" ht="115.5">
      <c r="A116" s="50">
        <v>1379</v>
      </c>
      <c r="B116" s="50" t="s">
        <v>34</v>
      </c>
      <c r="C116" s="50" t="s">
        <v>2814</v>
      </c>
      <c r="D116" s="50" t="s">
        <v>108</v>
      </c>
      <c r="E116" s="50" t="s">
        <v>2815</v>
      </c>
      <c r="F116" s="50" t="s">
        <v>2794</v>
      </c>
      <c r="G116" s="51">
        <v>194000000</v>
      </c>
      <c r="H116" s="51">
        <v>171170000</v>
      </c>
      <c r="I116" s="3" t="s">
        <v>129</v>
      </c>
      <c r="J116" s="3" t="s">
        <v>119</v>
      </c>
      <c r="K116" s="50" t="s">
        <v>2816</v>
      </c>
      <c r="L116" s="50" t="s">
        <v>114</v>
      </c>
      <c r="M116" s="50"/>
      <c r="N116" s="50" t="s">
        <v>132</v>
      </c>
    </row>
    <row r="117" spans="1:14" ht="82.5">
      <c r="A117" s="50">
        <v>1380</v>
      </c>
      <c r="B117" s="50" t="s">
        <v>34</v>
      </c>
      <c r="C117" s="50" t="s">
        <v>2817</v>
      </c>
      <c r="D117" s="50" t="s">
        <v>108</v>
      </c>
      <c r="E117" s="50" t="s">
        <v>2818</v>
      </c>
      <c r="F117" s="50" t="s">
        <v>2794</v>
      </c>
      <c r="G117" s="51">
        <v>93200000</v>
      </c>
      <c r="H117" s="51">
        <v>72323000</v>
      </c>
      <c r="I117" s="3" t="s">
        <v>146</v>
      </c>
      <c r="J117" s="3" t="s">
        <v>194</v>
      </c>
      <c r="K117" s="50" t="s">
        <v>2819</v>
      </c>
      <c r="L117" s="50" t="s">
        <v>114</v>
      </c>
      <c r="M117" s="50"/>
      <c r="N117" s="50" t="s">
        <v>151</v>
      </c>
    </row>
    <row r="118" spans="1:14" ht="66">
      <c r="A118" s="50">
        <v>1381</v>
      </c>
      <c r="B118" s="50" t="s">
        <v>34</v>
      </c>
      <c r="C118" s="50" t="s">
        <v>2820</v>
      </c>
      <c r="D118" s="50" t="s">
        <v>108</v>
      </c>
      <c r="E118" s="50" t="s">
        <v>2821</v>
      </c>
      <c r="F118" s="50" t="s">
        <v>2794</v>
      </c>
      <c r="G118" s="51">
        <v>130000000</v>
      </c>
      <c r="H118" s="51">
        <v>108000000</v>
      </c>
      <c r="I118" s="3" t="s">
        <v>384</v>
      </c>
      <c r="J118" s="3" t="s">
        <v>134</v>
      </c>
      <c r="K118" s="50" t="s">
        <v>201</v>
      </c>
      <c r="L118" s="50" t="s">
        <v>114</v>
      </c>
      <c r="M118" s="50"/>
      <c r="N118" s="50" t="s">
        <v>132</v>
      </c>
    </row>
    <row r="119" spans="1:14" ht="49.5">
      <c r="A119" s="50">
        <v>1382</v>
      </c>
      <c r="B119" s="50" t="s">
        <v>34</v>
      </c>
      <c r="C119" s="50" t="s">
        <v>2822</v>
      </c>
      <c r="D119" s="50" t="s">
        <v>108</v>
      </c>
      <c r="E119" s="50" t="s">
        <v>2823</v>
      </c>
      <c r="F119" s="50" t="s">
        <v>2794</v>
      </c>
      <c r="G119" s="51">
        <v>99500000</v>
      </c>
      <c r="H119" s="51">
        <v>90500000</v>
      </c>
      <c r="I119" s="3" t="s">
        <v>129</v>
      </c>
      <c r="J119" s="3" t="s">
        <v>159</v>
      </c>
      <c r="K119" s="50" t="s">
        <v>571</v>
      </c>
      <c r="L119" s="50" t="s">
        <v>114</v>
      </c>
      <c r="M119" s="50"/>
      <c r="N119" s="50" t="s">
        <v>151</v>
      </c>
    </row>
    <row r="120" spans="1:14" ht="165">
      <c r="A120" s="50">
        <v>1383</v>
      </c>
      <c r="B120" s="50" t="s">
        <v>34</v>
      </c>
      <c r="C120" s="50" t="s">
        <v>2824</v>
      </c>
      <c r="D120" s="50" t="s">
        <v>108</v>
      </c>
      <c r="E120" s="50" t="s">
        <v>2825</v>
      </c>
      <c r="F120" s="50" t="s">
        <v>2794</v>
      </c>
      <c r="G120" s="51">
        <v>11307432</v>
      </c>
      <c r="H120" s="51">
        <v>11307432</v>
      </c>
      <c r="I120" s="3" t="s">
        <v>339</v>
      </c>
      <c r="J120" s="3" t="s">
        <v>134</v>
      </c>
      <c r="K120" s="50" t="s">
        <v>2826</v>
      </c>
      <c r="L120" s="50" t="s">
        <v>114</v>
      </c>
      <c r="M120" s="50"/>
      <c r="N120" s="50" t="s">
        <v>151</v>
      </c>
    </row>
    <row r="121" spans="1:14" ht="49.5">
      <c r="A121" s="50">
        <v>1384</v>
      </c>
      <c r="B121" s="50" t="s">
        <v>34</v>
      </c>
      <c r="C121" s="50" t="s">
        <v>2824</v>
      </c>
      <c r="D121" s="50" t="s">
        <v>108</v>
      </c>
      <c r="E121" s="50" t="s">
        <v>2827</v>
      </c>
      <c r="F121" s="50" t="s">
        <v>2794</v>
      </c>
      <c r="G121" s="51">
        <v>175000000</v>
      </c>
      <c r="H121" s="51">
        <v>166708025</v>
      </c>
      <c r="I121" s="3" t="s">
        <v>178</v>
      </c>
      <c r="J121" s="3" t="s">
        <v>286</v>
      </c>
      <c r="K121" s="50" t="s">
        <v>1915</v>
      </c>
      <c r="L121" s="50" t="s">
        <v>114</v>
      </c>
      <c r="M121" s="50"/>
      <c r="N121" s="50" t="s">
        <v>151</v>
      </c>
    </row>
    <row r="122" spans="1:14" ht="66">
      <c r="A122" s="50">
        <v>1385</v>
      </c>
      <c r="B122" s="50" t="s">
        <v>34</v>
      </c>
      <c r="C122" s="50" t="s">
        <v>2828</v>
      </c>
      <c r="D122" s="50" t="s">
        <v>108</v>
      </c>
      <c r="E122" s="50" t="s">
        <v>2829</v>
      </c>
      <c r="F122" s="50" t="s">
        <v>2794</v>
      </c>
      <c r="G122" s="51">
        <v>180000000</v>
      </c>
      <c r="H122" s="51">
        <v>146000000</v>
      </c>
      <c r="I122" s="3" t="s">
        <v>558</v>
      </c>
      <c r="J122" s="3" t="s">
        <v>130</v>
      </c>
      <c r="K122" s="50" t="s">
        <v>2830</v>
      </c>
      <c r="L122" s="50" t="s">
        <v>114</v>
      </c>
      <c r="M122" s="50"/>
      <c r="N122" s="50" t="s">
        <v>151</v>
      </c>
    </row>
    <row r="123" spans="1:14" ht="66">
      <c r="A123" s="50">
        <v>1386</v>
      </c>
      <c r="B123" s="50" t="s">
        <v>34</v>
      </c>
      <c r="C123" s="50" t="s">
        <v>2828</v>
      </c>
      <c r="D123" s="50" t="s">
        <v>108</v>
      </c>
      <c r="E123" s="50" t="s">
        <v>2831</v>
      </c>
      <c r="F123" s="50" t="s">
        <v>2794</v>
      </c>
      <c r="G123" s="51">
        <v>120000000</v>
      </c>
      <c r="H123" s="51">
        <v>114800000</v>
      </c>
      <c r="I123" s="3" t="s">
        <v>437</v>
      </c>
      <c r="J123" s="3" t="s">
        <v>130</v>
      </c>
      <c r="K123" s="50" t="s">
        <v>2830</v>
      </c>
      <c r="L123" s="50" t="s">
        <v>114</v>
      </c>
      <c r="M123" s="50"/>
      <c r="N123" s="50" t="s">
        <v>151</v>
      </c>
    </row>
    <row r="124" spans="1:14" ht="115.5">
      <c r="A124" s="50">
        <v>1387</v>
      </c>
      <c r="B124" s="50" t="s">
        <v>34</v>
      </c>
      <c r="C124" s="50" t="s">
        <v>2828</v>
      </c>
      <c r="D124" s="50" t="s">
        <v>108</v>
      </c>
      <c r="E124" s="50" t="s">
        <v>2832</v>
      </c>
      <c r="F124" s="50" t="s">
        <v>2794</v>
      </c>
      <c r="G124" s="51">
        <v>185000000</v>
      </c>
      <c r="H124" s="51">
        <v>151000000</v>
      </c>
      <c r="I124" s="3" t="s">
        <v>118</v>
      </c>
      <c r="J124" s="3" t="s">
        <v>134</v>
      </c>
      <c r="K124" s="50" t="s">
        <v>2833</v>
      </c>
      <c r="L124" s="50" t="s">
        <v>114</v>
      </c>
      <c r="M124" s="50"/>
      <c r="N124" s="50" t="s">
        <v>151</v>
      </c>
    </row>
    <row r="125" spans="1:14" ht="115.5">
      <c r="A125" s="50">
        <v>1388</v>
      </c>
      <c r="B125" s="50" t="s">
        <v>34</v>
      </c>
      <c r="C125" s="50" t="s">
        <v>2828</v>
      </c>
      <c r="D125" s="50" t="s">
        <v>108</v>
      </c>
      <c r="E125" s="50" t="s">
        <v>2834</v>
      </c>
      <c r="F125" s="50" t="s">
        <v>2794</v>
      </c>
      <c r="G125" s="51">
        <v>120000000</v>
      </c>
      <c r="H125" s="51">
        <v>117589000</v>
      </c>
      <c r="I125" s="3" t="s">
        <v>159</v>
      </c>
      <c r="J125" s="3" t="s">
        <v>182</v>
      </c>
      <c r="K125" s="50" t="s">
        <v>2833</v>
      </c>
      <c r="L125" s="50" t="s">
        <v>114</v>
      </c>
      <c r="M125" s="50"/>
      <c r="N125" s="50" t="s">
        <v>151</v>
      </c>
    </row>
    <row r="126" spans="1:14" ht="99">
      <c r="A126" s="50">
        <v>1389</v>
      </c>
      <c r="B126" s="50" t="s">
        <v>34</v>
      </c>
      <c r="C126" s="50" t="s">
        <v>2835</v>
      </c>
      <c r="D126" s="50" t="s">
        <v>108</v>
      </c>
      <c r="E126" s="50" t="s">
        <v>2836</v>
      </c>
      <c r="F126" s="50" t="s">
        <v>2794</v>
      </c>
      <c r="G126" s="51">
        <v>198000000</v>
      </c>
      <c r="H126" s="51">
        <v>192880448</v>
      </c>
      <c r="I126" s="3" t="s">
        <v>453</v>
      </c>
      <c r="J126" s="3" t="s">
        <v>198</v>
      </c>
      <c r="K126" s="50" t="s">
        <v>2837</v>
      </c>
      <c r="L126" s="50" t="s">
        <v>114</v>
      </c>
      <c r="M126" s="50"/>
      <c r="N126" s="50" t="s">
        <v>121</v>
      </c>
    </row>
    <row r="127" spans="1:14" ht="49.5">
      <c r="A127" s="50">
        <v>1390</v>
      </c>
      <c r="B127" s="50" t="s">
        <v>34</v>
      </c>
      <c r="C127" s="50" t="s">
        <v>2835</v>
      </c>
      <c r="D127" s="50" t="s">
        <v>108</v>
      </c>
      <c r="E127" s="50" t="s">
        <v>2838</v>
      </c>
      <c r="F127" s="50" t="s">
        <v>2794</v>
      </c>
      <c r="G127" s="51">
        <v>22000000</v>
      </c>
      <c r="H127" s="51">
        <v>14278889</v>
      </c>
      <c r="I127" s="3" t="s">
        <v>178</v>
      </c>
      <c r="J127" s="3" t="s">
        <v>134</v>
      </c>
      <c r="K127" s="50" t="s">
        <v>2839</v>
      </c>
      <c r="L127" s="50" t="s">
        <v>114</v>
      </c>
      <c r="M127" s="50"/>
      <c r="N127" s="50" t="s">
        <v>151</v>
      </c>
    </row>
    <row r="128" spans="1:14" ht="66">
      <c r="A128" s="50">
        <v>1391</v>
      </c>
      <c r="B128" s="50" t="s">
        <v>34</v>
      </c>
      <c r="C128" s="50" t="s">
        <v>2835</v>
      </c>
      <c r="D128" s="50" t="s">
        <v>108</v>
      </c>
      <c r="E128" s="50" t="s">
        <v>2840</v>
      </c>
      <c r="F128" s="50" t="s">
        <v>2794</v>
      </c>
      <c r="G128" s="51">
        <v>2300000</v>
      </c>
      <c r="H128" s="51">
        <v>1910000</v>
      </c>
      <c r="I128" s="3" t="s">
        <v>164</v>
      </c>
      <c r="J128" s="3" t="s">
        <v>271</v>
      </c>
      <c r="K128" s="50" t="s">
        <v>2841</v>
      </c>
      <c r="L128" s="50" t="s">
        <v>114</v>
      </c>
      <c r="M128" s="50"/>
      <c r="N128" s="50" t="s">
        <v>431</v>
      </c>
    </row>
    <row r="129" spans="1:14" ht="82.5">
      <c r="A129" s="50">
        <v>1392</v>
      </c>
      <c r="B129" s="50" t="s">
        <v>34</v>
      </c>
      <c r="C129" s="50" t="s">
        <v>2842</v>
      </c>
      <c r="D129" s="50" t="s">
        <v>108</v>
      </c>
      <c r="E129" s="50" t="s">
        <v>2843</v>
      </c>
      <c r="F129" s="50" t="s">
        <v>2794</v>
      </c>
      <c r="G129" s="51">
        <v>1009320</v>
      </c>
      <c r="H129" s="51">
        <v>1009320</v>
      </c>
      <c r="I129" s="3" t="s">
        <v>447</v>
      </c>
      <c r="J129" s="3" t="s">
        <v>168</v>
      </c>
      <c r="K129" s="50" t="s">
        <v>2844</v>
      </c>
      <c r="L129" s="50" t="s">
        <v>114</v>
      </c>
      <c r="M129" s="50"/>
      <c r="N129" s="50" t="s">
        <v>137</v>
      </c>
    </row>
    <row r="130" spans="1:14" ht="82.5">
      <c r="A130" s="50">
        <v>1393</v>
      </c>
      <c r="B130" s="50" t="s">
        <v>34</v>
      </c>
      <c r="C130" s="50" t="s">
        <v>2842</v>
      </c>
      <c r="D130" s="50" t="s">
        <v>108</v>
      </c>
      <c r="E130" s="50" t="s">
        <v>2845</v>
      </c>
      <c r="F130" s="50" t="s">
        <v>2794</v>
      </c>
      <c r="G130" s="51">
        <v>3279170</v>
      </c>
      <c r="H130" s="51">
        <v>3279170</v>
      </c>
      <c r="I130" s="3" t="s">
        <v>447</v>
      </c>
      <c r="J130" s="3" t="s">
        <v>168</v>
      </c>
      <c r="K130" s="50" t="s">
        <v>2846</v>
      </c>
      <c r="L130" s="50" t="s">
        <v>114</v>
      </c>
      <c r="M130" s="50"/>
      <c r="N130" s="50" t="s">
        <v>137</v>
      </c>
    </row>
    <row r="131" spans="1:14" ht="82.5">
      <c r="A131" s="50">
        <v>1394</v>
      </c>
      <c r="B131" s="50" t="s">
        <v>34</v>
      </c>
      <c r="C131" s="50" t="s">
        <v>278</v>
      </c>
      <c r="D131" s="50" t="s">
        <v>108</v>
      </c>
      <c r="E131" s="50" t="s">
        <v>2847</v>
      </c>
      <c r="F131" s="50" t="s">
        <v>2794</v>
      </c>
      <c r="G131" s="51">
        <v>19950000</v>
      </c>
      <c r="H131" s="51">
        <v>18780000</v>
      </c>
      <c r="I131" s="3" t="s">
        <v>209</v>
      </c>
      <c r="J131" s="3" t="s">
        <v>135</v>
      </c>
      <c r="K131" s="50" t="s">
        <v>2848</v>
      </c>
      <c r="L131" s="50" t="s">
        <v>114</v>
      </c>
      <c r="M131" s="50"/>
      <c r="N131" s="50" t="s">
        <v>151</v>
      </c>
    </row>
    <row r="132" spans="1:14" ht="115.5">
      <c r="A132" s="50">
        <v>1395</v>
      </c>
      <c r="B132" s="50" t="s">
        <v>34</v>
      </c>
      <c r="C132" s="50" t="s">
        <v>278</v>
      </c>
      <c r="D132" s="50" t="s">
        <v>108</v>
      </c>
      <c r="E132" s="50" t="s">
        <v>2849</v>
      </c>
      <c r="F132" s="50" t="s">
        <v>2794</v>
      </c>
      <c r="G132" s="51">
        <v>7350000</v>
      </c>
      <c r="H132" s="51">
        <v>6800000</v>
      </c>
      <c r="I132" s="3" t="s">
        <v>145</v>
      </c>
      <c r="J132" s="3" t="s">
        <v>135</v>
      </c>
      <c r="K132" s="50" t="s">
        <v>1834</v>
      </c>
      <c r="L132" s="50" t="s">
        <v>114</v>
      </c>
      <c r="M132" s="50"/>
      <c r="N132" s="50" t="s">
        <v>191</v>
      </c>
    </row>
    <row r="133" spans="1:14" ht="49.5">
      <c r="A133" s="50">
        <v>1396</v>
      </c>
      <c r="B133" s="50" t="s">
        <v>34</v>
      </c>
      <c r="C133" s="50" t="s">
        <v>2850</v>
      </c>
      <c r="D133" s="50" t="s">
        <v>108</v>
      </c>
      <c r="E133" s="50" t="s">
        <v>2851</v>
      </c>
      <c r="F133" s="50" t="s">
        <v>2794</v>
      </c>
      <c r="G133" s="51">
        <v>47500000</v>
      </c>
      <c r="H133" s="51">
        <v>39270000</v>
      </c>
      <c r="I133" s="3" t="s">
        <v>178</v>
      </c>
      <c r="J133" s="3" t="s">
        <v>134</v>
      </c>
      <c r="K133" s="50" t="s">
        <v>636</v>
      </c>
      <c r="L133" s="50" t="s">
        <v>114</v>
      </c>
      <c r="M133" s="50"/>
      <c r="N133" s="50" t="s">
        <v>121</v>
      </c>
    </row>
    <row r="134" spans="1:14" ht="49.5">
      <c r="A134" s="50">
        <v>1397</v>
      </c>
      <c r="B134" s="50" t="s">
        <v>34</v>
      </c>
      <c r="C134" s="50" t="s">
        <v>2850</v>
      </c>
      <c r="D134" s="50" t="s">
        <v>108</v>
      </c>
      <c r="E134" s="50" t="s">
        <v>2852</v>
      </c>
      <c r="F134" s="50" t="s">
        <v>2794</v>
      </c>
      <c r="G134" s="51">
        <v>20095300</v>
      </c>
      <c r="H134" s="51">
        <v>17350000</v>
      </c>
      <c r="I134" s="3" t="s">
        <v>112</v>
      </c>
      <c r="J134" s="3" t="s">
        <v>135</v>
      </c>
      <c r="K134" s="50" t="s">
        <v>280</v>
      </c>
      <c r="L134" s="50" t="s">
        <v>114</v>
      </c>
      <c r="M134" s="50"/>
      <c r="N134" s="50" t="s">
        <v>121</v>
      </c>
    </row>
    <row r="135" spans="1:14" ht="82.5">
      <c r="A135" s="50">
        <v>1398</v>
      </c>
      <c r="B135" s="50" t="s">
        <v>34</v>
      </c>
      <c r="C135" s="50" t="s">
        <v>2853</v>
      </c>
      <c r="D135" s="50" t="s">
        <v>108</v>
      </c>
      <c r="E135" s="50" t="s">
        <v>2854</v>
      </c>
      <c r="F135" s="50" t="s">
        <v>2794</v>
      </c>
      <c r="G135" s="51">
        <v>46100000</v>
      </c>
      <c r="H135" s="51">
        <v>42478850</v>
      </c>
      <c r="I135" s="3" t="s">
        <v>145</v>
      </c>
      <c r="J135" s="3" t="s">
        <v>135</v>
      </c>
      <c r="K135" s="50" t="s">
        <v>2855</v>
      </c>
      <c r="L135" s="50" t="s">
        <v>114</v>
      </c>
      <c r="M135" s="50"/>
      <c r="N135" s="50" t="s">
        <v>121</v>
      </c>
    </row>
    <row r="136" spans="1:14" ht="49.5">
      <c r="A136" s="50">
        <v>1399</v>
      </c>
      <c r="B136" s="50" t="s">
        <v>34</v>
      </c>
      <c r="C136" s="50" t="s">
        <v>2853</v>
      </c>
      <c r="D136" s="50" t="s">
        <v>108</v>
      </c>
      <c r="E136" s="50" t="s">
        <v>2856</v>
      </c>
      <c r="F136" s="50" t="s">
        <v>2794</v>
      </c>
      <c r="G136" s="51">
        <v>33800000</v>
      </c>
      <c r="H136" s="51">
        <v>32900000</v>
      </c>
      <c r="I136" s="3" t="s">
        <v>146</v>
      </c>
      <c r="J136" s="3" t="s">
        <v>194</v>
      </c>
      <c r="K136" s="50" t="s">
        <v>1923</v>
      </c>
      <c r="L136" s="50" t="s">
        <v>114</v>
      </c>
      <c r="M136" s="50"/>
      <c r="N136" s="50" t="s">
        <v>151</v>
      </c>
    </row>
    <row r="137" spans="1:14" ht="99">
      <c r="A137" s="50">
        <v>1400</v>
      </c>
      <c r="B137" s="50" t="s">
        <v>34</v>
      </c>
      <c r="C137" s="50" t="s">
        <v>2857</v>
      </c>
      <c r="D137" s="50" t="s">
        <v>108</v>
      </c>
      <c r="E137" s="50" t="s">
        <v>2858</v>
      </c>
      <c r="F137" s="50" t="s">
        <v>2794</v>
      </c>
      <c r="G137" s="51">
        <v>18270000</v>
      </c>
      <c r="H137" s="51">
        <v>17400000</v>
      </c>
      <c r="I137" s="3" t="s">
        <v>164</v>
      </c>
      <c r="J137" s="3" t="s">
        <v>159</v>
      </c>
      <c r="K137" s="50" t="s">
        <v>2859</v>
      </c>
      <c r="L137" s="50" t="s">
        <v>114</v>
      </c>
      <c r="M137" s="50"/>
      <c r="N137" s="50" t="s">
        <v>151</v>
      </c>
    </row>
    <row r="138" spans="1:14" ht="49.5">
      <c r="A138" s="50">
        <v>1401</v>
      </c>
      <c r="B138" s="50" t="s">
        <v>34</v>
      </c>
      <c r="C138" s="50" t="s">
        <v>2857</v>
      </c>
      <c r="D138" s="50" t="s">
        <v>108</v>
      </c>
      <c r="E138" s="50" t="s">
        <v>2860</v>
      </c>
      <c r="F138" s="50" t="s">
        <v>2794</v>
      </c>
      <c r="G138" s="51">
        <v>26000000</v>
      </c>
      <c r="H138" s="51">
        <v>22160000</v>
      </c>
      <c r="I138" s="3" t="s">
        <v>112</v>
      </c>
      <c r="J138" s="3" t="s">
        <v>118</v>
      </c>
      <c r="K138" s="50" t="s">
        <v>1967</v>
      </c>
      <c r="L138" s="50" t="s">
        <v>114</v>
      </c>
      <c r="M138" s="50"/>
      <c r="N138" s="50" t="s">
        <v>281</v>
      </c>
    </row>
    <row r="139" spans="1:14" ht="66">
      <c r="A139" s="50">
        <v>1402</v>
      </c>
      <c r="B139" s="50" t="s">
        <v>34</v>
      </c>
      <c r="C139" s="50" t="s">
        <v>2857</v>
      </c>
      <c r="D139" s="50" t="s">
        <v>108</v>
      </c>
      <c r="E139" s="50" t="s">
        <v>2861</v>
      </c>
      <c r="F139" s="50" t="s">
        <v>2794</v>
      </c>
      <c r="G139" s="51">
        <v>25000000</v>
      </c>
      <c r="H139" s="51">
        <v>23196000</v>
      </c>
      <c r="I139" s="3" t="s">
        <v>159</v>
      </c>
      <c r="J139" s="3" t="s">
        <v>194</v>
      </c>
      <c r="K139" s="50" t="s">
        <v>2862</v>
      </c>
      <c r="L139" s="50" t="s">
        <v>114</v>
      </c>
      <c r="M139" s="50"/>
      <c r="N139" s="50" t="s">
        <v>151</v>
      </c>
    </row>
    <row r="140" spans="1:14" ht="49.5">
      <c r="A140" s="50">
        <v>1403</v>
      </c>
      <c r="B140" s="50" t="s">
        <v>34</v>
      </c>
      <c r="C140" s="50" t="s">
        <v>2863</v>
      </c>
      <c r="D140" s="50" t="s">
        <v>108</v>
      </c>
      <c r="E140" s="50" t="s">
        <v>2864</v>
      </c>
      <c r="F140" s="50" t="s">
        <v>2794</v>
      </c>
      <c r="G140" s="51">
        <v>21000000</v>
      </c>
      <c r="H140" s="51">
        <v>20508077</v>
      </c>
      <c r="I140" s="3" t="s">
        <v>251</v>
      </c>
      <c r="J140" s="3" t="s">
        <v>130</v>
      </c>
      <c r="K140" s="50" t="s">
        <v>292</v>
      </c>
      <c r="L140" s="50" t="s">
        <v>114</v>
      </c>
      <c r="M140" s="50"/>
      <c r="N140" s="50" t="s">
        <v>151</v>
      </c>
    </row>
    <row r="141" spans="1:14" ht="49.5">
      <c r="A141" s="50">
        <v>1404</v>
      </c>
      <c r="B141" s="50" t="s">
        <v>34</v>
      </c>
      <c r="C141" s="50" t="s">
        <v>2863</v>
      </c>
      <c r="D141" s="50" t="s">
        <v>108</v>
      </c>
      <c r="E141" s="50" t="s">
        <v>2865</v>
      </c>
      <c r="F141" s="50" t="s">
        <v>2794</v>
      </c>
      <c r="G141" s="51">
        <v>49500000</v>
      </c>
      <c r="H141" s="51">
        <v>46880000</v>
      </c>
      <c r="I141" s="3" t="s">
        <v>111</v>
      </c>
      <c r="J141" s="3" t="s">
        <v>118</v>
      </c>
      <c r="K141" s="50" t="s">
        <v>534</v>
      </c>
      <c r="L141" s="50" t="s">
        <v>114</v>
      </c>
      <c r="M141" s="50"/>
      <c r="N141" s="50" t="s">
        <v>151</v>
      </c>
    </row>
    <row r="142" spans="1:14" ht="66">
      <c r="A142" s="50">
        <v>1405</v>
      </c>
      <c r="B142" s="50" t="s">
        <v>34</v>
      </c>
      <c r="C142" s="50" t="s">
        <v>2866</v>
      </c>
      <c r="D142" s="50" t="s">
        <v>108</v>
      </c>
      <c r="E142" s="50" t="s">
        <v>2867</v>
      </c>
      <c r="F142" s="50" t="s">
        <v>2868</v>
      </c>
      <c r="G142" s="51">
        <v>24900000</v>
      </c>
      <c r="H142" s="51">
        <v>24000000</v>
      </c>
      <c r="I142" s="3" t="s">
        <v>146</v>
      </c>
      <c r="J142" s="3" t="s">
        <v>194</v>
      </c>
      <c r="K142" s="50" t="s">
        <v>2869</v>
      </c>
      <c r="L142" s="50" t="s">
        <v>114</v>
      </c>
      <c r="M142" s="50"/>
      <c r="N142" s="50" t="s">
        <v>151</v>
      </c>
    </row>
    <row r="143" spans="1:14" ht="66">
      <c r="A143" s="50">
        <v>1406</v>
      </c>
      <c r="B143" s="50" t="s">
        <v>34</v>
      </c>
      <c r="C143" s="50" t="s">
        <v>2870</v>
      </c>
      <c r="D143" s="50" t="s">
        <v>108</v>
      </c>
      <c r="E143" s="50" t="s">
        <v>2871</v>
      </c>
      <c r="F143" s="50" t="s">
        <v>2794</v>
      </c>
      <c r="G143" s="51">
        <v>11926491</v>
      </c>
      <c r="H143" s="51">
        <v>11925502</v>
      </c>
      <c r="I143" s="3" t="s">
        <v>111</v>
      </c>
      <c r="J143" s="3" t="s">
        <v>112</v>
      </c>
      <c r="K143" s="50" t="s">
        <v>721</v>
      </c>
      <c r="L143" s="50" t="s">
        <v>114</v>
      </c>
      <c r="M143" s="50"/>
      <c r="N143" s="50" t="s">
        <v>121</v>
      </c>
    </row>
    <row r="144" spans="1:14" ht="66">
      <c r="A144" s="50">
        <v>1407</v>
      </c>
      <c r="B144" s="50" t="s">
        <v>34</v>
      </c>
      <c r="C144" s="50" t="s">
        <v>2872</v>
      </c>
      <c r="D144" s="50" t="s">
        <v>108</v>
      </c>
      <c r="E144" s="50" t="s">
        <v>2873</v>
      </c>
      <c r="F144" s="50" t="s">
        <v>91</v>
      </c>
      <c r="G144" s="51">
        <v>7894291</v>
      </c>
      <c r="H144" s="51">
        <v>7562644</v>
      </c>
      <c r="I144" s="3" t="s">
        <v>155</v>
      </c>
      <c r="J144" s="3" t="s">
        <v>168</v>
      </c>
      <c r="K144" s="50" t="s">
        <v>2617</v>
      </c>
      <c r="L144" s="50" t="s">
        <v>114</v>
      </c>
      <c r="M144" s="50"/>
      <c r="N144" s="50" t="s">
        <v>121</v>
      </c>
    </row>
    <row r="145" spans="1:14" ht="66">
      <c r="A145" s="50">
        <v>1408</v>
      </c>
      <c r="B145" s="50" t="s">
        <v>34</v>
      </c>
      <c r="C145" s="50" t="s">
        <v>2874</v>
      </c>
      <c r="D145" s="50" t="s">
        <v>108</v>
      </c>
      <c r="E145" s="50" t="s">
        <v>2875</v>
      </c>
      <c r="F145" s="50" t="s">
        <v>2794</v>
      </c>
      <c r="G145" s="51">
        <v>230000000</v>
      </c>
      <c r="H145" s="51">
        <v>224770000</v>
      </c>
      <c r="I145" s="3" t="s">
        <v>185</v>
      </c>
      <c r="J145" s="3" t="s">
        <v>194</v>
      </c>
      <c r="K145" s="50" t="s">
        <v>1744</v>
      </c>
      <c r="L145" s="50" t="s">
        <v>114</v>
      </c>
      <c r="M145" s="50"/>
      <c r="N145" s="50" t="s">
        <v>132</v>
      </c>
    </row>
    <row r="146" spans="1:14" ht="66">
      <c r="A146" s="50">
        <v>1409</v>
      </c>
      <c r="B146" s="50" t="s">
        <v>34</v>
      </c>
      <c r="C146" s="50" t="s">
        <v>2874</v>
      </c>
      <c r="D146" s="50" t="s">
        <v>108</v>
      </c>
      <c r="E146" s="50" t="s">
        <v>2876</v>
      </c>
      <c r="F146" s="50" t="s">
        <v>91</v>
      </c>
      <c r="G146" s="51">
        <v>40300000</v>
      </c>
      <c r="H146" s="51">
        <v>39980000</v>
      </c>
      <c r="I146" s="3" t="s">
        <v>130</v>
      </c>
      <c r="J146" s="3" t="s">
        <v>194</v>
      </c>
      <c r="K146" s="50" t="s">
        <v>2674</v>
      </c>
      <c r="L146" s="50" t="s">
        <v>114</v>
      </c>
      <c r="M146" s="50"/>
      <c r="N146" s="50" t="s">
        <v>121</v>
      </c>
    </row>
    <row r="147" spans="1:14" ht="66">
      <c r="A147" s="50">
        <v>1410</v>
      </c>
      <c r="B147" s="50" t="s">
        <v>34</v>
      </c>
      <c r="C147" s="50" t="s">
        <v>2877</v>
      </c>
      <c r="D147" s="50" t="s">
        <v>108</v>
      </c>
      <c r="E147" s="50" t="s">
        <v>2878</v>
      </c>
      <c r="F147" s="50" t="s">
        <v>2794</v>
      </c>
      <c r="G147" s="51">
        <v>3328173</v>
      </c>
      <c r="H147" s="51">
        <v>3328173</v>
      </c>
      <c r="I147" s="3" t="s">
        <v>172</v>
      </c>
      <c r="J147" s="3" t="s">
        <v>119</v>
      </c>
      <c r="K147" s="50" t="s">
        <v>775</v>
      </c>
      <c r="L147" s="50" t="s">
        <v>114</v>
      </c>
      <c r="M147" s="50"/>
      <c r="N147" s="50" t="s">
        <v>132</v>
      </c>
    </row>
    <row r="148" spans="1:14" ht="66">
      <c r="A148" s="50">
        <v>1411</v>
      </c>
      <c r="B148" s="50" t="s">
        <v>34</v>
      </c>
      <c r="C148" s="50" t="s">
        <v>2877</v>
      </c>
      <c r="D148" s="50" t="s">
        <v>108</v>
      </c>
      <c r="E148" s="50" t="s">
        <v>2879</v>
      </c>
      <c r="F148" s="50" t="s">
        <v>2794</v>
      </c>
      <c r="G148" s="51">
        <v>1976515</v>
      </c>
      <c r="H148" s="51">
        <v>1976515</v>
      </c>
      <c r="I148" s="3" t="s">
        <v>235</v>
      </c>
      <c r="J148" s="3" t="s">
        <v>141</v>
      </c>
      <c r="K148" s="50" t="s">
        <v>768</v>
      </c>
      <c r="L148" s="50" t="s">
        <v>114</v>
      </c>
      <c r="M148" s="50"/>
      <c r="N148" s="50" t="s">
        <v>121</v>
      </c>
    </row>
    <row r="149" spans="1:14" ht="66">
      <c r="A149" s="50">
        <v>1412</v>
      </c>
      <c r="B149" s="50" t="s">
        <v>34</v>
      </c>
      <c r="C149" s="50" t="s">
        <v>2877</v>
      </c>
      <c r="D149" s="50" t="s">
        <v>108</v>
      </c>
      <c r="E149" s="50" t="s">
        <v>2880</v>
      </c>
      <c r="F149" s="50" t="s">
        <v>2794</v>
      </c>
      <c r="G149" s="51">
        <v>29000000</v>
      </c>
      <c r="H149" s="51">
        <v>27080000</v>
      </c>
      <c r="I149" s="3" t="s">
        <v>198</v>
      </c>
      <c r="J149" s="3" t="s">
        <v>164</v>
      </c>
      <c r="K149" s="50" t="s">
        <v>2881</v>
      </c>
      <c r="L149" s="50" t="s">
        <v>114</v>
      </c>
      <c r="M149" s="50"/>
      <c r="N149" s="50" t="s">
        <v>121</v>
      </c>
    </row>
    <row r="150" spans="1:14" ht="66">
      <c r="A150" s="50">
        <v>1413</v>
      </c>
      <c r="B150" s="50" t="s">
        <v>34</v>
      </c>
      <c r="C150" s="50" t="s">
        <v>2877</v>
      </c>
      <c r="D150" s="50" t="s">
        <v>108</v>
      </c>
      <c r="E150" s="50" t="s">
        <v>2882</v>
      </c>
      <c r="F150" s="50" t="s">
        <v>2794</v>
      </c>
      <c r="G150" s="51">
        <v>5019237</v>
      </c>
      <c r="H150" s="51">
        <v>5019237</v>
      </c>
      <c r="I150" s="3" t="s">
        <v>130</v>
      </c>
      <c r="J150" s="3" t="s">
        <v>182</v>
      </c>
      <c r="K150" s="50" t="s">
        <v>915</v>
      </c>
      <c r="L150" s="50" t="s">
        <v>114</v>
      </c>
      <c r="M150" s="50"/>
      <c r="N150" s="50" t="s">
        <v>132</v>
      </c>
    </row>
    <row r="151" spans="1:14" ht="66">
      <c r="A151" s="50">
        <v>1414</v>
      </c>
      <c r="B151" s="50" t="s">
        <v>34</v>
      </c>
      <c r="C151" s="50" t="s">
        <v>2877</v>
      </c>
      <c r="D151" s="50" t="s">
        <v>108</v>
      </c>
      <c r="E151" s="50" t="s">
        <v>2883</v>
      </c>
      <c r="F151" s="50" t="s">
        <v>2794</v>
      </c>
      <c r="G151" s="51">
        <v>6200000</v>
      </c>
      <c r="H151" s="51">
        <v>5649000</v>
      </c>
      <c r="I151" s="3" t="s">
        <v>140</v>
      </c>
      <c r="J151" s="3" t="s">
        <v>159</v>
      </c>
      <c r="K151" s="50" t="s">
        <v>2884</v>
      </c>
      <c r="L151" s="50" t="s">
        <v>114</v>
      </c>
      <c r="M151" s="50"/>
      <c r="N151" s="50" t="s">
        <v>121</v>
      </c>
    </row>
    <row r="152" spans="1:14" ht="66">
      <c r="A152" s="50">
        <v>1415</v>
      </c>
      <c r="B152" s="50" t="s">
        <v>34</v>
      </c>
      <c r="C152" s="50" t="s">
        <v>2877</v>
      </c>
      <c r="D152" s="50" t="s">
        <v>108</v>
      </c>
      <c r="E152" s="50" t="s">
        <v>2885</v>
      </c>
      <c r="F152" s="50" t="s">
        <v>2794</v>
      </c>
      <c r="G152" s="51">
        <v>16500000</v>
      </c>
      <c r="H152" s="51">
        <v>15200000</v>
      </c>
      <c r="I152" s="3" t="s">
        <v>159</v>
      </c>
      <c r="J152" s="3" t="s">
        <v>119</v>
      </c>
      <c r="K152" s="50" t="s">
        <v>2886</v>
      </c>
      <c r="L152" s="50" t="s">
        <v>114</v>
      </c>
      <c r="M152" s="50"/>
      <c r="N152" s="50" t="s">
        <v>132</v>
      </c>
    </row>
    <row r="153" spans="1:14" ht="66">
      <c r="A153" s="50">
        <v>1416</v>
      </c>
      <c r="B153" s="50" t="s">
        <v>34</v>
      </c>
      <c r="C153" s="50" t="s">
        <v>2877</v>
      </c>
      <c r="D153" s="50" t="s">
        <v>108</v>
      </c>
      <c r="E153" s="50" t="s">
        <v>2887</v>
      </c>
      <c r="F153" s="50" t="s">
        <v>2794</v>
      </c>
      <c r="G153" s="51">
        <v>41500000</v>
      </c>
      <c r="H153" s="51">
        <v>39500000</v>
      </c>
      <c r="I153" s="3" t="s">
        <v>159</v>
      </c>
      <c r="J153" s="3" t="s">
        <v>209</v>
      </c>
      <c r="K153" s="50" t="s">
        <v>2888</v>
      </c>
      <c r="L153" s="50" t="s">
        <v>114</v>
      </c>
      <c r="M153" s="50"/>
      <c r="N153" s="50" t="s">
        <v>121</v>
      </c>
    </row>
    <row r="154" spans="1:14" ht="66">
      <c r="A154" s="50">
        <v>1417</v>
      </c>
      <c r="B154" s="50" t="s">
        <v>34</v>
      </c>
      <c r="C154" s="50" t="s">
        <v>2877</v>
      </c>
      <c r="D154" s="50" t="s">
        <v>108</v>
      </c>
      <c r="E154" s="50" t="s">
        <v>2889</v>
      </c>
      <c r="F154" s="50" t="s">
        <v>2794</v>
      </c>
      <c r="G154" s="51">
        <v>4500000</v>
      </c>
      <c r="H154" s="51">
        <v>4137000</v>
      </c>
      <c r="I154" s="3" t="s">
        <v>146</v>
      </c>
      <c r="J154" s="3" t="s">
        <v>194</v>
      </c>
      <c r="K154" s="50" t="s">
        <v>2886</v>
      </c>
      <c r="L154" s="50" t="s">
        <v>114</v>
      </c>
      <c r="M154" s="50"/>
      <c r="N154" s="50" t="s">
        <v>132</v>
      </c>
    </row>
    <row r="155" spans="1:14" ht="66">
      <c r="A155" s="50">
        <v>1418</v>
      </c>
      <c r="B155" s="50" t="s">
        <v>34</v>
      </c>
      <c r="C155" s="50" t="s">
        <v>2890</v>
      </c>
      <c r="D155" s="50" t="s">
        <v>108</v>
      </c>
      <c r="E155" s="50" t="s">
        <v>2891</v>
      </c>
      <c r="F155" s="50" t="s">
        <v>2794</v>
      </c>
      <c r="G155" s="51">
        <v>18770000</v>
      </c>
      <c r="H155" s="51">
        <v>17999100</v>
      </c>
      <c r="I155" s="3" t="s">
        <v>2892</v>
      </c>
      <c r="J155" s="3" t="s">
        <v>198</v>
      </c>
      <c r="K155" s="50" t="s">
        <v>2789</v>
      </c>
      <c r="L155" s="50" t="s">
        <v>114</v>
      </c>
      <c r="M155" s="50"/>
      <c r="N155" s="50" t="s">
        <v>321</v>
      </c>
    </row>
    <row r="156" spans="1:14" ht="66">
      <c r="A156" s="50">
        <v>1419</v>
      </c>
      <c r="B156" s="50" t="s">
        <v>34</v>
      </c>
      <c r="C156" s="50" t="s">
        <v>2890</v>
      </c>
      <c r="D156" s="50" t="s">
        <v>108</v>
      </c>
      <c r="E156" s="50" t="s">
        <v>2893</v>
      </c>
      <c r="F156" s="50" t="s">
        <v>2794</v>
      </c>
      <c r="G156" s="51">
        <v>23500000</v>
      </c>
      <c r="H156" s="51">
        <v>15300000</v>
      </c>
      <c r="I156" s="3" t="s">
        <v>185</v>
      </c>
      <c r="J156" s="3" t="s">
        <v>198</v>
      </c>
      <c r="K156" s="50" t="s">
        <v>2894</v>
      </c>
      <c r="L156" s="50" t="s">
        <v>114</v>
      </c>
      <c r="M156" s="50"/>
      <c r="N156" s="50" t="s">
        <v>121</v>
      </c>
    </row>
    <row r="157" spans="1:14" ht="66">
      <c r="A157" s="50">
        <v>1420</v>
      </c>
      <c r="B157" s="50" t="s">
        <v>34</v>
      </c>
      <c r="C157" s="50" t="s">
        <v>2890</v>
      </c>
      <c r="D157" s="50" t="s">
        <v>108</v>
      </c>
      <c r="E157" s="50" t="s">
        <v>2895</v>
      </c>
      <c r="F157" s="50" t="s">
        <v>2794</v>
      </c>
      <c r="G157" s="51">
        <v>4600000</v>
      </c>
      <c r="H157" s="51">
        <v>3843000</v>
      </c>
      <c r="I157" s="3" t="s">
        <v>185</v>
      </c>
      <c r="J157" s="3" t="s">
        <v>130</v>
      </c>
      <c r="K157" s="50" t="s">
        <v>1062</v>
      </c>
      <c r="L157" s="50" t="s">
        <v>114</v>
      </c>
      <c r="M157" s="50"/>
      <c r="N157" s="50" t="s">
        <v>431</v>
      </c>
    </row>
    <row r="158" spans="1:14" ht="66">
      <c r="A158" s="50">
        <v>1421</v>
      </c>
      <c r="B158" s="50" t="s">
        <v>34</v>
      </c>
      <c r="C158" s="50" t="s">
        <v>2890</v>
      </c>
      <c r="D158" s="50" t="s">
        <v>108</v>
      </c>
      <c r="E158" s="50" t="s">
        <v>2896</v>
      </c>
      <c r="F158" s="50" t="s">
        <v>2794</v>
      </c>
      <c r="G158" s="51">
        <v>5985000</v>
      </c>
      <c r="H158" s="51">
        <v>5520000</v>
      </c>
      <c r="I158" s="3" t="s">
        <v>155</v>
      </c>
      <c r="J158" s="3" t="s">
        <v>168</v>
      </c>
      <c r="K158" s="50" t="s">
        <v>207</v>
      </c>
      <c r="L158" s="50" t="s">
        <v>114</v>
      </c>
      <c r="M158" s="50"/>
      <c r="N158" s="50" t="s">
        <v>132</v>
      </c>
    </row>
    <row r="159" spans="1:14" ht="66">
      <c r="A159" s="50">
        <v>1422</v>
      </c>
      <c r="B159" s="50" t="s">
        <v>34</v>
      </c>
      <c r="C159" s="50" t="s">
        <v>2890</v>
      </c>
      <c r="D159" s="50" t="s">
        <v>108</v>
      </c>
      <c r="E159" s="50" t="s">
        <v>2897</v>
      </c>
      <c r="F159" s="50" t="s">
        <v>2794</v>
      </c>
      <c r="G159" s="51">
        <v>187100000</v>
      </c>
      <c r="H159" s="51">
        <v>186580000</v>
      </c>
      <c r="I159" s="3" t="s">
        <v>164</v>
      </c>
      <c r="J159" s="3" t="s">
        <v>134</v>
      </c>
      <c r="K159" s="50" t="s">
        <v>1058</v>
      </c>
      <c r="L159" s="50" t="s">
        <v>114</v>
      </c>
      <c r="M159" s="50"/>
      <c r="N159" s="50" t="s">
        <v>132</v>
      </c>
    </row>
    <row r="160" spans="1:14" ht="66">
      <c r="A160" s="50">
        <v>1423</v>
      </c>
      <c r="B160" s="50" t="s">
        <v>34</v>
      </c>
      <c r="C160" s="50" t="s">
        <v>2890</v>
      </c>
      <c r="D160" s="50" t="s">
        <v>108</v>
      </c>
      <c r="E160" s="50" t="s">
        <v>2898</v>
      </c>
      <c r="F160" s="50" t="s">
        <v>2794</v>
      </c>
      <c r="G160" s="51">
        <v>9900000</v>
      </c>
      <c r="H160" s="51">
        <v>8666000</v>
      </c>
      <c r="I160" s="3" t="s">
        <v>140</v>
      </c>
      <c r="J160" s="3" t="s">
        <v>135</v>
      </c>
      <c r="K160" s="50" t="s">
        <v>2398</v>
      </c>
      <c r="L160" s="50" t="s">
        <v>114</v>
      </c>
      <c r="M160" s="50"/>
      <c r="N160" s="50" t="s">
        <v>121</v>
      </c>
    </row>
    <row r="161" spans="1:14" ht="66">
      <c r="A161" s="50">
        <v>1424</v>
      </c>
      <c r="B161" s="50" t="s">
        <v>34</v>
      </c>
      <c r="C161" s="50" t="s">
        <v>2890</v>
      </c>
      <c r="D161" s="50" t="s">
        <v>108</v>
      </c>
      <c r="E161" s="50" t="s">
        <v>2899</v>
      </c>
      <c r="F161" s="50" t="s">
        <v>2794</v>
      </c>
      <c r="G161" s="51">
        <v>1560930</v>
      </c>
      <c r="H161" s="51">
        <v>1545000</v>
      </c>
      <c r="I161" s="3" t="s">
        <v>119</v>
      </c>
      <c r="J161" s="3" t="s">
        <v>182</v>
      </c>
      <c r="K161" s="50" t="s">
        <v>448</v>
      </c>
      <c r="L161" s="50" t="s">
        <v>114</v>
      </c>
      <c r="M161" s="50"/>
      <c r="N161" s="50" t="s">
        <v>121</v>
      </c>
    </row>
    <row r="162" spans="1:14" ht="66">
      <c r="A162" s="50">
        <v>1425</v>
      </c>
      <c r="B162" s="50" t="s">
        <v>34</v>
      </c>
      <c r="C162" s="50" t="s">
        <v>2890</v>
      </c>
      <c r="D162" s="50" t="s">
        <v>108</v>
      </c>
      <c r="E162" s="50" t="s">
        <v>2900</v>
      </c>
      <c r="F162" s="50" t="s">
        <v>2794</v>
      </c>
      <c r="G162" s="51">
        <v>1575000</v>
      </c>
      <c r="H162" s="51">
        <v>1559250</v>
      </c>
      <c r="I162" s="3" t="s">
        <v>209</v>
      </c>
      <c r="J162" s="3" t="s">
        <v>213</v>
      </c>
      <c r="K162" s="50" t="s">
        <v>2398</v>
      </c>
      <c r="L162" s="50" t="s">
        <v>114</v>
      </c>
      <c r="M162" s="50"/>
      <c r="N162" s="50" t="s">
        <v>121</v>
      </c>
    </row>
    <row r="163" spans="1:14" ht="66">
      <c r="A163" s="50">
        <v>1426</v>
      </c>
      <c r="B163" s="50" t="s">
        <v>34</v>
      </c>
      <c r="C163" s="50" t="s">
        <v>2901</v>
      </c>
      <c r="D163" s="50" t="s">
        <v>108</v>
      </c>
      <c r="E163" s="50" t="s">
        <v>2902</v>
      </c>
      <c r="F163" s="50" t="s">
        <v>2794</v>
      </c>
      <c r="G163" s="51">
        <v>1300000</v>
      </c>
      <c r="H163" s="51">
        <v>1280000</v>
      </c>
      <c r="I163" s="3" t="s">
        <v>155</v>
      </c>
      <c r="J163" s="3" t="s">
        <v>130</v>
      </c>
      <c r="K163" s="50" t="s">
        <v>2903</v>
      </c>
      <c r="L163" s="50" t="s">
        <v>114</v>
      </c>
      <c r="M163" s="50"/>
      <c r="N163" s="50" t="s">
        <v>121</v>
      </c>
    </row>
    <row r="164" spans="1:14" ht="66">
      <c r="A164" s="50">
        <v>1427</v>
      </c>
      <c r="B164" s="50" t="s">
        <v>34</v>
      </c>
      <c r="C164" s="50" t="s">
        <v>2901</v>
      </c>
      <c r="D164" s="50" t="s">
        <v>108</v>
      </c>
      <c r="E164" s="50" t="s">
        <v>2904</v>
      </c>
      <c r="F164" s="50" t="s">
        <v>2794</v>
      </c>
      <c r="G164" s="51">
        <v>1800000</v>
      </c>
      <c r="H164" s="51">
        <v>1681000</v>
      </c>
      <c r="I164" s="3" t="s">
        <v>178</v>
      </c>
      <c r="J164" s="3" t="s">
        <v>130</v>
      </c>
      <c r="K164" s="50" t="s">
        <v>2674</v>
      </c>
      <c r="L164" s="50" t="s">
        <v>114</v>
      </c>
      <c r="M164" s="50"/>
      <c r="N164" s="50" t="s">
        <v>151</v>
      </c>
    </row>
    <row r="165" spans="1:14" ht="66">
      <c r="A165" s="50">
        <v>1428</v>
      </c>
      <c r="B165" s="50" t="s">
        <v>34</v>
      </c>
      <c r="C165" s="50" t="s">
        <v>2901</v>
      </c>
      <c r="D165" s="50" t="s">
        <v>108</v>
      </c>
      <c r="E165" s="50" t="s">
        <v>2905</v>
      </c>
      <c r="F165" s="50" t="s">
        <v>2794</v>
      </c>
      <c r="G165" s="51">
        <v>42000000</v>
      </c>
      <c r="H165" s="51">
        <v>39385000</v>
      </c>
      <c r="I165" s="3" t="s">
        <v>112</v>
      </c>
      <c r="J165" s="3" t="s">
        <v>194</v>
      </c>
      <c r="K165" s="50" t="s">
        <v>2906</v>
      </c>
      <c r="L165" s="50" t="s">
        <v>114</v>
      </c>
      <c r="M165" s="50"/>
      <c r="N165" s="50" t="s">
        <v>121</v>
      </c>
    </row>
    <row r="166" spans="1:14" ht="66">
      <c r="A166" s="50">
        <v>1429</v>
      </c>
      <c r="B166" s="50" t="s">
        <v>34</v>
      </c>
      <c r="C166" s="50" t="s">
        <v>2901</v>
      </c>
      <c r="D166" s="50" t="s">
        <v>108</v>
      </c>
      <c r="E166" s="50" t="s">
        <v>2907</v>
      </c>
      <c r="F166" s="50" t="s">
        <v>2794</v>
      </c>
      <c r="G166" s="51">
        <v>14500000</v>
      </c>
      <c r="H166" s="51">
        <v>14000001</v>
      </c>
      <c r="I166" s="3" t="s">
        <v>112</v>
      </c>
      <c r="J166" s="3" t="s">
        <v>213</v>
      </c>
      <c r="K166" s="50" t="s">
        <v>2908</v>
      </c>
      <c r="L166" s="50" t="s">
        <v>114</v>
      </c>
      <c r="M166" s="50"/>
      <c r="N166" s="50" t="s">
        <v>121</v>
      </c>
    </row>
    <row r="167" spans="1:14" ht="66">
      <c r="A167" s="50">
        <v>1430</v>
      </c>
      <c r="B167" s="50" t="s">
        <v>34</v>
      </c>
      <c r="C167" s="50" t="s">
        <v>2901</v>
      </c>
      <c r="D167" s="50" t="s">
        <v>108</v>
      </c>
      <c r="E167" s="50" t="s">
        <v>2909</v>
      </c>
      <c r="F167" s="50" t="s">
        <v>2794</v>
      </c>
      <c r="G167" s="51">
        <v>4639543</v>
      </c>
      <c r="H167" s="51">
        <v>4574993</v>
      </c>
      <c r="I167" s="3" t="s">
        <v>119</v>
      </c>
      <c r="J167" s="3" t="s">
        <v>141</v>
      </c>
      <c r="K167" s="50" t="s">
        <v>1744</v>
      </c>
      <c r="L167" s="50" t="s">
        <v>224</v>
      </c>
      <c r="M167" s="50" t="s">
        <v>261</v>
      </c>
      <c r="N167" s="50"/>
    </row>
    <row r="168" spans="1:14" ht="66">
      <c r="A168" s="50">
        <v>1431</v>
      </c>
      <c r="B168" s="50" t="s">
        <v>34</v>
      </c>
      <c r="C168" s="50" t="s">
        <v>2901</v>
      </c>
      <c r="D168" s="50" t="s">
        <v>108</v>
      </c>
      <c r="E168" s="50" t="s">
        <v>2910</v>
      </c>
      <c r="F168" s="50" t="s">
        <v>2794</v>
      </c>
      <c r="G168" s="51">
        <v>1710260</v>
      </c>
      <c r="H168" s="51">
        <v>1624000</v>
      </c>
      <c r="I168" s="3" t="s">
        <v>213</v>
      </c>
      <c r="J168" s="3" t="s">
        <v>286</v>
      </c>
      <c r="K168" s="50" t="s">
        <v>1673</v>
      </c>
      <c r="L168" s="50" t="s">
        <v>114</v>
      </c>
      <c r="M168" s="50"/>
      <c r="N168" s="50" t="s">
        <v>121</v>
      </c>
    </row>
    <row r="169" spans="1:14" ht="66">
      <c r="A169" s="50">
        <v>1432</v>
      </c>
      <c r="B169" s="50" t="s">
        <v>34</v>
      </c>
      <c r="C169" s="50" t="s">
        <v>2911</v>
      </c>
      <c r="D169" s="50" t="s">
        <v>108</v>
      </c>
      <c r="E169" s="50" t="s">
        <v>2912</v>
      </c>
      <c r="F169" s="50" t="s">
        <v>2794</v>
      </c>
      <c r="G169" s="51">
        <v>154000000</v>
      </c>
      <c r="H169" s="51">
        <v>144910500</v>
      </c>
      <c r="I169" s="3" t="s">
        <v>178</v>
      </c>
      <c r="J169" s="3" t="s">
        <v>112</v>
      </c>
      <c r="K169" s="50" t="s">
        <v>287</v>
      </c>
      <c r="L169" s="50" t="s">
        <v>114</v>
      </c>
      <c r="M169" s="50"/>
      <c r="N169" s="50" t="s">
        <v>132</v>
      </c>
    </row>
    <row r="170" spans="1:14" ht="49.5">
      <c r="A170" s="50">
        <v>1433</v>
      </c>
      <c r="B170" s="50" t="s">
        <v>34</v>
      </c>
      <c r="C170" s="50" t="s">
        <v>2913</v>
      </c>
      <c r="D170" s="50" t="s">
        <v>108</v>
      </c>
      <c r="E170" s="50" t="s">
        <v>2914</v>
      </c>
      <c r="F170" s="50" t="s">
        <v>2662</v>
      </c>
      <c r="G170" s="51">
        <v>1900000</v>
      </c>
      <c r="H170" s="51">
        <v>1518000</v>
      </c>
      <c r="I170" s="3" t="s">
        <v>159</v>
      </c>
      <c r="J170" s="3" t="s">
        <v>182</v>
      </c>
      <c r="K170" s="50" t="s">
        <v>120</v>
      </c>
      <c r="L170" s="50" t="s">
        <v>114</v>
      </c>
      <c r="M170" s="50"/>
      <c r="N170" s="50" t="s">
        <v>121</v>
      </c>
    </row>
    <row r="171" spans="1:14" ht="49.5">
      <c r="A171" s="50">
        <v>1434</v>
      </c>
      <c r="B171" s="50" t="s">
        <v>34</v>
      </c>
      <c r="C171" s="50" t="s">
        <v>288</v>
      </c>
      <c r="D171" s="50" t="s">
        <v>108</v>
      </c>
      <c r="E171" s="50" t="s">
        <v>2915</v>
      </c>
      <c r="F171" s="50" t="s">
        <v>2764</v>
      </c>
      <c r="G171" s="51">
        <v>4980697265</v>
      </c>
      <c r="H171" s="51">
        <v>4930890000</v>
      </c>
      <c r="I171" s="3" t="s">
        <v>516</v>
      </c>
      <c r="J171" s="3" t="s">
        <v>140</v>
      </c>
      <c r="K171" s="50" t="s">
        <v>284</v>
      </c>
      <c r="L171" s="50" t="s">
        <v>224</v>
      </c>
      <c r="M171" s="50" t="s">
        <v>1889</v>
      </c>
      <c r="N171" s="50"/>
    </row>
    <row r="172" spans="1:14" ht="66">
      <c r="A172" s="50">
        <v>1435</v>
      </c>
      <c r="B172" s="50" t="s">
        <v>34</v>
      </c>
      <c r="C172" s="50" t="s">
        <v>288</v>
      </c>
      <c r="D172" s="50" t="s">
        <v>108</v>
      </c>
      <c r="E172" s="50" t="s">
        <v>2916</v>
      </c>
      <c r="F172" s="50" t="s">
        <v>91</v>
      </c>
      <c r="G172" s="51">
        <v>19707239</v>
      </c>
      <c r="H172" s="51">
        <v>19450000</v>
      </c>
      <c r="I172" s="3" t="s">
        <v>111</v>
      </c>
      <c r="J172" s="3" t="s">
        <v>213</v>
      </c>
      <c r="K172" s="50" t="s">
        <v>284</v>
      </c>
      <c r="L172" s="50" t="s">
        <v>114</v>
      </c>
      <c r="M172" s="50"/>
      <c r="N172" s="50" t="s">
        <v>431</v>
      </c>
    </row>
    <row r="173" spans="1:14" ht="49.5">
      <c r="A173" s="50">
        <v>1436</v>
      </c>
      <c r="B173" s="50" t="s">
        <v>34</v>
      </c>
      <c r="C173" s="50" t="s">
        <v>288</v>
      </c>
      <c r="D173" s="50" t="s">
        <v>108</v>
      </c>
      <c r="E173" s="50" t="s">
        <v>2917</v>
      </c>
      <c r="F173" s="50" t="s">
        <v>2794</v>
      </c>
      <c r="G173" s="51">
        <v>8608884</v>
      </c>
      <c r="H173" s="51">
        <v>6389877</v>
      </c>
      <c r="I173" s="3" t="s">
        <v>140</v>
      </c>
      <c r="J173" s="3" t="s">
        <v>119</v>
      </c>
      <c r="K173" s="50" t="s">
        <v>2334</v>
      </c>
      <c r="L173" s="50" t="s">
        <v>114</v>
      </c>
      <c r="M173" s="50"/>
      <c r="N173" s="50" t="s">
        <v>121</v>
      </c>
    </row>
    <row r="174" spans="1:14" ht="49.5">
      <c r="A174" s="50">
        <v>1437</v>
      </c>
      <c r="B174" s="50" t="s">
        <v>34</v>
      </c>
      <c r="C174" s="50" t="s">
        <v>288</v>
      </c>
      <c r="D174" s="50" t="s">
        <v>108</v>
      </c>
      <c r="E174" s="50" t="s">
        <v>2918</v>
      </c>
      <c r="F174" s="50" t="s">
        <v>2764</v>
      </c>
      <c r="G174" s="51">
        <v>2041958</v>
      </c>
      <c r="H174" s="51">
        <v>2039768</v>
      </c>
      <c r="I174" s="3" t="s">
        <v>134</v>
      </c>
      <c r="J174" s="3" t="s">
        <v>182</v>
      </c>
      <c r="K174" s="50" t="s">
        <v>290</v>
      </c>
      <c r="L174" s="50" t="s">
        <v>114</v>
      </c>
      <c r="M174" s="50"/>
      <c r="N174" s="50" t="s">
        <v>121</v>
      </c>
    </row>
    <row r="175" spans="1:14" ht="49.5">
      <c r="A175" s="50">
        <v>1438</v>
      </c>
      <c r="B175" s="50" t="s">
        <v>34</v>
      </c>
      <c r="C175" s="50" t="s">
        <v>288</v>
      </c>
      <c r="D175" s="50" t="s">
        <v>108</v>
      </c>
      <c r="E175" s="50" t="s">
        <v>2919</v>
      </c>
      <c r="F175" s="50" t="s">
        <v>2662</v>
      </c>
      <c r="G175" s="51">
        <v>5586742</v>
      </c>
      <c r="H175" s="51">
        <v>4577000</v>
      </c>
      <c r="I175" s="3" t="s">
        <v>141</v>
      </c>
      <c r="J175" s="3" t="s">
        <v>209</v>
      </c>
      <c r="K175" s="50" t="s">
        <v>571</v>
      </c>
      <c r="L175" s="50" t="s">
        <v>114</v>
      </c>
      <c r="M175" s="50"/>
      <c r="N175" s="50" t="s">
        <v>121</v>
      </c>
    </row>
    <row r="176" spans="1:14" ht="33">
      <c r="A176" s="50">
        <v>1439</v>
      </c>
      <c r="B176" s="50" t="s">
        <v>34</v>
      </c>
      <c r="C176" s="50" t="s">
        <v>288</v>
      </c>
      <c r="D176" s="50" t="s">
        <v>108</v>
      </c>
      <c r="E176" s="50" t="s">
        <v>2920</v>
      </c>
      <c r="F176" s="50" t="s">
        <v>2921</v>
      </c>
      <c r="G176" s="51">
        <v>34268864</v>
      </c>
      <c r="H176" s="51">
        <v>32500000</v>
      </c>
      <c r="I176" s="3" t="s">
        <v>141</v>
      </c>
      <c r="J176" s="3" t="s">
        <v>145</v>
      </c>
      <c r="K176" s="50" t="s">
        <v>1716</v>
      </c>
      <c r="L176" s="50" t="s">
        <v>114</v>
      </c>
      <c r="M176" s="50"/>
      <c r="N176" s="50" t="s">
        <v>151</v>
      </c>
    </row>
    <row r="177" spans="1:14" ht="66">
      <c r="A177" s="50">
        <v>1440</v>
      </c>
      <c r="B177" s="50" t="s">
        <v>34</v>
      </c>
      <c r="C177" s="50" t="s">
        <v>288</v>
      </c>
      <c r="D177" s="50" t="s">
        <v>108</v>
      </c>
      <c r="E177" s="50" t="s">
        <v>2922</v>
      </c>
      <c r="F177" s="50" t="s">
        <v>2921</v>
      </c>
      <c r="G177" s="51">
        <v>49473689</v>
      </c>
      <c r="H177" s="51">
        <v>41489707</v>
      </c>
      <c r="I177" s="3" t="s">
        <v>209</v>
      </c>
      <c r="J177" s="3" t="s">
        <v>135</v>
      </c>
      <c r="K177" s="50" t="s">
        <v>473</v>
      </c>
      <c r="L177" s="50" t="s">
        <v>114</v>
      </c>
      <c r="M177" s="50"/>
      <c r="N177" s="50" t="s">
        <v>132</v>
      </c>
    </row>
    <row r="178" spans="1:14" ht="33">
      <c r="A178" s="50">
        <v>1441</v>
      </c>
      <c r="B178" s="50" t="s">
        <v>34</v>
      </c>
      <c r="C178" s="50" t="s">
        <v>288</v>
      </c>
      <c r="D178" s="50" t="s">
        <v>108</v>
      </c>
      <c r="E178" s="50" t="s">
        <v>2923</v>
      </c>
      <c r="F178" s="50" t="s">
        <v>2924</v>
      </c>
      <c r="G178" s="51">
        <v>1294201</v>
      </c>
      <c r="H178" s="51">
        <v>900000</v>
      </c>
      <c r="I178" s="3" t="s">
        <v>271</v>
      </c>
      <c r="J178" s="3" t="s">
        <v>213</v>
      </c>
      <c r="K178" s="50" t="s">
        <v>367</v>
      </c>
      <c r="L178" s="50" t="s">
        <v>114</v>
      </c>
      <c r="M178" s="50"/>
      <c r="N178" s="50" t="s">
        <v>151</v>
      </c>
    </row>
    <row r="179" spans="1:14" ht="33">
      <c r="A179" s="50">
        <v>1442</v>
      </c>
      <c r="B179" s="50" t="s">
        <v>34</v>
      </c>
      <c r="C179" s="50" t="s">
        <v>288</v>
      </c>
      <c r="D179" s="50" t="s">
        <v>108</v>
      </c>
      <c r="E179" s="50" t="s">
        <v>2925</v>
      </c>
      <c r="F179" s="50" t="s">
        <v>91</v>
      </c>
      <c r="G179" s="51">
        <v>20314481</v>
      </c>
      <c r="H179" s="51">
        <v>16930000</v>
      </c>
      <c r="I179" s="3" t="s">
        <v>146</v>
      </c>
      <c r="J179" s="3" t="s">
        <v>194</v>
      </c>
      <c r="K179" s="50" t="s">
        <v>426</v>
      </c>
      <c r="L179" s="50" t="s">
        <v>114</v>
      </c>
      <c r="M179" s="50"/>
      <c r="N179" s="50" t="s">
        <v>151</v>
      </c>
    </row>
    <row r="180" spans="1:14" ht="49.5">
      <c r="A180" s="50">
        <v>1443</v>
      </c>
      <c r="B180" s="50" t="s">
        <v>34</v>
      </c>
      <c r="C180" s="50" t="s">
        <v>288</v>
      </c>
      <c r="D180" s="50" t="s">
        <v>108</v>
      </c>
      <c r="E180" s="50" t="s">
        <v>2926</v>
      </c>
      <c r="F180" s="50" t="s">
        <v>2921</v>
      </c>
      <c r="G180" s="51">
        <v>17905394</v>
      </c>
      <c r="H180" s="51">
        <v>15700000</v>
      </c>
      <c r="I180" s="3" t="s">
        <v>194</v>
      </c>
      <c r="J180" s="3" t="s">
        <v>286</v>
      </c>
      <c r="K180" s="50" t="s">
        <v>634</v>
      </c>
      <c r="L180" s="50" t="s">
        <v>224</v>
      </c>
      <c r="M180" s="50" t="s">
        <v>310</v>
      </c>
      <c r="N180" s="50"/>
    </row>
    <row r="181" spans="1:14" ht="66">
      <c r="A181" s="50">
        <v>1444</v>
      </c>
      <c r="B181" s="50" t="s">
        <v>34</v>
      </c>
      <c r="C181" s="50" t="s">
        <v>2927</v>
      </c>
      <c r="D181" s="50" t="s">
        <v>108</v>
      </c>
      <c r="E181" s="50" t="s">
        <v>2928</v>
      </c>
      <c r="F181" s="50" t="s">
        <v>2764</v>
      </c>
      <c r="G181" s="51">
        <v>23646956</v>
      </c>
      <c r="H181" s="51">
        <v>23134247</v>
      </c>
      <c r="I181" s="3" t="s">
        <v>119</v>
      </c>
      <c r="J181" s="3" t="s">
        <v>209</v>
      </c>
      <c r="K181" s="50" t="s">
        <v>443</v>
      </c>
      <c r="L181" s="50" t="s">
        <v>114</v>
      </c>
      <c r="M181" s="50"/>
      <c r="N181" s="50" t="s">
        <v>132</v>
      </c>
    </row>
    <row r="182" spans="1:14" ht="99">
      <c r="A182" s="50">
        <v>1445</v>
      </c>
      <c r="B182" s="50" t="s">
        <v>34</v>
      </c>
      <c r="C182" s="50" t="s">
        <v>2929</v>
      </c>
      <c r="D182" s="50" t="s">
        <v>108</v>
      </c>
      <c r="E182" s="50" t="s">
        <v>2930</v>
      </c>
      <c r="F182" s="50" t="s">
        <v>2764</v>
      </c>
      <c r="G182" s="51">
        <v>2301343</v>
      </c>
      <c r="H182" s="51">
        <v>1966000</v>
      </c>
      <c r="I182" s="3" t="s">
        <v>112</v>
      </c>
      <c r="J182" s="3" t="s">
        <v>168</v>
      </c>
      <c r="K182" s="50" t="s">
        <v>675</v>
      </c>
      <c r="L182" s="50" t="s">
        <v>114</v>
      </c>
      <c r="M182" s="50"/>
      <c r="N182" s="50" t="s">
        <v>303</v>
      </c>
    </row>
    <row r="183" spans="1:14" ht="66">
      <c r="A183" s="50">
        <v>1446</v>
      </c>
      <c r="B183" s="50" t="s">
        <v>34</v>
      </c>
      <c r="C183" s="50" t="s">
        <v>2931</v>
      </c>
      <c r="D183" s="50" t="s">
        <v>108</v>
      </c>
      <c r="E183" s="50" t="s">
        <v>2932</v>
      </c>
      <c r="F183" s="50" t="s">
        <v>2669</v>
      </c>
      <c r="G183" s="51">
        <v>1074911</v>
      </c>
      <c r="H183" s="51">
        <v>1066223</v>
      </c>
      <c r="I183" s="3" t="s">
        <v>172</v>
      </c>
      <c r="J183" s="3" t="s">
        <v>112</v>
      </c>
      <c r="K183" s="50" t="s">
        <v>147</v>
      </c>
      <c r="L183" s="50" t="s">
        <v>114</v>
      </c>
      <c r="M183" s="50"/>
      <c r="N183" s="50" t="s">
        <v>121</v>
      </c>
    </row>
    <row r="184" spans="1:14" ht="66">
      <c r="A184" s="50">
        <v>1447</v>
      </c>
      <c r="B184" s="50" t="s">
        <v>34</v>
      </c>
      <c r="C184" s="50" t="s">
        <v>2931</v>
      </c>
      <c r="D184" s="50" t="s">
        <v>108</v>
      </c>
      <c r="E184" s="50" t="s">
        <v>2933</v>
      </c>
      <c r="F184" s="50" t="s">
        <v>2662</v>
      </c>
      <c r="G184" s="51">
        <v>2061202</v>
      </c>
      <c r="H184" s="51">
        <v>2049964</v>
      </c>
      <c r="I184" s="3" t="s">
        <v>130</v>
      </c>
      <c r="J184" s="3" t="s">
        <v>140</v>
      </c>
      <c r="K184" s="50" t="s">
        <v>875</v>
      </c>
      <c r="L184" s="50" t="s">
        <v>114</v>
      </c>
      <c r="M184" s="50"/>
      <c r="N184" s="50" t="s">
        <v>121</v>
      </c>
    </row>
    <row r="185" spans="1:14" ht="66">
      <c r="A185" s="50">
        <v>1448</v>
      </c>
      <c r="B185" s="50" t="s">
        <v>34</v>
      </c>
      <c r="C185" s="50" t="s">
        <v>2934</v>
      </c>
      <c r="D185" s="50" t="s">
        <v>108</v>
      </c>
      <c r="E185" s="50" t="s">
        <v>2935</v>
      </c>
      <c r="F185" s="50" t="s">
        <v>2662</v>
      </c>
      <c r="G185" s="51">
        <v>1216234</v>
      </c>
      <c r="H185" s="51">
        <v>1187050</v>
      </c>
      <c r="I185" s="3" t="s">
        <v>155</v>
      </c>
      <c r="J185" s="3" t="s">
        <v>198</v>
      </c>
      <c r="K185" s="50" t="s">
        <v>195</v>
      </c>
      <c r="L185" s="50" t="s">
        <v>114</v>
      </c>
      <c r="M185" s="50"/>
      <c r="N185" s="50" t="s">
        <v>121</v>
      </c>
    </row>
    <row r="186" spans="1:14" ht="66">
      <c r="A186" s="50">
        <v>1449</v>
      </c>
      <c r="B186" s="50" t="s">
        <v>34</v>
      </c>
      <c r="C186" s="50" t="s">
        <v>2934</v>
      </c>
      <c r="D186" s="50" t="s">
        <v>108</v>
      </c>
      <c r="E186" s="50" t="s">
        <v>2936</v>
      </c>
      <c r="F186" s="50" t="s">
        <v>2662</v>
      </c>
      <c r="G186" s="51">
        <v>4054050</v>
      </c>
      <c r="H186" s="51">
        <v>3950000</v>
      </c>
      <c r="I186" s="3" t="s">
        <v>155</v>
      </c>
      <c r="J186" s="3" t="s">
        <v>198</v>
      </c>
      <c r="K186" s="50" t="s">
        <v>195</v>
      </c>
      <c r="L186" s="50" t="s">
        <v>114</v>
      </c>
      <c r="M186" s="50"/>
      <c r="N186" s="50" t="s">
        <v>121</v>
      </c>
    </row>
    <row r="187" spans="1:14" ht="66">
      <c r="A187" s="50">
        <v>1450</v>
      </c>
      <c r="B187" s="50" t="s">
        <v>34</v>
      </c>
      <c r="C187" s="50" t="s">
        <v>2937</v>
      </c>
      <c r="D187" s="50" t="s">
        <v>108</v>
      </c>
      <c r="E187" s="50" t="s">
        <v>2938</v>
      </c>
      <c r="F187" s="50" t="s">
        <v>2669</v>
      </c>
      <c r="G187" s="51">
        <v>4383225</v>
      </c>
      <c r="H187" s="51">
        <v>4350000</v>
      </c>
      <c r="I187" s="3" t="s">
        <v>198</v>
      </c>
      <c r="J187" s="3" t="s">
        <v>164</v>
      </c>
      <c r="K187" s="50" t="s">
        <v>426</v>
      </c>
      <c r="L187" s="50" t="s">
        <v>114</v>
      </c>
      <c r="M187" s="50"/>
      <c r="N187" s="50" t="s">
        <v>132</v>
      </c>
    </row>
    <row r="188" spans="1:14" ht="66">
      <c r="A188" s="50">
        <v>1451</v>
      </c>
      <c r="B188" s="50" t="s">
        <v>34</v>
      </c>
      <c r="C188" s="50" t="s">
        <v>2939</v>
      </c>
      <c r="D188" s="50" t="s">
        <v>108</v>
      </c>
      <c r="E188" s="50" t="s">
        <v>2940</v>
      </c>
      <c r="F188" s="50" t="s">
        <v>2941</v>
      </c>
      <c r="G188" s="51">
        <v>8386657</v>
      </c>
      <c r="H188" s="51">
        <v>7959591</v>
      </c>
      <c r="I188" s="3" t="s">
        <v>119</v>
      </c>
      <c r="J188" s="3" t="s">
        <v>182</v>
      </c>
      <c r="K188" s="50" t="s">
        <v>1981</v>
      </c>
      <c r="L188" s="50" t="s">
        <v>114</v>
      </c>
      <c r="M188" s="50"/>
      <c r="N188" s="50" t="s">
        <v>121</v>
      </c>
    </row>
    <row r="189" spans="1:14" ht="66">
      <c r="A189" s="50">
        <v>1452</v>
      </c>
      <c r="B189" s="50" t="s">
        <v>34</v>
      </c>
      <c r="C189" s="50" t="s">
        <v>300</v>
      </c>
      <c r="D189" s="50" t="s">
        <v>108</v>
      </c>
      <c r="E189" s="50" t="s">
        <v>2942</v>
      </c>
      <c r="F189" s="50" t="s">
        <v>2794</v>
      </c>
      <c r="G189" s="51">
        <v>4888787</v>
      </c>
      <c r="H189" s="51">
        <v>4620000</v>
      </c>
      <c r="I189" s="3" t="s">
        <v>140</v>
      </c>
      <c r="J189" s="3" t="s">
        <v>209</v>
      </c>
      <c r="K189" s="50" t="s">
        <v>269</v>
      </c>
      <c r="L189" s="50" t="s">
        <v>114</v>
      </c>
      <c r="M189" s="50"/>
      <c r="N189" s="50" t="s">
        <v>132</v>
      </c>
    </row>
    <row r="190" spans="1:14" ht="115.5">
      <c r="A190" s="50">
        <v>1453</v>
      </c>
      <c r="B190" s="50" t="s">
        <v>34</v>
      </c>
      <c r="C190" s="50" t="s">
        <v>304</v>
      </c>
      <c r="D190" s="50" t="s">
        <v>108</v>
      </c>
      <c r="E190" s="50" t="s">
        <v>2943</v>
      </c>
      <c r="F190" s="50" t="s">
        <v>2662</v>
      </c>
      <c r="G190" s="51">
        <v>2902167</v>
      </c>
      <c r="H190" s="51">
        <v>2400000</v>
      </c>
      <c r="I190" s="3" t="s">
        <v>178</v>
      </c>
      <c r="J190" s="3" t="s">
        <v>112</v>
      </c>
      <c r="K190" s="50" t="s">
        <v>634</v>
      </c>
      <c r="L190" s="50" t="s">
        <v>114</v>
      </c>
      <c r="M190" s="50"/>
      <c r="N190" s="50" t="s">
        <v>191</v>
      </c>
    </row>
    <row r="191" spans="1:14" ht="49.5">
      <c r="A191" s="50">
        <v>1454</v>
      </c>
      <c r="B191" s="50" t="s">
        <v>34</v>
      </c>
      <c r="C191" s="50" t="s">
        <v>307</v>
      </c>
      <c r="D191" s="50" t="s">
        <v>108</v>
      </c>
      <c r="E191" s="50" t="s">
        <v>2944</v>
      </c>
      <c r="F191" s="50" t="s">
        <v>2633</v>
      </c>
      <c r="G191" s="51">
        <v>7903210</v>
      </c>
      <c r="H191" s="51">
        <v>7903210</v>
      </c>
      <c r="I191" s="3" t="s">
        <v>2945</v>
      </c>
      <c r="J191" s="3" t="s">
        <v>140</v>
      </c>
      <c r="K191" s="50" t="s">
        <v>2946</v>
      </c>
      <c r="L191" s="50" t="s">
        <v>114</v>
      </c>
      <c r="M191" s="50"/>
      <c r="N191" s="50" t="s">
        <v>321</v>
      </c>
    </row>
    <row r="192" spans="1:14" ht="49.5">
      <c r="A192" s="50">
        <v>1455</v>
      </c>
      <c r="B192" s="50" t="s">
        <v>34</v>
      </c>
      <c r="C192" s="50" t="s">
        <v>307</v>
      </c>
      <c r="D192" s="50" t="s">
        <v>108</v>
      </c>
      <c r="E192" s="50" t="s">
        <v>2947</v>
      </c>
      <c r="F192" s="50" t="s">
        <v>2633</v>
      </c>
      <c r="G192" s="51">
        <v>188821500</v>
      </c>
      <c r="H192" s="51">
        <v>176500000</v>
      </c>
      <c r="I192" s="3" t="s">
        <v>159</v>
      </c>
      <c r="J192" s="3" t="s">
        <v>119</v>
      </c>
      <c r="K192" s="50" t="s">
        <v>2395</v>
      </c>
      <c r="L192" s="50" t="s">
        <v>114</v>
      </c>
      <c r="M192" s="50"/>
      <c r="N192" s="50" t="s">
        <v>121</v>
      </c>
    </row>
    <row r="193" spans="1:14" ht="49.5">
      <c r="A193" s="50">
        <v>1456</v>
      </c>
      <c r="B193" s="50" t="s">
        <v>34</v>
      </c>
      <c r="C193" s="50" t="s">
        <v>307</v>
      </c>
      <c r="D193" s="50" t="s">
        <v>108</v>
      </c>
      <c r="E193" s="50" t="s">
        <v>2948</v>
      </c>
      <c r="F193" s="50" t="s">
        <v>2633</v>
      </c>
      <c r="G193" s="51">
        <v>1379661</v>
      </c>
      <c r="H193" s="51">
        <v>1378000</v>
      </c>
      <c r="I193" s="3" t="s">
        <v>141</v>
      </c>
      <c r="J193" s="3" t="s">
        <v>194</v>
      </c>
      <c r="K193" s="50" t="s">
        <v>131</v>
      </c>
      <c r="L193" s="50" t="s">
        <v>114</v>
      </c>
      <c r="M193" s="50"/>
      <c r="N193" s="50" t="s">
        <v>121</v>
      </c>
    </row>
    <row r="194" spans="1:14" ht="49.5">
      <c r="A194" s="50">
        <v>1457</v>
      </c>
      <c r="B194" s="50" t="s">
        <v>34</v>
      </c>
      <c r="C194" s="50" t="s">
        <v>312</v>
      </c>
      <c r="D194" s="50" t="s">
        <v>108</v>
      </c>
      <c r="E194" s="50" t="s">
        <v>2949</v>
      </c>
      <c r="F194" s="50" t="s">
        <v>2633</v>
      </c>
      <c r="G194" s="51">
        <v>3925000</v>
      </c>
      <c r="H194" s="51">
        <v>3925000</v>
      </c>
      <c r="I194" s="3" t="s">
        <v>129</v>
      </c>
      <c r="J194" s="3" t="s">
        <v>119</v>
      </c>
      <c r="K194" s="50" t="s">
        <v>2950</v>
      </c>
      <c r="L194" s="50" t="s">
        <v>114</v>
      </c>
      <c r="M194" s="50"/>
      <c r="N194" s="50" t="s">
        <v>151</v>
      </c>
    </row>
    <row r="195" spans="1:14" ht="66">
      <c r="A195" s="50">
        <v>1458</v>
      </c>
      <c r="B195" s="50" t="s">
        <v>34</v>
      </c>
      <c r="C195" s="50" t="s">
        <v>2951</v>
      </c>
      <c r="D195" s="50" t="s">
        <v>108</v>
      </c>
      <c r="E195" s="50" t="s">
        <v>2952</v>
      </c>
      <c r="F195" s="50" t="s">
        <v>2633</v>
      </c>
      <c r="G195" s="51">
        <v>25700850</v>
      </c>
      <c r="H195" s="51">
        <v>24200000</v>
      </c>
      <c r="I195" s="3" t="s">
        <v>140</v>
      </c>
      <c r="J195" s="3" t="s">
        <v>145</v>
      </c>
      <c r="K195" s="50" t="s">
        <v>2953</v>
      </c>
      <c r="L195" s="50" t="s">
        <v>114</v>
      </c>
      <c r="M195" s="50"/>
      <c r="N195" s="50" t="s">
        <v>132</v>
      </c>
    </row>
    <row r="196" spans="1:14" ht="66">
      <c r="A196" s="50">
        <v>1459</v>
      </c>
      <c r="B196" s="50" t="s">
        <v>34</v>
      </c>
      <c r="C196" s="50" t="s">
        <v>2954</v>
      </c>
      <c r="D196" s="50" t="s">
        <v>108</v>
      </c>
      <c r="E196" s="50" t="s">
        <v>2955</v>
      </c>
      <c r="F196" s="50" t="s">
        <v>2633</v>
      </c>
      <c r="G196" s="51">
        <v>19367715</v>
      </c>
      <c r="H196" s="51">
        <v>14760000</v>
      </c>
      <c r="I196" s="3" t="s">
        <v>164</v>
      </c>
      <c r="J196" s="3" t="s">
        <v>168</v>
      </c>
      <c r="K196" s="50" t="s">
        <v>789</v>
      </c>
      <c r="L196" s="50" t="s">
        <v>114</v>
      </c>
      <c r="M196" s="50"/>
      <c r="N196" s="50" t="s">
        <v>132</v>
      </c>
    </row>
    <row r="197" spans="1:14" ht="66">
      <c r="A197" s="50">
        <v>1460</v>
      </c>
      <c r="B197" s="50" t="s">
        <v>34</v>
      </c>
      <c r="C197" s="50" t="s">
        <v>2954</v>
      </c>
      <c r="D197" s="50" t="s">
        <v>108</v>
      </c>
      <c r="E197" s="50" t="s">
        <v>2956</v>
      </c>
      <c r="F197" s="50" t="s">
        <v>2633</v>
      </c>
      <c r="G197" s="51">
        <v>34480450</v>
      </c>
      <c r="H197" s="51">
        <v>22950000</v>
      </c>
      <c r="I197" s="3" t="s">
        <v>119</v>
      </c>
      <c r="J197" s="3" t="s">
        <v>182</v>
      </c>
      <c r="K197" s="50" t="s">
        <v>2957</v>
      </c>
      <c r="L197" s="50" t="s">
        <v>114</v>
      </c>
      <c r="M197" s="50"/>
      <c r="N197" s="50" t="s">
        <v>132</v>
      </c>
    </row>
    <row r="198" spans="1:14" ht="409.5">
      <c r="A198" s="50">
        <v>1461</v>
      </c>
      <c r="B198" s="50" t="s">
        <v>34</v>
      </c>
      <c r="C198" s="50" t="s">
        <v>2954</v>
      </c>
      <c r="D198" s="50" t="s">
        <v>108</v>
      </c>
      <c r="E198" s="50" t="s">
        <v>2958</v>
      </c>
      <c r="F198" s="50" t="s">
        <v>2633</v>
      </c>
      <c r="G198" s="51">
        <v>3945360</v>
      </c>
      <c r="H198" s="51">
        <v>3945360</v>
      </c>
      <c r="I198" s="3" t="s">
        <v>134</v>
      </c>
      <c r="J198" s="3" t="s">
        <v>182</v>
      </c>
      <c r="K198" s="50" t="s">
        <v>2959</v>
      </c>
      <c r="L198" s="50" t="s">
        <v>114</v>
      </c>
      <c r="M198" s="50"/>
      <c r="N198" s="50" t="s">
        <v>132</v>
      </c>
    </row>
    <row r="199" spans="1:14" ht="409.5">
      <c r="A199" s="50">
        <v>1462</v>
      </c>
      <c r="B199" s="50" t="s">
        <v>34</v>
      </c>
      <c r="C199" s="50" t="s">
        <v>2954</v>
      </c>
      <c r="D199" s="50" t="s">
        <v>108</v>
      </c>
      <c r="E199" s="50" t="s">
        <v>2960</v>
      </c>
      <c r="F199" s="50" t="s">
        <v>2633</v>
      </c>
      <c r="G199" s="51">
        <v>5317765</v>
      </c>
      <c r="H199" s="51">
        <v>5100000</v>
      </c>
      <c r="I199" s="3" t="s">
        <v>145</v>
      </c>
      <c r="J199" s="3" t="s">
        <v>135</v>
      </c>
      <c r="K199" s="50" t="s">
        <v>2959</v>
      </c>
      <c r="L199" s="50" t="s">
        <v>114</v>
      </c>
      <c r="M199" s="50"/>
      <c r="N199" s="50" t="s">
        <v>151</v>
      </c>
    </row>
    <row r="200" spans="1:14" ht="99">
      <c r="A200" s="50">
        <v>1463</v>
      </c>
      <c r="B200" s="50" t="s">
        <v>34</v>
      </c>
      <c r="C200" s="50" t="s">
        <v>2961</v>
      </c>
      <c r="D200" s="50" t="s">
        <v>108</v>
      </c>
      <c r="E200" s="50" t="s">
        <v>2962</v>
      </c>
      <c r="F200" s="50" t="s">
        <v>2633</v>
      </c>
      <c r="G200" s="51">
        <v>39900000</v>
      </c>
      <c r="H200" s="51">
        <v>36548000</v>
      </c>
      <c r="I200" s="3" t="s">
        <v>198</v>
      </c>
      <c r="J200" s="3" t="s">
        <v>164</v>
      </c>
      <c r="K200" s="50" t="s">
        <v>2963</v>
      </c>
      <c r="L200" s="50" t="s">
        <v>224</v>
      </c>
      <c r="M200" s="50" t="s">
        <v>310</v>
      </c>
      <c r="N200" s="50"/>
    </row>
    <row r="201" spans="1:14" ht="49.5">
      <c r="A201" s="50">
        <v>1464</v>
      </c>
      <c r="B201" s="50" t="s">
        <v>34</v>
      </c>
      <c r="C201" s="50" t="s">
        <v>2961</v>
      </c>
      <c r="D201" s="50" t="s">
        <v>108</v>
      </c>
      <c r="E201" s="50" t="s">
        <v>2964</v>
      </c>
      <c r="F201" s="50" t="s">
        <v>2633</v>
      </c>
      <c r="G201" s="51">
        <v>4456878</v>
      </c>
      <c r="H201" s="51">
        <v>4456878</v>
      </c>
      <c r="I201" s="3" t="s">
        <v>164</v>
      </c>
      <c r="J201" s="3" t="s">
        <v>168</v>
      </c>
      <c r="K201" s="50" t="s">
        <v>2965</v>
      </c>
      <c r="L201" s="50" t="s">
        <v>224</v>
      </c>
      <c r="M201" s="50" t="s">
        <v>310</v>
      </c>
      <c r="N201" s="50"/>
    </row>
    <row r="202" spans="1:14" ht="49.5">
      <c r="A202" s="50">
        <v>1465</v>
      </c>
      <c r="B202" s="50" t="s">
        <v>34</v>
      </c>
      <c r="C202" s="50" t="s">
        <v>2961</v>
      </c>
      <c r="D202" s="50" t="s">
        <v>108</v>
      </c>
      <c r="E202" s="50" t="s">
        <v>2966</v>
      </c>
      <c r="F202" s="50" t="s">
        <v>2633</v>
      </c>
      <c r="G202" s="51">
        <v>2892218</v>
      </c>
      <c r="H202" s="51">
        <v>2860000</v>
      </c>
      <c r="I202" s="3" t="s">
        <v>164</v>
      </c>
      <c r="J202" s="3" t="s">
        <v>112</v>
      </c>
      <c r="K202" s="50" t="s">
        <v>2967</v>
      </c>
      <c r="L202" s="50" t="s">
        <v>224</v>
      </c>
      <c r="M202" s="50" t="s">
        <v>310</v>
      </c>
      <c r="N202" s="50"/>
    </row>
    <row r="203" spans="1:14" ht="49.5">
      <c r="A203" s="50">
        <v>1466</v>
      </c>
      <c r="B203" s="50" t="s">
        <v>34</v>
      </c>
      <c r="C203" s="50" t="s">
        <v>2961</v>
      </c>
      <c r="D203" s="50" t="s">
        <v>108</v>
      </c>
      <c r="E203" s="50" t="s">
        <v>2968</v>
      </c>
      <c r="F203" s="50" t="s">
        <v>2633</v>
      </c>
      <c r="G203" s="51">
        <v>2023702</v>
      </c>
      <c r="H203" s="51">
        <v>2008136</v>
      </c>
      <c r="I203" s="3" t="s">
        <v>271</v>
      </c>
      <c r="J203" s="3" t="s">
        <v>213</v>
      </c>
      <c r="K203" s="50" t="s">
        <v>1760</v>
      </c>
      <c r="L203" s="50" t="s">
        <v>224</v>
      </c>
      <c r="M203" s="50" t="s">
        <v>310</v>
      </c>
      <c r="N203" s="50"/>
    </row>
    <row r="204" spans="1:14" ht="82.5">
      <c r="A204" s="50">
        <v>1467</v>
      </c>
      <c r="B204" s="50" t="s">
        <v>34</v>
      </c>
      <c r="C204" s="50" t="s">
        <v>2969</v>
      </c>
      <c r="D204" s="50" t="s">
        <v>108</v>
      </c>
      <c r="E204" s="50" t="s">
        <v>2970</v>
      </c>
      <c r="F204" s="50" t="s">
        <v>2633</v>
      </c>
      <c r="G204" s="51">
        <v>49898745</v>
      </c>
      <c r="H204" s="51">
        <v>47880000</v>
      </c>
      <c r="I204" s="3" t="s">
        <v>111</v>
      </c>
      <c r="J204" s="3" t="s">
        <v>164</v>
      </c>
      <c r="K204" s="50" t="s">
        <v>2971</v>
      </c>
      <c r="L204" s="50" t="s">
        <v>114</v>
      </c>
      <c r="M204" s="50"/>
      <c r="N204" s="50" t="s">
        <v>115</v>
      </c>
    </row>
    <row r="205" spans="1:14" ht="82.5">
      <c r="A205" s="50">
        <v>1468</v>
      </c>
      <c r="B205" s="50" t="s">
        <v>34</v>
      </c>
      <c r="C205" s="50" t="s">
        <v>2969</v>
      </c>
      <c r="D205" s="50" t="s">
        <v>108</v>
      </c>
      <c r="E205" s="50" t="s">
        <v>2972</v>
      </c>
      <c r="F205" s="50" t="s">
        <v>2662</v>
      </c>
      <c r="G205" s="51">
        <v>22564500</v>
      </c>
      <c r="H205" s="51">
        <v>20860000</v>
      </c>
      <c r="I205" s="3" t="s">
        <v>178</v>
      </c>
      <c r="J205" s="3" t="s">
        <v>164</v>
      </c>
      <c r="K205" s="50" t="s">
        <v>2973</v>
      </c>
      <c r="L205" s="50" t="s">
        <v>114</v>
      </c>
      <c r="M205" s="50"/>
      <c r="N205" s="50" t="s">
        <v>115</v>
      </c>
    </row>
    <row r="206" spans="1:14" ht="82.5">
      <c r="A206" s="50">
        <v>1469</v>
      </c>
      <c r="B206" s="50" t="s">
        <v>34</v>
      </c>
      <c r="C206" s="50" t="s">
        <v>2969</v>
      </c>
      <c r="D206" s="50" t="s">
        <v>108</v>
      </c>
      <c r="E206" s="50" t="s">
        <v>2974</v>
      </c>
      <c r="F206" s="50" t="s">
        <v>2633</v>
      </c>
      <c r="G206" s="51">
        <v>9999421</v>
      </c>
      <c r="H206" s="51">
        <v>9520000</v>
      </c>
      <c r="I206" s="3" t="s">
        <v>164</v>
      </c>
      <c r="J206" s="3" t="s">
        <v>182</v>
      </c>
      <c r="K206" s="50" t="s">
        <v>2975</v>
      </c>
      <c r="L206" s="50" t="s">
        <v>114</v>
      </c>
      <c r="M206" s="50"/>
      <c r="N206" s="50" t="s">
        <v>115</v>
      </c>
    </row>
    <row r="207" spans="1:14" ht="82.5">
      <c r="A207" s="50">
        <v>1470</v>
      </c>
      <c r="B207" s="50" t="s">
        <v>34</v>
      </c>
      <c r="C207" s="50" t="s">
        <v>2969</v>
      </c>
      <c r="D207" s="50" t="s">
        <v>108</v>
      </c>
      <c r="E207" s="50" t="s">
        <v>2976</v>
      </c>
      <c r="F207" s="50" t="s">
        <v>2662</v>
      </c>
      <c r="G207" s="51">
        <v>4818245</v>
      </c>
      <c r="H207" s="51">
        <v>4480000</v>
      </c>
      <c r="I207" s="3" t="s">
        <v>164</v>
      </c>
      <c r="J207" s="3" t="s">
        <v>182</v>
      </c>
      <c r="K207" s="50" t="s">
        <v>1673</v>
      </c>
      <c r="L207" s="50" t="s">
        <v>114</v>
      </c>
      <c r="M207" s="50"/>
      <c r="N207" s="50" t="s">
        <v>115</v>
      </c>
    </row>
    <row r="208" spans="1:14" ht="82.5">
      <c r="A208" s="50">
        <v>1471</v>
      </c>
      <c r="B208" s="50" t="s">
        <v>34</v>
      </c>
      <c r="C208" s="50" t="s">
        <v>2969</v>
      </c>
      <c r="D208" s="50" t="s">
        <v>108</v>
      </c>
      <c r="E208" s="50" t="s">
        <v>2977</v>
      </c>
      <c r="F208" s="50" t="s">
        <v>2633</v>
      </c>
      <c r="G208" s="51">
        <v>49899165</v>
      </c>
      <c r="H208" s="51">
        <v>48580000</v>
      </c>
      <c r="I208" s="3" t="s">
        <v>140</v>
      </c>
      <c r="J208" s="3" t="s">
        <v>182</v>
      </c>
      <c r="K208" s="50" t="s">
        <v>2906</v>
      </c>
      <c r="L208" s="50" t="s">
        <v>114</v>
      </c>
      <c r="M208" s="50"/>
      <c r="N208" s="50" t="s">
        <v>115</v>
      </c>
    </row>
    <row r="209" spans="1:14" ht="82.5">
      <c r="A209" s="50">
        <v>1472</v>
      </c>
      <c r="B209" s="50" t="s">
        <v>34</v>
      </c>
      <c r="C209" s="50" t="s">
        <v>2969</v>
      </c>
      <c r="D209" s="50" t="s">
        <v>108</v>
      </c>
      <c r="E209" s="50" t="s">
        <v>2978</v>
      </c>
      <c r="F209" s="50" t="s">
        <v>2662</v>
      </c>
      <c r="G209" s="51">
        <v>5029500</v>
      </c>
      <c r="H209" s="51">
        <v>4620000</v>
      </c>
      <c r="I209" s="3" t="s">
        <v>140</v>
      </c>
      <c r="J209" s="3" t="s">
        <v>182</v>
      </c>
      <c r="K209" s="50" t="s">
        <v>126</v>
      </c>
      <c r="L209" s="50" t="s">
        <v>114</v>
      </c>
      <c r="M209" s="50"/>
      <c r="N209" s="50" t="s">
        <v>115</v>
      </c>
    </row>
    <row r="210" spans="1:14" ht="82.5">
      <c r="A210" s="50">
        <v>1473</v>
      </c>
      <c r="B210" s="50" t="s">
        <v>34</v>
      </c>
      <c r="C210" s="50" t="s">
        <v>2969</v>
      </c>
      <c r="D210" s="50" t="s">
        <v>108</v>
      </c>
      <c r="E210" s="50" t="s">
        <v>2979</v>
      </c>
      <c r="F210" s="50" t="s">
        <v>2662</v>
      </c>
      <c r="G210" s="51">
        <v>5961759</v>
      </c>
      <c r="H210" s="51">
        <v>5560000</v>
      </c>
      <c r="I210" s="3" t="s">
        <v>119</v>
      </c>
      <c r="J210" s="3" t="s">
        <v>182</v>
      </c>
      <c r="K210" s="50" t="s">
        <v>179</v>
      </c>
      <c r="L210" s="50" t="s">
        <v>114</v>
      </c>
      <c r="M210" s="50"/>
      <c r="N210" s="50" t="s">
        <v>115</v>
      </c>
    </row>
    <row r="211" spans="1:14" ht="82.5">
      <c r="A211" s="50">
        <v>1474</v>
      </c>
      <c r="B211" s="50" t="s">
        <v>34</v>
      </c>
      <c r="C211" s="50" t="s">
        <v>2969</v>
      </c>
      <c r="D211" s="50" t="s">
        <v>108</v>
      </c>
      <c r="E211" s="50" t="s">
        <v>2980</v>
      </c>
      <c r="F211" s="50" t="s">
        <v>2633</v>
      </c>
      <c r="G211" s="51">
        <v>1270500</v>
      </c>
      <c r="H211" s="51">
        <v>1240000</v>
      </c>
      <c r="I211" s="3" t="s">
        <v>119</v>
      </c>
      <c r="J211" s="3" t="s">
        <v>182</v>
      </c>
      <c r="K211" s="50" t="s">
        <v>1677</v>
      </c>
      <c r="L211" s="50" t="s">
        <v>114</v>
      </c>
      <c r="M211" s="50"/>
      <c r="N211" s="50" t="s">
        <v>115</v>
      </c>
    </row>
    <row r="212" spans="1:14" ht="82.5">
      <c r="A212" s="50">
        <v>1475</v>
      </c>
      <c r="B212" s="50" t="s">
        <v>34</v>
      </c>
      <c r="C212" s="50" t="s">
        <v>2969</v>
      </c>
      <c r="D212" s="50" t="s">
        <v>108</v>
      </c>
      <c r="E212" s="50" t="s">
        <v>2981</v>
      </c>
      <c r="F212" s="50" t="s">
        <v>2633</v>
      </c>
      <c r="G212" s="51">
        <v>34261500</v>
      </c>
      <c r="H212" s="51">
        <v>32500000</v>
      </c>
      <c r="I212" s="3" t="s">
        <v>141</v>
      </c>
      <c r="J212" s="3" t="s">
        <v>145</v>
      </c>
      <c r="K212" s="50" t="s">
        <v>126</v>
      </c>
      <c r="L212" s="50" t="s">
        <v>114</v>
      </c>
      <c r="M212" s="50"/>
      <c r="N212" s="50" t="s">
        <v>115</v>
      </c>
    </row>
    <row r="213" spans="1:14" ht="82.5">
      <c r="A213" s="50">
        <v>1476</v>
      </c>
      <c r="B213" s="50" t="s">
        <v>34</v>
      </c>
      <c r="C213" s="50" t="s">
        <v>2969</v>
      </c>
      <c r="D213" s="50" t="s">
        <v>108</v>
      </c>
      <c r="E213" s="50" t="s">
        <v>2982</v>
      </c>
      <c r="F213" s="50" t="s">
        <v>2633</v>
      </c>
      <c r="G213" s="51">
        <v>9999421</v>
      </c>
      <c r="H213" s="51">
        <v>9680000</v>
      </c>
      <c r="I213" s="3" t="s">
        <v>145</v>
      </c>
      <c r="J213" s="3" t="s">
        <v>271</v>
      </c>
      <c r="K213" s="50" t="s">
        <v>2983</v>
      </c>
      <c r="L213" s="50" t="s">
        <v>114</v>
      </c>
      <c r="M213" s="50"/>
      <c r="N213" s="50" t="s">
        <v>115</v>
      </c>
    </row>
    <row r="214" spans="1:14" ht="82.5">
      <c r="A214" s="50">
        <v>1477</v>
      </c>
      <c r="B214" s="50" t="s">
        <v>34</v>
      </c>
      <c r="C214" s="50" t="s">
        <v>2969</v>
      </c>
      <c r="D214" s="50" t="s">
        <v>108</v>
      </c>
      <c r="E214" s="50" t="s">
        <v>2984</v>
      </c>
      <c r="F214" s="50" t="s">
        <v>2633</v>
      </c>
      <c r="G214" s="51">
        <v>35518647</v>
      </c>
      <c r="H214" s="51">
        <v>29820000</v>
      </c>
      <c r="I214" s="3" t="s">
        <v>213</v>
      </c>
      <c r="J214" s="3" t="s">
        <v>194</v>
      </c>
      <c r="K214" s="50" t="s">
        <v>426</v>
      </c>
      <c r="L214" s="50" t="s">
        <v>114</v>
      </c>
      <c r="M214" s="50"/>
      <c r="N214" s="50" t="s">
        <v>115</v>
      </c>
    </row>
    <row r="215" spans="1:14" ht="49.5">
      <c r="A215" s="50">
        <v>1478</v>
      </c>
      <c r="B215" s="50" t="s">
        <v>34</v>
      </c>
      <c r="C215" s="50" t="s">
        <v>2985</v>
      </c>
      <c r="D215" s="50" t="s">
        <v>108</v>
      </c>
      <c r="E215" s="50" t="s">
        <v>2986</v>
      </c>
      <c r="F215" s="50" t="s">
        <v>2794</v>
      </c>
      <c r="G215" s="51">
        <v>1007440</v>
      </c>
      <c r="H215" s="51">
        <v>960000</v>
      </c>
      <c r="I215" s="3" t="s">
        <v>437</v>
      </c>
      <c r="J215" s="3" t="s">
        <v>198</v>
      </c>
      <c r="K215" s="50" t="s">
        <v>1788</v>
      </c>
      <c r="L215" s="50" t="s">
        <v>114</v>
      </c>
      <c r="M215" s="50"/>
      <c r="N215" s="50" t="s">
        <v>121</v>
      </c>
    </row>
    <row r="216" spans="1:14" ht="66">
      <c r="A216" s="50">
        <v>1479</v>
      </c>
      <c r="B216" s="50" t="s">
        <v>34</v>
      </c>
      <c r="C216" s="50" t="s">
        <v>315</v>
      </c>
      <c r="D216" s="50" t="s">
        <v>108</v>
      </c>
      <c r="E216" s="50" t="s">
        <v>2987</v>
      </c>
      <c r="F216" s="50" t="s">
        <v>2633</v>
      </c>
      <c r="G216" s="51">
        <v>2169303</v>
      </c>
      <c r="H216" s="51">
        <v>2155000</v>
      </c>
      <c r="I216" s="3" t="s">
        <v>788</v>
      </c>
      <c r="J216" s="3" t="s">
        <v>130</v>
      </c>
      <c r="K216" s="50" t="s">
        <v>2988</v>
      </c>
      <c r="L216" s="50" t="s">
        <v>114</v>
      </c>
      <c r="M216" s="50"/>
      <c r="N216" s="50" t="s">
        <v>132</v>
      </c>
    </row>
    <row r="217" spans="1:14" ht="66">
      <c r="A217" s="50">
        <v>1480</v>
      </c>
      <c r="B217" s="50" t="s">
        <v>34</v>
      </c>
      <c r="C217" s="50" t="s">
        <v>2989</v>
      </c>
      <c r="D217" s="50" t="s">
        <v>108</v>
      </c>
      <c r="E217" s="50" t="s">
        <v>2990</v>
      </c>
      <c r="F217" s="50" t="s">
        <v>2633</v>
      </c>
      <c r="G217" s="51">
        <v>9870250</v>
      </c>
      <c r="H217" s="51">
        <v>9870250</v>
      </c>
      <c r="I217" s="3" t="s">
        <v>558</v>
      </c>
      <c r="J217" s="3" t="s">
        <v>146</v>
      </c>
      <c r="K217" s="50" t="s">
        <v>269</v>
      </c>
      <c r="L217" s="50" t="s">
        <v>114</v>
      </c>
      <c r="M217" s="50"/>
      <c r="N217" s="50" t="s">
        <v>431</v>
      </c>
    </row>
    <row r="218" spans="1:14" ht="66">
      <c r="A218" s="50">
        <v>1481</v>
      </c>
      <c r="B218" s="50" t="s">
        <v>34</v>
      </c>
      <c r="C218" s="50" t="s">
        <v>2989</v>
      </c>
      <c r="D218" s="50" t="s">
        <v>108</v>
      </c>
      <c r="E218" s="50" t="s">
        <v>2991</v>
      </c>
      <c r="F218" s="50" t="s">
        <v>2633</v>
      </c>
      <c r="G218" s="51">
        <v>20145300</v>
      </c>
      <c r="H218" s="51">
        <v>14263300</v>
      </c>
      <c r="I218" s="3" t="s">
        <v>163</v>
      </c>
      <c r="J218" s="3" t="s">
        <v>112</v>
      </c>
      <c r="K218" s="50" t="s">
        <v>634</v>
      </c>
      <c r="L218" s="50" t="s">
        <v>114</v>
      </c>
      <c r="M218" s="50"/>
      <c r="N218" s="50" t="s">
        <v>132</v>
      </c>
    </row>
    <row r="219" spans="1:14" ht="49.5">
      <c r="A219" s="50">
        <v>1482</v>
      </c>
      <c r="B219" s="50" t="s">
        <v>34</v>
      </c>
      <c r="C219" s="50" t="s">
        <v>2989</v>
      </c>
      <c r="D219" s="50" t="s">
        <v>108</v>
      </c>
      <c r="E219" s="50" t="s">
        <v>2992</v>
      </c>
      <c r="F219" s="50" t="s">
        <v>91</v>
      </c>
      <c r="G219" s="51">
        <v>5709900</v>
      </c>
      <c r="H219" s="51">
        <v>5633000</v>
      </c>
      <c r="I219" s="3" t="s">
        <v>111</v>
      </c>
      <c r="J219" s="3" t="s">
        <v>140</v>
      </c>
      <c r="K219" s="50" t="s">
        <v>2993</v>
      </c>
      <c r="L219" s="50" t="s">
        <v>224</v>
      </c>
      <c r="M219" s="50" t="s">
        <v>310</v>
      </c>
      <c r="N219" s="50"/>
    </row>
    <row r="220" spans="1:14" ht="49.5">
      <c r="A220" s="50">
        <v>1483</v>
      </c>
      <c r="B220" s="50" t="s">
        <v>34</v>
      </c>
      <c r="C220" s="50" t="s">
        <v>2989</v>
      </c>
      <c r="D220" s="50" t="s">
        <v>108</v>
      </c>
      <c r="E220" s="50" t="s">
        <v>2994</v>
      </c>
      <c r="F220" s="50" t="s">
        <v>91</v>
      </c>
      <c r="G220" s="51">
        <v>7138950</v>
      </c>
      <c r="H220" s="51">
        <v>6390000</v>
      </c>
      <c r="I220" s="3" t="s">
        <v>111</v>
      </c>
      <c r="J220" s="3" t="s">
        <v>140</v>
      </c>
      <c r="K220" s="50" t="s">
        <v>306</v>
      </c>
      <c r="L220" s="50" t="s">
        <v>224</v>
      </c>
      <c r="M220" s="50" t="s">
        <v>310</v>
      </c>
      <c r="N220" s="50"/>
    </row>
    <row r="221" spans="1:14" ht="66">
      <c r="A221" s="50">
        <v>1484</v>
      </c>
      <c r="B221" s="50" t="s">
        <v>34</v>
      </c>
      <c r="C221" s="50" t="s">
        <v>2989</v>
      </c>
      <c r="D221" s="50" t="s">
        <v>108</v>
      </c>
      <c r="E221" s="50" t="s">
        <v>2995</v>
      </c>
      <c r="F221" s="50" t="s">
        <v>91</v>
      </c>
      <c r="G221" s="51">
        <v>4215750</v>
      </c>
      <c r="H221" s="51">
        <v>3999000</v>
      </c>
      <c r="I221" s="3" t="s">
        <v>178</v>
      </c>
      <c r="J221" s="3" t="s">
        <v>140</v>
      </c>
      <c r="K221" s="50" t="s">
        <v>718</v>
      </c>
      <c r="L221" s="50" t="s">
        <v>114</v>
      </c>
      <c r="M221" s="50"/>
      <c r="N221" s="50" t="s">
        <v>132</v>
      </c>
    </row>
    <row r="222" spans="1:14" ht="49.5">
      <c r="A222" s="50">
        <v>1485</v>
      </c>
      <c r="B222" s="50" t="s">
        <v>34</v>
      </c>
      <c r="C222" s="50" t="s">
        <v>2989</v>
      </c>
      <c r="D222" s="50" t="s">
        <v>108</v>
      </c>
      <c r="E222" s="50" t="s">
        <v>2996</v>
      </c>
      <c r="F222" s="50" t="s">
        <v>2669</v>
      </c>
      <c r="G222" s="51">
        <v>5196450</v>
      </c>
      <c r="H222" s="51">
        <v>4931000</v>
      </c>
      <c r="I222" s="3" t="s">
        <v>164</v>
      </c>
      <c r="J222" s="3" t="s">
        <v>118</v>
      </c>
      <c r="K222" s="50" t="s">
        <v>269</v>
      </c>
      <c r="L222" s="50" t="s">
        <v>224</v>
      </c>
      <c r="M222" s="50" t="s">
        <v>310</v>
      </c>
      <c r="N222" s="50"/>
    </row>
    <row r="223" spans="1:14" ht="66">
      <c r="A223" s="50">
        <v>1486</v>
      </c>
      <c r="B223" s="50" t="s">
        <v>34</v>
      </c>
      <c r="C223" s="50" t="s">
        <v>2989</v>
      </c>
      <c r="D223" s="50" t="s">
        <v>108</v>
      </c>
      <c r="E223" s="50" t="s">
        <v>2997</v>
      </c>
      <c r="F223" s="50" t="s">
        <v>2794</v>
      </c>
      <c r="G223" s="51">
        <v>3950100</v>
      </c>
      <c r="H223" s="51">
        <v>3160000</v>
      </c>
      <c r="I223" s="3" t="s">
        <v>112</v>
      </c>
      <c r="J223" s="3" t="s">
        <v>119</v>
      </c>
      <c r="K223" s="50" t="s">
        <v>755</v>
      </c>
      <c r="L223" s="50" t="s">
        <v>114</v>
      </c>
      <c r="M223" s="50"/>
      <c r="N223" s="50" t="s">
        <v>132</v>
      </c>
    </row>
    <row r="224" spans="1:14" ht="49.5">
      <c r="A224" s="50">
        <v>1487</v>
      </c>
      <c r="B224" s="50" t="s">
        <v>34</v>
      </c>
      <c r="C224" s="50" t="s">
        <v>2989</v>
      </c>
      <c r="D224" s="50" t="s">
        <v>108</v>
      </c>
      <c r="E224" s="50" t="s">
        <v>2998</v>
      </c>
      <c r="F224" s="50" t="s">
        <v>91</v>
      </c>
      <c r="G224" s="51">
        <v>1143450</v>
      </c>
      <c r="H224" s="51">
        <v>906184</v>
      </c>
      <c r="I224" s="3" t="s">
        <v>112</v>
      </c>
      <c r="J224" s="3" t="s">
        <v>119</v>
      </c>
      <c r="K224" s="50" t="s">
        <v>640</v>
      </c>
      <c r="L224" s="50" t="s">
        <v>114</v>
      </c>
      <c r="M224" s="50"/>
      <c r="N224" s="50" t="s">
        <v>121</v>
      </c>
    </row>
    <row r="225" spans="1:14" ht="66">
      <c r="A225" s="50">
        <v>1488</v>
      </c>
      <c r="B225" s="50" t="s">
        <v>34</v>
      </c>
      <c r="C225" s="50" t="s">
        <v>2989</v>
      </c>
      <c r="D225" s="50" t="s">
        <v>108</v>
      </c>
      <c r="E225" s="50" t="s">
        <v>2999</v>
      </c>
      <c r="F225" s="50" t="s">
        <v>2669</v>
      </c>
      <c r="G225" s="51">
        <v>3179400</v>
      </c>
      <c r="H225" s="51">
        <v>2943000</v>
      </c>
      <c r="I225" s="3" t="s">
        <v>130</v>
      </c>
      <c r="J225" s="3" t="s">
        <v>134</v>
      </c>
      <c r="K225" s="50" t="s">
        <v>269</v>
      </c>
      <c r="L225" s="50" t="s">
        <v>114</v>
      </c>
      <c r="M225" s="50"/>
      <c r="N225" s="50" t="s">
        <v>132</v>
      </c>
    </row>
    <row r="226" spans="1:14" ht="49.5">
      <c r="A226" s="50">
        <v>1489</v>
      </c>
      <c r="B226" s="50" t="s">
        <v>34</v>
      </c>
      <c r="C226" s="50" t="s">
        <v>2989</v>
      </c>
      <c r="D226" s="50" t="s">
        <v>108</v>
      </c>
      <c r="E226" s="50" t="s">
        <v>3000</v>
      </c>
      <c r="F226" s="50" t="s">
        <v>2633</v>
      </c>
      <c r="G226" s="51">
        <v>25929750</v>
      </c>
      <c r="H226" s="51">
        <v>24110000</v>
      </c>
      <c r="I226" s="3" t="s">
        <v>140</v>
      </c>
      <c r="J226" s="3" t="s">
        <v>182</v>
      </c>
      <c r="K226" s="50" t="s">
        <v>306</v>
      </c>
      <c r="L226" s="50" t="s">
        <v>224</v>
      </c>
      <c r="M226" s="50" t="s">
        <v>310</v>
      </c>
      <c r="N226" s="50"/>
    </row>
    <row r="227" spans="1:14" ht="49.5">
      <c r="A227" s="50">
        <v>1490</v>
      </c>
      <c r="B227" s="50" t="s">
        <v>34</v>
      </c>
      <c r="C227" s="50" t="s">
        <v>2989</v>
      </c>
      <c r="D227" s="50" t="s">
        <v>108</v>
      </c>
      <c r="E227" s="50" t="s">
        <v>3001</v>
      </c>
      <c r="F227" s="50" t="s">
        <v>91</v>
      </c>
      <c r="G227" s="51">
        <v>1290450</v>
      </c>
      <c r="H227" s="51">
        <v>1230000</v>
      </c>
      <c r="I227" s="3" t="s">
        <v>159</v>
      </c>
      <c r="J227" s="3" t="s">
        <v>182</v>
      </c>
      <c r="K227" s="50" t="s">
        <v>3002</v>
      </c>
      <c r="L227" s="50" t="s">
        <v>114</v>
      </c>
      <c r="M227" s="50"/>
      <c r="N227" s="50" t="s">
        <v>121</v>
      </c>
    </row>
    <row r="228" spans="1:14" ht="66">
      <c r="A228" s="50">
        <v>1491</v>
      </c>
      <c r="B228" s="50" t="s">
        <v>34</v>
      </c>
      <c r="C228" s="50" t="s">
        <v>2989</v>
      </c>
      <c r="D228" s="50" t="s">
        <v>108</v>
      </c>
      <c r="E228" s="50" t="s">
        <v>3003</v>
      </c>
      <c r="F228" s="50" t="s">
        <v>2633</v>
      </c>
      <c r="G228" s="51">
        <v>7967430</v>
      </c>
      <c r="H228" s="51">
        <v>7967430</v>
      </c>
      <c r="I228" s="3" t="s">
        <v>145</v>
      </c>
      <c r="J228" s="3" t="s">
        <v>286</v>
      </c>
      <c r="K228" s="50" t="s">
        <v>3004</v>
      </c>
      <c r="L228" s="50" t="s">
        <v>114</v>
      </c>
      <c r="M228" s="50"/>
      <c r="N228" s="50" t="s">
        <v>132</v>
      </c>
    </row>
    <row r="229" spans="1:14" ht="82.5">
      <c r="A229" s="50">
        <v>1492</v>
      </c>
      <c r="B229" s="50" t="s">
        <v>34</v>
      </c>
      <c r="C229" s="50" t="s">
        <v>3005</v>
      </c>
      <c r="D229" s="50" t="s">
        <v>108</v>
      </c>
      <c r="E229" s="50" t="s">
        <v>3006</v>
      </c>
      <c r="F229" s="50" t="s">
        <v>2633</v>
      </c>
      <c r="G229" s="51">
        <v>14386940</v>
      </c>
      <c r="H229" s="51">
        <v>14090000</v>
      </c>
      <c r="I229" s="3" t="s">
        <v>185</v>
      </c>
      <c r="J229" s="3" t="s">
        <v>198</v>
      </c>
      <c r="K229" s="50" t="s">
        <v>3007</v>
      </c>
      <c r="L229" s="50" t="s">
        <v>114</v>
      </c>
      <c r="M229" s="50"/>
      <c r="N229" s="50" t="s">
        <v>137</v>
      </c>
    </row>
    <row r="230" spans="1:14" ht="66">
      <c r="A230" s="50">
        <v>1493</v>
      </c>
      <c r="B230" s="50" t="s">
        <v>34</v>
      </c>
      <c r="C230" s="50" t="s">
        <v>3005</v>
      </c>
      <c r="D230" s="50" t="s">
        <v>108</v>
      </c>
      <c r="E230" s="50" t="s">
        <v>3008</v>
      </c>
      <c r="F230" s="50" t="s">
        <v>2633</v>
      </c>
      <c r="G230" s="51">
        <v>6373214</v>
      </c>
      <c r="H230" s="51">
        <v>6373214</v>
      </c>
      <c r="I230" s="3" t="s">
        <v>111</v>
      </c>
      <c r="J230" s="3" t="s">
        <v>198</v>
      </c>
      <c r="K230" s="50" t="s">
        <v>3009</v>
      </c>
      <c r="L230" s="50" t="s">
        <v>114</v>
      </c>
      <c r="M230" s="50"/>
      <c r="N230" s="50" t="s">
        <v>121</v>
      </c>
    </row>
    <row r="231" spans="1:14" ht="66">
      <c r="A231" s="50">
        <v>1494</v>
      </c>
      <c r="B231" s="50" t="s">
        <v>34</v>
      </c>
      <c r="C231" s="50" t="s">
        <v>3005</v>
      </c>
      <c r="D231" s="50" t="s">
        <v>108</v>
      </c>
      <c r="E231" s="50" t="s">
        <v>3010</v>
      </c>
      <c r="F231" s="50" t="s">
        <v>2633</v>
      </c>
      <c r="G231" s="51">
        <v>3615000</v>
      </c>
      <c r="H231" s="51">
        <v>3615000</v>
      </c>
      <c r="I231" s="3" t="s">
        <v>129</v>
      </c>
      <c r="J231" s="3" t="s">
        <v>130</v>
      </c>
      <c r="K231" s="50" t="s">
        <v>3011</v>
      </c>
      <c r="L231" s="50" t="s">
        <v>114</v>
      </c>
      <c r="M231" s="50"/>
      <c r="N231" s="50" t="s">
        <v>431</v>
      </c>
    </row>
    <row r="232" spans="1:14" ht="66">
      <c r="A232" s="50">
        <v>1495</v>
      </c>
      <c r="B232" s="50" t="s">
        <v>34</v>
      </c>
      <c r="C232" s="50" t="s">
        <v>3005</v>
      </c>
      <c r="D232" s="50" t="s">
        <v>108</v>
      </c>
      <c r="E232" s="50" t="s">
        <v>3012</v>
      </c>
      <c r="F232" s="50" t="s">
        <v>2633</v>
      </c>
      <c r="G232" s="51">
        <v>3662500</v>
      </c>
      <c r="H232" s="51">
        <v>3662500</v>
      </c>
      <c r="I232" s="3" t="s">
        <v>129</v>
      </c>
      <c r="J232" s="3" t="s">
        <v>168</v>
      </c>
      <c r="K232" s="50" t="s">
        <v>3013</v>
      </c>
      <c r="L232" s="50" t="s">
        <v>114</v>
      </c>
      <c r="M232" s="50"/>
      <c r="N232" s="50" t="s">
        <v>132</v>
      </c>
    </row>
    <row r="233" spans="1:14" ht="66">
      <c r="A233" s="50">
        <v>1496</v>
      </c>
      <c r="B233" s="50" t="s">
        <v>34</v>
      </c>
      <c r="C233" s="50" t="s">
        <v>3005</v>
      </c>
      <c r="D233" s="50" t="s">
        <v>108</v>
      </c>
      <c r="E233" s="50" t="s">
        <v>3014</v>
      </c>
      <c r="F233" s="50" t="s">
        <v>2633</v>
      </c>
      <c r="G233" s="51">
        <v>6864552</v>
      </c>
      <c r="H233" s="51">
        <v>6864552</v>
      </c>
      <c r="I233" s="3" t="s">
        <v>198</v>
      </c>
      <c r="J233" s="3" t="s">
        <v>168</v>
      </c>
      <c r="K233" s="50" t="s">
        <v>3015</v>
      </c>
      <c r="L233" s="50" t="s">
        <v>114</v>
      </c>
      <c r="M233" s="50"/>
      <c r="N233" s="50" t="s">
        <v>121</v>
      </c>
    </row>
    <row r="234" spans="1:14" ht="165">
      <c r="A234" s="50">
        <v>1497</v>
      </c>
      <c r="B234" s="50" t="s">
        <v>34</v>
      </c>
      <c r="C234" s="50" t="s">
        <v>3005</v>
      </c>
      <c r="D234" s="50" t="s">
        <v>108</v>
      </c>
      <c r="E234" s="50" t="s">
        <v>3016</v>
      </c>
      <c r="F234" s="50" t="s">
        <v>2633</v>
      </c>
      <c r="G234" s="51">
        <v>30987426</v>
      </c>
      <c r="H234" s="51">
        <v>29970000</v>
      </c>
      <c r="I234" s="3" t="s">
        <v>164</v>
      </c>
      <c r="J234" s="3" t="s">
        <v>140</v>
      </c>
      <c r="K234" s="50" t="s">
        <v>3017</v>
      </c>
      <c r="L234" s="50" t="s">
        <v>114</v>
      </c>
      <c r="M234" s="50"/>
      <c r="N234" s="50" t="s">
        <v>421</v>
      </c>
    </row>
    <row r="235" spans="1:14" ht="49.5">
      <c r="A235" s="50">
        <v>1498</v>
      </c>
      <c r="B235" s="50" t="s">
        <v>34</v>
      </c>
      <c r="C235" s="50" t="s">
        <v>3005</v>
      </c>
      <c r="D235" s="50" t="s">
        <v>108</v>
      </c>
      <c r="E235" s="50" t="s">
        <v>3018</v>
      </c>
      <c r="F235" s="50" t="s">
        <v>2633</v>
      </c>
      <c r="G235" s="51">
        <v>1062595</v>
      </c>
      <c r="H235" s="51">
        <v>1062595</v>
      </c>
      <c r="I235" s="3" t="s">
        <v>112</v>
      </c>
      <c r="J235" s="3" t="s">
        <v>168</v>
      </c>
      <c r="K235" s="50" t="s">
        <v>3019</v>
      </c>
      <c r="L235" s="50" t="s">
        <v>114</v>
      </c>
      <c r="M235" s="50"/>
      <c r="N235" s="50" t="s">
        <v>121</v>
      </c>
    </row>
    <row r="236" spans="1:14" ht="49.5">
      <c r="A236" s="50">
        <v>1499</v>
      </c>
      <c r="B236" s="50" t="s">
        <v>34</v>
      </c>
      <c r="C236" s="50" t="s">
        <v>3005</v>
      </c>
      <c r="D236" s="50" t="s">
        <v>108</v>
      </c>
      <c r="E236" s="50" t="s">
        <v>3020</v>
      </c>
      <c r="F236" s="50" t="s">
        <v>2633</v>
      </c>
      <c r="G236" s="51">
        <v>3288633</v>
      </c>
      <c r="H236" s="51">
        <v>3288633</v>
      </c>
      <c r="I236" s="3" t="s">
        <v>112</v>
      </c>
      <c r="J236" s="3" t="s">
        <v>168</v>
      </c>
      <c r="K236" s="50" t="s">
        <v>820</v>
      </c>
      <c r="L236" s="50" t="s">
        <v>114</v>
      </c>
      <c r="M236" s="50"/>
      <c r="N236" s="50" t="s">
        <v>121</v>
      </c>
    </row>
    <row r="237" spans="1:14" ht="49.5">
      <c r="A237" s="50">
        <v>1500</v>
      </c>
      <c r="B237" s="50" t="s">
        <v>34</v>
      </c>
      <c r="C237" s="50" t="s">
        <v>3005</v>
      </c>
      <c r="D237" s="50" t="s">
        <v>108</v>
      </c>
      <c r="E237" s="50" t="s">
        <v>3021</v>
      </c>
      <c r="F237" s="50" t="s">
        <v>2633</v>
      </c>
      <c r="G237" s="51">
        <v>3038773</v>
      </c>
      <c r="H237" s="51">
        <v>3038773</v>
      </c>
      <c r="I237" s="3" t="s">
        <v>112</v>
      </c>
      <c r="J237" s="3" t="s">
        <v>168</v>
      </c>
      <c r="K237" s="50" t="s">
        <v>2635</v>
      </c>
      <c r="L237" s="50" t="s">
        <v>114</v>
      </c>
      <c r="M237" s="50"/>
      <c r="N237" s="50" t="s">
        <v>121</v>
      </c>
    </row>
    <row r="238" spans="1:14" ht="115.5">
      <c r="A238" s="50">
        <v>1501</v>
      </c>
      <c r="B238" s="50" t="s">
        <v>34</v>
      </c>
      <c r="C238" s="50" t="s">
        <v>3005</v>
      </c>
      <c r="D238" s="50" t="s">
        <v>108</v>
      </c>
      <c r="E238" s="50" t="s">
        <v>3022</v>
      </c>
      <c r="F238" s="50" t="s">
        <v>2633</v>
      </c>
      <c r="G238" s="51">
        <v>42777531</v>
      </c>
      <c r="H238" s="51">
        <v>39600000</v>
      </c>
      <c r="I238" s="3" t="s">
        <v>141</v>
      </c>
      <c r="J238" s="3" t="s">
        <v>286</v>
      </c>
      <c r="K238" s="50" t="s">
        <v>156</v>
      </c>
      <c r="L238" s="50" t="s">
        <v>114</v>
      </c>
      <c r="M238" s="50"/>
      <c r="N238" s="50" t="s">
        <v>191</v>
      </c>
    </row>
    <row r="239" spans="1:14" ht="49.5">
      <c r="A239" s="50">
        <v>1502</v>
      </c>
      <c r="B239" s="50" t="s">
        <v>34</v>
      </c>
      <c r="C239" s="50" t="s">
        <v>3005</v>
      </c>
      <c r="D239" s="50" t="s">
        <v>108</v>
      </c>
      <c r="E239" s="50" t="s">
        <v>3023</v>
      </c>
      <c r="F239" s="50" t="s">
        <v>2633</v>
      </c>
      <c r="G239" s="51">
        <v>16663815</v>
      </c>
      <c r="H239" s="51">
        <v>13500000</v>
      </c>
      <c r="I239" s="3" t="s">
        <v>141</v>
      </c>
      <c r="J239" s="3" t="s">
        <v>286</v>
      </c>
      <c r="K239" s="50" t="s">
        <v>2635</v>
      </c>
      <c r="L239" s="50" t="s">
        <v>114</v>
      </c>
      <c r="M239" s="50"/>
      <c r="N239" s="50" t="s">
        <v>121</v>
      </c>
    </row>
    <row r="240" spans="1:14" ht="49.5">
      <c r="A240" s="50">
        <v>1503</v>
      </c>
      <c r="B240" s="50" t="s">
        <v>34</v>
      </c>
      <c r="C240" s="50" t="s">
        <v>3005</v>
      </c>
      <c r="D240" s="50" t="s">
        <v>108</v>
      </c>
      <c r="E240" s="50" t="s">
        <v>3024</v>
      </c>
      <c r="F240" s="50" t="s">
        <v>2633</v>
      </c>
      <c r="G240" s="51">
        <v>7600000</v>
      </c>
      <c r="H240" s="51">
        <v>7600000</v>
      </c>
      <c r="I240" s="3" t="s">
        <v>145</v>
      </c>
      <c r="J240" s="3" t="s">
        <v>286</v>
      </c>
      <c r="K240" s="50" t="s">
        <v>385</v>
      </c>
      <c r="L240" s="50" t="s">
        <v>114</v>
      </c>
      <c r="M240" s="50"/>
      <c r="N240" s="50" t="s">
        <v>151</v>
      </c>
    </row>
    <row r="241" spans="1:14" ht="49.5">
      <c r="A241" s="50">
        <v>1504</v>
      </c>
      <c r="B241" s="50" t="s">
        <v>34</v>
      </c>
      <c r="C241" s="50" t="s">
        <v>3005</v>
      </c>
      <c r="D241" s="50" t="s">
        <v>108</v>
      </c>
      <c r="E241" s="50" t="s">
        <v>3025</v>
      </c>
      <c r="F241" s="50" t="s">
        <v>91</v>
      </c>
      <c r="G241" s="51">
        <v>9100000</v>
      </c>
      <c r="H241" s="51">
        <v>9100000</v>
      </c>
      <c r="I241" s="3" t="s">
        <v>145</v>
      </c>
      <c r="J241" s="3" t="s">
        <v>286</v>
      </c>
      <c r="K241" s="50" t="s">
        <v>1923</v>
      </c>
      <c r="L241" s="50" t="s">
        <v>114</v>
      </c>
      <c r="M241" s="50"/>
      <c r="N241" s="50" t="s">
        <v>151</v>
      </c>
    </row>
    <row r="242" spans="1:14" ht="49.5">
      <c r="A242" s="50">
        <v>1505</v>
      </c>
      <c r="B242" s="50" t="s">
        <v>34</v>
      </c>
      <c r="C242" s="50" t="s">
        <v>3005</v>
      </c>
      <c r="D242" s="50" t="s">
        <v>108</v>
      </c>
      <c r="E242" s="50" t="s">
        <v>3026</v>
      </c>
      <c r="F242" s="50" t="s">
        <v>2669</v>
      </c>
      <c r="G242" s="51">
        <v>2960129</v>
      </c>
      <c r="H242" s="51">
        <v>2819000</v>
      </c>
      <c r="I242" s="3" t="s">
        <v>135</v>
      </c>
      <c r="J242" s="3" t="s">
        <v>271</v>
      </c>
      <c r="K242" s="50" t="s">
        <v>2040</v>
      </c>
      <c r="L242" s="50" t="s">
        <v>114</v>
      </c>
      <c r="M242" s="50"/>
      <c r="N242" s="50" t="s">
        <v>121</v>
      </c>
    </row>
    <row r="243" spans="1:14" ht="99">
      <c r="A243" s="50">
        <v>1506</v>
      </c>
      <c r="B243" s="50" t="s">
        <v>34</v>
      </c>
      <c r="C243" s="50" t="s">
        <v>3005</v>
      </c>
      <c r="D243" s="50" t="s">
        <v>108</v>
      </c>
      <c r="E243" s="50" t="s">
        <v>3027</v>
      </c>
      <c r="F243" s="50" t="s">
        <v>2794</v>
      </c>
      <c r="G243" s="51">
        <v>3740605</v>
      </c>
      <c r="H243" s="51">
        <v>3548000</v>
      </c>
      <c r="I243" s="3" t="s">
        <v>213</v>
      </c>
      <c r="J243" s="3" t="s">
        <v>194</v>
      </c>
      <c r="K243" s="50" t="s">
        <v>820</v>
      </c>
      <c r="L243" s="50" t="s">
        <v>114</v>
      </c>
      <c r="M243" s="50"/>
      <c r="N243" s="50" t="s">
        <v>650</v>
      </c>
    </row>
    <row r="244" spans="1:14" ht="99">
      <c r="A244" s="50">
        <v>1507</v>
      </c>
      <c r="B244" s="50" t="s">
        <v>34</v>
      </c>
      <c r="C244" s="50" t="s">
        <v>3028</v>
      </c>
      <c r="D244" s="50" t="s">
        <v>108</v>
      </c>
      <c r="E244" s="50" t="s">
        <v>3029</v>
      </c>
      <c r="F244" s="50" t="s">
        <v>2633</v>
      </c>
      <c r="G244" s="51">
        <v>37364250</v>
      </c>
      <c r="H244" s="51">
        <v>27900000</v>
      </c>
      <c r="I244" s="3" t="s">
        <v>558</v>
      </c>
      <c r="J244" s="3" t="s">
        <v>130</v>
      </c>
      <c r="K244" s="50" t="s">
        <v>3030</v>
      </c>
      <c r="L244" s="50" t="s">
        <v>114</v>
      </c>
      <c r="M244" s="50"/>
      <c r="N244" s="50" t="s">
        <v>650</v>
      </c>
    </row>
    <row r="245" spans="1:14" ht="49.5">
      <c r="A245" s="50">
        <v>1508</v>
      </c>
      <c r="B245" s="50" t="s">
        <v>34</v>
      </c>
      <c r="C245" s="50" t="s">
        <v>3028</v>
      </c>
      <c r="D245" s="50" t="s">
        <v>108</v>
      </c>
      <c r="E245" s="50" t="s">
        <v>3031</v>
      </c>
      <c r="F245" s="50" t="s">
        <v>2669</v>
      </c>
      <c r="G245" s="51">
        <v>3812550</v>
      </c>
      <c r="H245" s="51">
        <v>3224372</v>
      </c>
      <c r="I245" s="3" t="s">
        <v>558</v>
      </c>
      <c r="J245" s="3" t="s">
        <v>164</v>
      </c>
      <c r="K245" s="50" t="s">
        <v>906</v>
      </c>
      <c r="L245" s="50" t="s">
        <v>114</v>
      </c>
      <c r="M245" s="50"/>
      <c r="N245" s="50" t="s">
        <v>151</v>
      </c>
    </row>
    <row r="246" spans="1:14" ht="165">
      <c r="A246" s="50">
        <v>1509</v>
      </c>
      <c r="B246" s="50" t="s">
        <v>34</v>
      </c>
      <c r="C246" s="50" t="s">
        <v>3028</v>
      </c>
      <c r="D246" s="50" t="s">
        <v>108</v>
      </c>
      <c r="E246" s="50" t="s">
        <v>3032</v>
      </c>
      <c r="F246" s="50" t="s">
        <v>2633</v>
      </c>
      <c r="G246" s="51">
        <v>47000000</v>
      </c>
      <c r="H246" s="51">
        <v>38860000</v>
      </c>
      <c r="I246" s="3" t="s">
        <v>384</v>
      </c>
      <c r="J246" s="3" t="s">
        <v>118</v>
      </c>
      <c r="K246" s="50" t="s">
        <v>3033</v>
      </c>
      <c r="L246" s="50" t="s">
        <v>114</v>
      </c>
      <c r="M246" s="50"/>
      <c r="N246" s="50" t="s">
        <v>595</v>
      </c>
    </row>
    <row r="247" spans="1:14" ht="66">
      <c r="A247" s="50">
        <v>1510</v>
      </c>
      <c r="B247" s="50" t="s">
        <v>34</v>
      </c>
      <c r="C247" s="50" t="s">
        <v>3028</v>
      </c>
      <c r="D247" s="50" t="s">
        <v>108</v>
      </c>
      <c r="E247" s="50" t="s">
        <v>3034</v>
      </c>
      <c r="F247" s="50" t="s">
        <v>2633</v>
      </c>
      <c r="G247" s="51">
        <v>2652300</v>
      </c>
      <c r="H247" s="51">
        <v>2550000</v>
      </c>
      <c r="I247" s="3" t="s">
        <v>172</v>
      </c>
      <c r="J247" s="3" t="s">
        <v>118</v>
      </c>
      <c r="K247" s="50" t="s">
        <v>894</v>
      </c>
      <c r="L247" s="50" t="s">
        <v>114</v>
      </c>
      <c r="M247" s="50"/>
      <c r="N247" s="50" t="s">
        <v>132</v>
      </c>
    </row>
    <row r="248" spans="1:14" ht="148.5">
      <c r="A248" s="50">
        <v>1511</v>
      </c>
      <c r="B248" s="50" t="s">
        <v>34</v>
      </c>
      <c r="C248" s="50" t="s">
        <v>3028</v>
      </c>
      <c r="D248" s="50" t="s">
        <v>108</v>
      </c>
      <c r="E248" s="50" t="s">
        <v>3035</v>
      </c>
      <c r="F248" s="50" t="s">
        <v>2633</v>
      </c>
      <c r="G248" s="51">
        <v>47000000</v>
      </c>
      <c r="H248" s="51">
        <v>45120000</v>
      </c>
      <c r="I248" s="3" t="s">
        <v>172</v>
      </c>
      <c r="J248" s="3" t="s">
        <v>140</v>
      </c>
      <c r="K248" s="50" t="s">
        <v>3036</v>
      </c>
      <c r="L248" s="50" t="s">
        <v>114</v>
      </c>
      <c r="M248" s="50"/>
      <c r="N248" s="50" t="s">
        <v>595</v>
      </c>
    </row>
    <row r="249" spans="1:14" ht="99">
      <c r="A249" s="50">
        <v>1512</v>
      </c>
      <c r="B249" s="50" t="s">
        <v>34</v>
      </c>
      <c r="C249" s="50" t="s">
        <v>3028</v>
      </c>
      <c r="D249" s="50" t="s">
        <v>108</v>
      </c>
      <c r="E249" s="50" t="s">
        <v>3037</v>
      </c>
      <c r="F249" s="50" t="s">
        <v>2633</v>
      </c>
      <c r="G249" s="51">
        <v>19353600</v>
      </c>
      <c r="H249" s="51">
        <v>14780000</v>
      </c>
      <c r="I249" s="3" t="s">
        <v>163</v>
      </c>
      <c r="J249" s="3" t="s">
        <v>159</v>
      </c>
      <c r="K249" s="50" t="s">
        <v>3038</v>
      </c>
      <c r="L249" s="50" t="s">
        <v>114</v>
      </c>
      <c r="M249" s="50"/>
      <c r="N249" s="50" t="s">
        <v>650</v>
      </c>
    </row>
    <row r="250" spans="1:14" ht="66">
      <c r="A250" s="50">
        <v>1513</v>
      </c>
      <c r="B250" s="50" t="s">
        <v>34</v>
      </c>
      <c r="C250" s="50" t="s">
        <v>3028</v>
      </c>
      <c r="D250" s="50" t="s">
        <v>108</v>
      </c>
      <c r="E250" s="50" t="s">
        <v>3039</v>
      </c>
      <c r="F250" s="50" t="s">
        <v>2669</v>
      </c>
      <c r="G250" s="51">
        <v>1793400</v>
      </c>
      <c r="H250" s="51">
        <v>1412000</v>
      </c>
      <c r="I250" s="3" t="s">
        <v>112</v>
      </c>
      <c r="J250" s="3" t="s">
        <v>119</v>
      </c>
      <c r="K250" s="50" t="s">
        <v>906</v>
      </c>
      <c r="L250" s="50" t="s">
        <v>114</v>
      </c>
      <c r="M250" s="50"/>
      <c r="N250" s="50" t="s">
        <v>132</v>
      </c>
    </row>
    <row r="251" spans="1:14" ht="66">
      <c r="A251" s="50">
        <v>1514</v>
      </c>
      <c r="B251" s="50" t="s">
        <v>34</v>
      </c>
      <c r="C251" s="50" t="s">
        <v>3028</v>
      </c>
      <c r="D251" s="50" t="s">
        <v>108</v>
      </c>
      <c r="E251" s="50" t="s">
        <v>3040</v>
      </c>
      <c r="F251" s="50" t="s">
        <v>2633</v>
      </c>
      <c r="G251" s="51">
        <v>28994700</v>
      </c>
      <c r="H251" s="51">
        <v>24920000</v>
      </c>
      <c r="I251" s="3" t="s">
        <v>168</v>
      </c>
      <c r="J251" s="3" t="s">
        <v>118</v>
      </c>
      <c r="K251" s="50" t="s">
        <v>3041</v>
      </c>
      <c r="L251" s="50" t="s">
        <v>114</v>
      </c>
      <c r="M251" s="50"/>
      <c r="N251" s="50" t="s">
        <v>595</v>
      </c>
    </row>
    <row r="252" spans="1:14" ht="214.5">
      <c r="A252" s="50">
        <v>1515</v>
      </c>
      <c r="B252" s="50" t="s">
        <v>34</v>
      </c>
      <c r="C252" s="50" t="s">
        <v>3028</v>
      </c>
      <c r="D252" s="50" t="s">
        <v>108</v>
      </c>
      <c r="E252" s="50" t="s">
        <v>3042</v>
      </c>
      <c r="F252" s="50" t="s">
        <v>2633</v>
      </c>
      <c r="G252" s="51">
        <v>4800000</v>
      </c>
      <c r="H252" s="51">
        <v>4800000</v>
      </c>
      <c r="I252" s="3" t="s">
        <v>140</v>
      </c>
      <c r="J252" s="3" t="s">
        <v>119</v>
      </c>
      <c r="K252" s="50" t="s">
        <v>3043</v>
      </c>
      <c r="L252" s="50" t="s">
        <v>114</v>
      </c>
      <c r="M252" s="50"/>
      <c r="N252" s="50" t="s">
        <v>137</v>
      </c>
    </row>
    <row r="253" spans="1:14" ht="66">
      <c r="A253" s="50">
        <v>1516</v>
      </c>
      <c r="B253" s="50" t="s">
        <v>34</v>
      </c>
      <c r="C253" s="50" t="s">
        <v>3028</v>
      </c>
      <c r="D253" s="50" t="s">
        <v>108</v>
      </c>
      <c r="E253" s="50" t="s">
        <v>3044</v>
      </c>
      <c r="F253" s="50" t="s">
        <v>2633</v>
      </c>
      <c r="G253" s="51">
        <v>4943250</v>
      </c>
      <c r="H253" s="51">
        <v>4943250</v>
      </c>
      <c r="I253" s="3" t="s">
        <v>134</v>
      </c>
      <c r="J253" s="3" t="s">
        <v>135</v>
      </c>
      <c r="K253" s="50" t="s">
        <v>2723</v>
      </c>
      <c r="L253" s="50" t="s">
        <v>114</v>
      </c>
      <c r="M253" s="50"/>
      <c r="N253" s="50" t="s">
        <v>595</v>
      </c>
    </row>
    <row r="254" spans="1:14" ht="66">
      <c r="A254" s="50">
        <v>1517</v>
      </c>
      <c r="B254" s="50" t="s">
        <v>34</v>
      </c>
      <c r="C254" s="50" t="s">
        <v>3028</v>
      </c>
      <c r="D254" s="50" t="s">
        <v>108</v>
      </c>
      <c r="E254" s="50" t="s">
        <v>3045</v>
      </c>
      <c r="F254" s="50" t="s">
        <v>2633</v>
      </c>
      <c r="G254" s="51">
        <v>4950000</v>
      </c>
      <c r="H254" s="51">
        <v>4950000</v>
      </c>
      <c r="I254" s="3" t="s">
        <v>213</v>
      </c>
      <c r="J254" s="3" t="s">
        <v>194</v>
      </c>
      <c r="K254" s="50" t="s">
        <v>3046</v>
      </c>
      <c r="L254" s="50" t="s">
        <v>114</v>
      </c>
      <c r="M254" s="50"/>
      <c r="N254" s="50" t="s">
        <v>595</v>
      </c>
    </row>
    <row r="255" spans="1:14" ht="49.5">
      <c r="A255" s="50">
        <v>1518</v>
      </c>
      <c r="B255" s="50" t="s">
        <v>34</v>
      </c>
      <c r="C255" s="50" t="s">
        <v>3047</v>
      </c>
      <c r="D255" s="50" t="s">
        <v>108</v>
      </c>
      <c r="E255" s="50" t="s">
        <v>3048</v>
      </c>
      <c r="F255" s="50" t="s">
        <v>2633</v>
      </c>
      <c r="G255" s="51">
        <v>7139829</v>
      </c>
      <c r="H255" s="51">
        <v>6900000</v>
      </c>
      <c r="I255" s="3" t="s">
        <v>178</v>
      </c>
      <c r="J255" s="3" t="s">
        <v>130</v>
      </c>
      <c r="K255" s="50" t="s">
        <v>2381</v>
      </c>
      <c r="L255" s="50" t="s">
        <v>114</v>
      </c>
      <c r="M255" s="50"/>
      <c r="N255" s="50" t="s">
        <v>121</v>
      </c>
    </row>
    <row r="256" spans="1:14" ht="49.5">
      <c r="A256" s="50">
        <v>1519</v>
      </c>
      <c r="B256" s="50" t="s">
        <v>34</v>
      </c>
      <c r="C256" s="50" t="s">
        <v>3047</v>
      </c>
      <c r="D256" s="50" t="s">
        <v>108</v>
      </c>
      <c r="E256" s="50" t="s">
        <v>3049</v>
      </c>
      <c r="F256" s="50" t="s">
        <v>91</v>
      </c>
      <c r="G256" s="51">
        <v>1547280</v>
      </c>
      <c r="H256" s="51">
        <v>1377200</v>
      </c>
      <c r="I256" s="3" t="s">
        <v>112</v>
      </c>
      <c r="J256" s="3" t="s">
        <v>130</v>
      </c>
      <c r="K256" s="50" t="s">
        <v>2214</v>
      </c>
      <c r="L256" s="50" t="s">
        <v>114</v>
      </c>
      <c r="M256" s="50"/>
      <c r="N256" s="50" t="s">
        <v>121</v>
      </c>
    </row>
    <row r="257" spans="1:14" ht="99">
      <c r="A257" s="50">
        <v>1520</v>
      </c>
      <c r="B257" s="50" t="s">
        <v>34</v>
      </c>
      <c r="C257" s="50" t="s">
        <v>3047</v>
      </c>
      <c r="D257" s="50" t="s">
        <v>108</v>
      </c>
      <c r="E257" s="50" t="s">
        <v>3050</v>
      </c>
      <c r="F257" s="50" t="s">
        <v>91</v>
      </c>
      <c r="G257" s="51">
        <v>1265250</v>
      </c>
      <c r="H257" s="51">
        <v>913500</v>
      </c>
      <c r="I257" s="3" t="s">
        <v>112</v>
      </c>
      <c r="J257" s="3" t="s">
        <v>168</v>
      </c>
      <c r="K257" s="50" t="s">
        <v>3051</v>
      </c>
      <c r="L257" s="50" t="s">
        <v>114</v>
      </c>
      <c r="M257" s="50"/>
      <c r="N257" s="50" t="s">
        <v>303</v>
      </c>
    </row>
    <row r="258" spans="1:14" ht="49.5">
      <c r="A258" s="50">
        <v>1521</v>
      </c>
      <c r="B258" s="50" t="s">
        <v>34</v>
      </c>
      <c r="C258" s="50" t="s">
        <v>3047</v>
      </c>
      <c r="D258" s="50" t="s">
        <v>108</v>
      </c>
      <c r="E258" s="50" t="s">
        <v>3052</v>
      </c>
      <c r="F258" s="50" t="s">
        <v>91</v>
      </c>
      <c r="G258" s="51">
        <v>7867440</v>
      </c>
      <c r="H258" s="51">
        <v>5860000</v>
      </c>
      <c r="I258" s="3" t="s">
        <v>168</v>
      </c>
      <c r="J258" s="3" t="s">
        <v>140</v>
      </c>
      <c r="K258" s="50" t="s">
        <v>2988</v>
      </c>
      <c r="L258" s="50" t="s">
        <v>114</v>
      </c>
      <c r="M258" s="50"/>
      <c r="N258" s="50" t="s">
        <v>121</v>
      </c>
    </row>
    <row r="259" spans="1:14" ht="99">
      <c r="A259" s="50">
        <v>1522</v>
      </c>
      <c r="B259" s="50" t="s">
        <v>34</v>
      </c>
      <c r="C259" s="50" t="s">
        <v>3047</v>
      </c>
      <c r="D259" s="50" t="s">
        <v>108</v>
      </c>
      <c r="E259" s="50" t="s">
        <v>3053</v>
      </c>
      <c r="F259" s="50" t="s">
        <v>91</v>
      </c>
      <c r="G259" s="51">
        <v>2304751</v>
      </c>
      <c r="H259" s="51">
        <v>1310000</v>
      </c>
      <c r="I259" s="3" t="s">
        <v>140</v>
      </c>
      <c r="J259" s="3" t="s">
        <v>119</v>
      </c>
      <c r="K259" s="50" t="s">
        <v>3054</v>
      </c>
      <c r="L259" s="50" t="s">
        <v>114</v>
      </c>
      <c r="M259" s="50"/>
      <c r="N259" s="50" t="s">
        <v>303</v>
      </c>
    </row>
    <row r="260" spans="1:14" ht="181.5">
      <c r="A260" s="50">
        <v>1523</v>
      </c>
      <c r="B260" s="50" t="s">
        <v>34</v>
      </c>
      <c r="C260" s="50" t="s">
        <v>3047</v>
      </c>
      <c r="D260" s="50" t="s">
        <v>108</v>
      </c>
      <c r="E260" s="50" t="s">
        <v>3055</v>
      </c>
      <c r="F260" s="50" t="s">
        <v>2633</v>
      </c>
      <c r="G260" s="51">
        <v>9000000</v>
      </c>
      <c r="H260" s="51">
        <v>9000000</v>
      </c>
      <c r="I260" s="3" t="s">
        <v>140</v>
      </c>
      <c r="J260" s="3" t="s">
        <v>159</v>
      </c>
      <c r="K260" s="50" t="s">
        <v>3056</v>
      </c>
      <c r="L260" s="50" t="s">
        <v>114</v>
      </c>
      <c r="M260" s="50"/>
      <c r="N260" s="50" t="s">
        <v>698</v>
      </c>
    </row>
    <row r="261" spans="1:14" ht="115.5">
      <c r="A261" s="50">
        <v>1524</v>
      </c>
      <c r="B261" s="50" t="s">
        <v>34</v>
      </c>
      <c r="C261" s="50" t="s">
        <v>3047</v>
      </c>
      <c r="D261" s="50" t="s">
        <v>108</v>
      </c>
      <c r="E261" s="50" t="s">
        <v>3057</v>
      </c>
      <c r="F261" s="50" t="s">
        <v>2633</v>
      </c>
      <c r="G261" s="51">
        <v>30000000</v>
      </c>
      <c r="H261" s="51">
        <v>22500000</v>
      </c>
      <c r="I261" s="3" t="s">
        <v>140</v>
      </c>
      <c r="J261" s="3" t="s">
        <v>119</v>
      </c>
      <c r="K261" s="50" t="s">
        <v>3058</v>
      </c>
      <c r="L261" s="50" t="s">
        <v>114</v>
      </c>
      <c r="M261" s="50"/>
      <c r="N261" s="50" t="s">
        <v>137</v>
      </c>
    </row>
    <row r="262" spans="1:14" ht="115.5">
      <c r="A262" s="50">
        <v>1525</v>
      </c>
      <c r="B262" s="50" t="s">
        <v>34</v>
      </c>
      <c r="C262" s="50" t="s">
        <v>3047</v>
      </c>
      <c r="D262" s="50" t="s">
        <v>108</v>
      </c>
      <c r="E262" s="50" t="s">
        <v>3059</v>
      </c>
      <c r="F262" s="50" t="s">
        <v>2633</v>
      </c>
      <c r="G262" s="51">
        <v>9655000</v>
      </c>
      <c r="H262" s="51">
        <v>9655000</v>
      </c>
      <c r="I262" s="3" t="s">
        <v>159</v>
      </c>
      <c r="J262" s="3" t="s">
        <v>119</v>
      </c>
      <c r="K262" s="50" t="s">
        <v>2422</v>
      </c>
      <c r="L262" s="50" t="s">
        <v>114</v>
      </c>
      <c r="M262" s="50"/>
      <c r="N262" s="50" t="s">
        <v>678</v>
      </c>
    </row>
    <row r="263" spans="1:14" ht="49.5">
      <c r="A263" s="50">
        <v>1526</v>
      </c>
      <c r="B263" s="50" t="s">
        <v>34</v>
      </c>
      <c r="C263" s="50" t="s">
        <v>3047</v>
      </c>
      <c r="D263" s="50" t="s">
        <v>108</v>
      </c>
      <c r="E263" s="50" t="s">
        <v>3060</v>
      </c>
      <c r="F263" s="50" t="s">
        <v>91</v>
      </c>
      <c r="G263" s="51">
        <v>3511850</v>
      </c>
      <c r="H263" s="51">
        <v>2789875</v>
      </c>
      <c r="I263" s="3" t="s">
        <v>141</v>
      </c>
      <c r="J263" s="3" t="s">
        <v>271</v>
      </c>
      <c r="K263" s="50" t="s">
        <v>2381</v>
      </c>
      <c r="L263" s="50" t="s">
        <v>114</v>
      </c>
      <c r="M263" s="50"/>
      <c r="N263" s="50" t="s">
        <v>321</v>
      </c>
    </row>
    <row r="264" spans="1:14" ht="99">
      <c r="A264" s="50">
        <v>1527</v>
      </c>
      <c r="B264" s="50" t="s">
        <v>34</v>
      </c>
      <c r="C264" s="50" t="s">
        <v>3047</v>
      </c>
      <c r="D264" s="50" t="s">
        <v>108</v>
      </c>
      <c r="E264" s="50" t="s">
        <v>3061</v>
      </c>
      <c r="F264" s="50" t="s">
        <v>2633</v>
      </c>
      <c r="G264" s="51">
        <v>30000000</v>
      </c>
      <c r="H264" s="51">
        <v>21200000</v>
      </c>
      <c r="I264" s="3" t="s">
        <v>209</v>
      </c>
      <c r="J264" s="3" t="s">
        <v>145</v>
      </c>
      <c r="K264" s="50" t="s">
        <v>3062</v>
      </c>
      <c r="L264" s="50" t="s">
        <v>114</v>
      </c>
      <c r="M264" s="50"/>
      <c r="N264" s="50" t="s">
        <v>137</v>
      </c>
    </row>
    <row r="265" spans="1:14" ht="66">
      <c r="A265" s="50">
        <v>1528</v>
      </c>
      <c r="B265" s="50" t="s">
        <v>34</v>
      </c>
      <c r="C265" s="50" t="s">
        <v>3047</v>
      </c>
      <c r="D265" s="50" t="s">
        <v>108</v>
      </c>
      <c r="E265" s="50" t="s">
        <v>3063</v>
      </c>
      <c r="F265" s="50" t="s">
        <v>2764</v>
      </c>
      <c r="G265" s="51">
        <v>2252250</v>
      </c>
      <c r="H265" s="51">
        <v>1220000</v>
      </c>
      <c r="I265" s="3" t="s">
        <v>145</v>
      </c>
      <c r="J265" s="3" t="s">
        <v>271</v>
      </c>
      <c r="K265" s="50" t="s">
        <v>3064</v>
      </c>
      <c r="L265" s="50" t="s">
        <v>114</v>
      </c>
      <c r="M265" s="50"/>
      <c r="N265" s="50" t="s">
        <v>121</v>
      </c>
    </row>
    <row r="266" spans="1:14" ht="198">
      <c r="A266" s="50">
        <v>1529</v>
      </c>
      <c r="B266" s="50" t="s">
        <v>34</v>
      </c>
      <c r="C266" s="50" t="s">
        <v>3047</v>
      </c>
      <c r="D266" s="50" t="s">
        <v>108</v>
      </c>
      <c r="E266" s="50" t="s">
        <v>3065</v>
      </c>
      <c r="F266" s="50" t="s">
        <v>2633</v>
      </c>
      <c r="G266" s="51">
        <v>2300000</v>
      </c>
      <c r="H266" s="51">
        <v>2300000</v>
      </c>
      <c r="I266" s="3" t="s">
        <v>271</v>
      </c>
      <c r="J266" s="3" t="s">
        <v>213</v>
      </c>
      <c r="K266" s="50" t="s">
        <v>3066</v>
      </c>
      <c r="L266" s="50" t="s">
        <v>114</v>
      </c>
      <c r="M266" s="50"/>
      <c r="N266" s="50" t="s">
        <v>698</v>
      </c>
    </row>
    <row r="267" spans="1:14" ht="49.5">
      <c r="A267" s="50">
        <v>1530</v>
      </c>
      <c r="B267" s="50" t="s">
        <v>34</v>
      </c>
      <c r="C267" s="50" t="s">
        <v>3047</v>
      </c>
      <c r="D267" s="50" t="s">
        <v>108</v>
      </c>
      <c r="E267" s="50" t="s">
        <v>3067</v>
      </c>
      <c r="F267" s="50" t="s">
        <v>2764</v>
      </c>
      <c r="G267" s="51">
        <v>1898295</v>
      </c>
      <c r="H267" s="51">
        <v>1461800</v>
      </c>
      <c r="I267" s="3" t="s">
        <v>146</v>
      </c>
      <c r="J267" s="3" t="s">
        <v>286</v>
      </c>
      <c r="K267" s="50" t="s">
        <v>3068</v>
      </c>
      <c r="L267" s="50" t="s">
        <v>114</v>
      </c>
      <c r="M267" s="50"/>
      <c r="N267" s="50" t="s">
        <v>121</v>
      </c>
    </row>
    <row r="268" spans="1:14" ht="99">
      <c r="A268" s="50">
        <v>1531</v>
      </c>
      <c r="B268" s="50" t="s">
        <v>34</v>
      </c>
      <c r="C268" s="50" t="s">
        <v>3069</v>
      </c>
      <c r="D268" s="50" t="s">
        <v>108</v>
      </c>
      <c r="E268" s="50" t="s">
        <v>3070</v>
      </c>
      <c r="F268" s="50" t="s">
        <v>2633</v>
      </c>
      <c r="G268" s="51">
        <v>21654448</v>
      </c>
      <c r="H268" s="51">
        <v>21550000</v>
      </c>
      <c r="I268" s="3" t="s">
        <v>163</v>
      </c>
      <c r="J268" s="3" t="s">
        <v>164</v>
      </c>
      <c r="K268" s="50" t="s">
        <v>3071</v>
      </c>
      <c r="L268" s="50" t="s">
        <v>114</v>
      </c>
      <c r="M268" s="50"/>
      <c r="N268" s="50" t="s">
        <v>137</v>
      </c>
    </row>
    <row r="269" spans="1:14" ht="132">
      <c r="A269" s="50">
        <v>1532</v>
      </c>
      <c r="B269" s="50" t="s">
        <v>34</v>
      </c>
      <c r="C269" s="50" t="s">
        <v>3069</v>
      </c>
      <c r="D269" s="50" t="s">
        <v>108</v>
      </c>
      <c r="E269" s="50" t="s">
        <v>3072</v>
      </c>
      <c r="F269" s="50" t="s">
        <v>2633</v>
      </c>
      <c r="G269" s="51">
        <v>9643964</v>
      </c>
      <c r="H269" s="51">
        <v>9500000</v>
      </c>
      <c r="I269" s="3" t="s">
        <v>185</v>
      </c>
      <c r="J269" s="3" t="s">
        <v>164</v>
      </c>
      <c r="K269" s="50" t="s">
        <v>3073</v>
      </c>
      <c r="L269" s="50" t="s">
        <v>114</v>
      </c>
      <c r="M269" s="50"/>
      <c r="N269" s="50" t="s">
        <v>137</v>
      </c>
    </row>
    <row r="270" spans="1:14" ht="99">
      <c r="A270" s="50">
        <v>1533</v>
      </c>
      <c r="B270" s="50" t="s">
        <v>34</v>
      </c>
      <c r="C270" s="50" t="s">
        <v>3069</v>
      </c>
      <c r="D270" s="50" t="s">
        <v>108</v>
      </c>
      <c r="E270" s="50" t="s">
        <v>3074</v>
      </c>
      <c r="F270" s="50" t="s">
        <v>2633</v>
      </c>
      <c r="G270" s="51">
        <v>9750333</v>
      </c>
      <c r="H270" s="51">
        <v>9500000</v>
      </c>
      <c r="I270" s="3" t="s">
        <v>185</v>
      </c>
      <c r="J270" s="3" t="s">
        <v>112</v>
      </c>
      <c r="K270" s="50" t="s">
        <v>3075</v>
      </c>
      <c r="L270" s="50" t="s">
        <v>114</v>
      </c>
      <c r="M270" s="50"/>
      <c r="N270" s="50" t="s">
        <v>137</v>
      </c>
    </row>
    <row r="271" spans="1:14" ht="82.5">
      <c r="A271" s="50">
        <v>1534</v>
      </c>
      <c r="B271" s="50" t="s">
        <v>34</v>
      </c>
      <c r="C271" s="50" t="s">
        <v>3069</v>
      </c>
      <c r="D271" s="50" t="s">
        <v>108</v>
      </c>
      <c r="E271" s="50" t="s">
        <v>3076</v>
      </c>
      <c r="F271" s="50" t="s">
        <v>2669</v>
      </c>
      <c r="G271" s="51">
        <v>2602056</v>
      </c>
      <c r="H271" s="51">
        <v>2500000</v>
      </c>
      <c r="I271" s="3" t="s">
        <v>185</v>
      </c>
      <c r="J271" s="3" t="s">
        <v>112</v>
      </c>
      <c r="K271" s="50" t="s">
        <v>2497</v>
      </c>
      <c r="L271" s="50" t="s">
        <v>114</v>
      </c>
      <c r="M271" s="50"/>
      <c r="N271" s="50" t="s">
        <v>137</v>
      </c>
    </row>
    <row r="272" spans="1:14" ht="82.5">
      <c r="A272" s="50">
        <v>1535</v>
      </c>
      <c r="B272" s="50" t="s">
        <v>34</v>
      </c>
      <c r="C272" s="50" t="s">
        <v>3069</v>
      </c>
      <c r="D272" s="50" t="s">
        <v>108</v>
      </c>
      <c r="E272" s="50" t="s">
        <v>3077</v>
      </c>
      <c r="F272" s="50" t="s">
        <v>2662</v>
      </c>
      <c r="G272" s="51">
        <v>1126199</v>
      </c>
      <c r="H272" s="51">
        <v>1070000</v>
      </c>
      <c r="I272" s="3" t="s">
        <v>155</v>
      </c>
      <c r="J272" s="3" t="s">
        <v>112</v>
      </c>
      <c r="K272" s="50" t="s">
        <v>2546</v>
      </c>
      <c r="L272" s="50" t="s">
        <v>114</v>
      </c>
      <c r="M272" s="50"/>
      <c r="N272" s="50" t="s">
        <v>137</v>
      </c>
    </row>
    <row r="273" spans="1:14" ht="82.5">
      <c r="A273" s="50">
        <v>1536</v>
      </c>
      <c r="B273" s="50" t="s">
        <v>34</v>
      </c>
      <c r="C273" s="50" t="s">
        <v>3069</v>
      </c>
      <c r="D273" s="50" t="s">
        <v>108</v>
      </c>
      <c r="E273" s="50" t="s">
        <v>3078</v>
      </c>
      <c r="F273" s="50" t="s">
        <v>2633</v>
      </c>
      <c r="G273" s="51">
        <v>5058065</v>
      </c>
      <c r="H273" s="51">
        <v>4810000</v>
      </c>
      <c r="I273" s="3" t="s">
        <v>198</v>
      </c>
      <c r="J273" s="3" t="s">
        <v>118</v>
      </c>
      <c r="K273" s="50" t="s">
        <v>3079</v>
      </c>
      <c r="L273" s="50" t="s">
        <v>114</v>
      </c>
      <c r="M273" s="50"/>
      <c r="N273" s="50" t="s">
        <v>137</v>
      </c>
    </row>
    <row r="274" spans="1:14" ht="82.5">
      <c r="A274" s="50">
        <v>1537</v>
      </c>
      <c r="B274" s="50" t="s">
        <v>34</v>
      </c>
      <c r="C274" s="50" t="s">
        <v>3069</v>
      </c>
      <c r="D274" s="50" t="s">
        <v>108</v>
      </c>
      <c r="E274" s="50" t="s">
        <v>3080</v>
      </c>
      <c r="F274" s="50" t="s">
        <v>2868</v>
      </c>
      <c r="G274" s="51">
        <v>7307357</v>
      </c>
      <c r="H274" s="51">
        <v>7070000</v>
      </c>
      <c r="I274" s="3" t="s">
        <v>112</v>
      </c>
      <c r="J274" s="3" t="s">
        <v>119</v>
      </c>
      <c r="K274" s="50" t="s">
        <v>3081</v>
      </c>
      <c r="L274" s="50" t="s">
        <v>114</v>
      </c>
      <c r="M274" s="50"/>
      <c r="N274" s="50" t="s">
        <v>137</v>
      </c>
    </row>
    <row r="275" spans="1:14" ht="82.5">
      <c r="A275" s="50">
        <v>1538</v>
      </c>
      <c r="B275" s="50" t="s">
        <v>34</v>
      </c>
      <c r="C275" s="50" t="s">
        <v>3069</v>
      </c>
      <c r="D275" s="50" t="s">
        <v>108</v>
      </c>
      <c r="E275" s="50" t="s">
        <v>3082</v>
      </c>
      <c r="F275" s="50" t="s">
        <v>2868</v>
      </c>
      <c r="G275" s="51">
        <v>1669194</v>
      </c>
      <c r="H275" s="51">
        <v>1600000</v>
      </c>
      <c r="I275" s="3" t="s">
        <v>112</v>
      </c>
      <c r="J275" s="3" t="s">
        <v>119</v>
      </c>
      <c r="K275" s="50" t="s">
        <v>479</v>
      </c>
      <c r="L275" s="50" t="s">
        <v>114</v>
      </c>
      <c r="M275" s="50"/>
      <c r="N275" s="50" t="s">
        <v>137</v>
      </c>
    </row>
    <row r="276" spans="1:14" ht="82.5">
      <c r="A276" s="50">
        <v>1539</v>
      </c>
      <c r="B276" s="50" t="s">
        <v>34</v>
      </c>
      <c r="C276" s="50" t="s">
        <v>3069</v>
      </c>
      <c r="D276" s="50" t="s">
        <v>108</v>
      </c>
      <c r="E276" s="50" t="s">
        <v>3083</v>
      </c>
      <c r="F276" s="50" t="s">
        <v>2669</v>
      </c>
      <c r="G276" s="51">
        <v>2383173</v>
      </c>
      <c r="H276" s="51">
        <v>2100000</v>
      </c>
      <c r="I276" s="3" t="s">
        <v>168</v>
      </c>
      <c r="J276" s="3" t="s">
        <v>119</v>
      </c>
      <c r="K276" s="50" t="s">
        <v>2497</v>
      </c>
      <c r="L276" s="50" t="s">
        <v>114</v>
      </c>
      <c r="M276" s="50"/>
      <c r="N276" s="50" t="s">
        <v>137</v>
      </c>
    </row>
    <row r="277" spans="1:14" ht="82.5">
      <c r="A277" s="50">
        <v>1540</v>
      </c>
      <c r="B277" s="50" t="s">
        <v>34</v>
      </c>
      <c r="C277" s="50" t="s">
        <v>3069</v>
      </c>
      <c r="D277" s="50" t="s">
        <v>108</v>
      </c>
      <c r="E277" s="50" t="s">
        <v>3084</v>
      </c>
      <c r="F277" s="50" t="s">
        <v>91</v>
      </c>
      <c r="G277" s="51">
        <v>4900497</v>
      </c>
      <c r="H277" s="51">
        <v>4800000</v>
      </c>
      <c r="I277" s="3" t="s">
        <v>168</v>
      </c>
      <c r="J277" s="3" t="s">
        <v>182</v>
      </c>
      <c r="K277" s="50" t="s">
        <v>1078</v>
      </c>
      <c r="L277" s="50" t="s">
        <v>114</v>
      </c>
      <c r="M277" s="50"/>
      <c r="N277" s="50" t="s">
        <v>137</v>
      </c>
    </row>
    <row r="278" spans="1:14" ht="82.5">
      <c r="A278" s="50">
        <v>1541</v>
      </c>
      <c r="B278" s="50" t="s">
        <v>34</v>
      </c>
      <c r="C278" s="50" t="s">
        <v>3069</v>
      </c>
      <c r="D278" s="50" t="s">
        <v>108</v>
      </c>
      <c r="E278" s="50" t="s">
        <v>3085</v>
      </c>
      <c r="F278" s="50" t="s">
        <v>2633</v>
      </c>
      <c r="G278" s="51">
        <v>33909119</v>
      </c>
      <c r="H278" s="51">
        <v>32500000</v>
      </c>
      <c r="I278" s="3" t="s">
        <v>140</v>
      </c>
      <c r="J278" s="3" t="s">
        <v>182</v>
      </c>
      <c r="K278" s="50" t="s">
        <v>3086</v>
      </c>
      <c r="L278" s="50" t="s">
        <v>114</v>
      </c>
      <c r="M278" s="50"/>
      <c r="N278" s="50" t="s">
        <v>137</v>
      </c>
    </row>
    <row r="279" spans="1:14" ht="82.5">
      <c r="A279" s="50">
        <v>1542</v>
      </c>
      <c r="B279" s="50" t="s">
        <v>34</v>
      </c>
      <c r="C279" s="50" t="s">
        <v>3069</v>
      </c>
      <c r="D279" s="50" t="s">
        <v>108</v>
      </c>
      <c r="E279" s="50" t="s">
        <v>3087</v>
      </c>
      <c r="F279" s="50" t="s">
        <v>2633</v>
      </c>
      <c r="G279" s="51">
        <v>4219950</v>
      </c>
      <c r="H279" s="51">
        <v>3790000</v>
      </c>
      <c r="I279" s="3" t="s">
        <v>159</v>
      </c>
      <c r="J279" s="3" t="s">
        <v>141</v>
      </c>
      <c r="K279" s="50" t="s">
        <v>3088</v>
      </c>
      <c r="L279" s="50" t="s">
        <v>114</v>
      </c>
      <c r="M279" s="50"/>
      <c r="N279" s="50" t="s">
        <v>137</v>
      </c>
    </row>
    <row r="280" spans="1:14" ht="82.5">
      <c r="A280" s="50">
        <v>1543</v>
      </c>
      <c r="B280" s="50" t="s">
        <v>34</v>
      </c>
      <c r="C280" s="50" t="s">
        <v>3069</v>
      </c>
      <c r="D280" s="50" t="s">
        <v>108</v>
      </c>
      <c r="E280" s="50" t="s">
        <v>3089</v>
      </c>
      <c r="F280" s="50" t="s">
        <v>2868</v>
      </c>
      <c r="G280" s="51">
        <v>21977835</v>
      </c>
      <c r="H280" s="51">
        <v>21090000</v>
      </c>
      <c r="I280" s="3" t="s">
        <v>134</v>
      </c>
      <c r="J280" s="3" t="s">
        <v>213</v>
      </c>
      <c r="K280" s="50" t="s">
        <v>3090</v>
      </c>
      <c r="L280" s="50" t="s">
        <v>114</v>
      </c>
      <c r="M280" s="50"/>
      <c r="N280" s="50" t="s">
        <v>137</v>
      </c>
    </row>
    <row r="281" spans="1:14" ht="82.5">
      <c r="A281" s="50">
        <v>1544</v>
      </c>
      <c r="B281" s="50" t="s">
        <v>34</v>
      </c>
      <c r="C281" s="50" t="s">
        <v>3069</v>
      </c>
      <c r="D281" s="50" t="s">
        <v>108</v>
      </c>
      <c r="E281" s="50" t="s">
        <v>3091</v>
      </c>
      <c r="F281" s="50" t="s">
        <v>2868</v>
      </c>
      <c r="G281" s="51">
        <v>5874110</v>
      </c>
      <c r="H281" s="51">
        <v>5864870</v>
      </c>
      <c r="I281" s="3" t="s">
        <v>134</v>
      </c>
      <c r="J281" s="3" t="s">
        <v>141</v>
      </c>
      <c r="K281" s="50" t="s">
        <v>2546</v>
      </c>
      <c r="L281" s="50" t="s">
        <v>114</v>
      </c>
      <c r="M281" s="50"/>
      <c r="N281" s="50" t="s">
        <v>137</v>
      </c>
    </row>
    <row r="282" spans="1:14" ht="66">
      <c r="A282" s="50">
        <v>1545</v>
      </c>
      <c r="B282" s="50" t="s">
        <v>34</v>
      </c>
      <c r="C282" s="50" t="s">
        <v>3092</v>
      </c>
      <c r="D282" s="50" t="s">
        <v>108</v>
      </c>
      <c r="E282" s="50" t="s">
        <v>3093</v>
      </c>
      <c r="F282" s="50" t="s">
        <v>2633</v>
      </c>
      <c r="G282" s="51">
        <v>1815946</v>
      </c>
      <c r="H282" s="51">
        <v>1815946</v>
      </c>
      <c r="I282" s="3" t="s">
        <v>198</v>
      </c>
      <c r="J282" s="3" t="s">
        <v>164</v>
      </c>
      <c r="K282" s="50" t="s">
        <v>581</v>
      </c>
      <c r="L282" s="50" t="s">
        <v>114</v>
      </c>
      <c r="M282" s="50"/>
      <c r="N282" s="50" t="s">
        <v>132</v>
      </c>
    </row>
    <row r="283" spans="1:14" ht="66">
      <c r="A283" s="50">
        <v>1546</v>
      </c>
      <c r="B283" s="50" t="s">
        <v>34</v>
      </c>
      <c r="C283" s="50" t="s">
        <v>3092</v>
      </c>
      <c r="D283" s="50" t="s">
        <v>108</v>
      </c>
      <c r="E283" s="50" t="s">
        <v>3094</v>
      </c>
      <c r="F283" s="50" t="s">
        <v>2633</v>
      </c>
      <c r="G283" s="51">
        <v>1576346</v>
      </c>
      <c r="H283" s="51">
        <v>1576346</v>
      </c>
      <c r="I283" s="3" t="s">
        <v>130</v>
      </c>
      <c r="J283" s="3" t="s">
        <v>168</v>
      </c>
      <c r="K283" s="50" t="s">
        <v>581</v>
      </c>
      <c r="L283" s="50" t="s">
        <v>114</v>
      </c>
      <c r="M283" s="50"/>
      <c r="N283" s="50" t="s">
        <v>132</v>
      </c>
    </row>
    <row r="284" spans="1:14" ht="66">
      <c r="A284" s="50">
        <v>1547</v>
      </c>
      <c r="B284" s="50" t="s">
        <v>34</v>
      </c>
      <c r="C284" s="50" t="s">
        <v>3092</v>
      </c>
      <c r="D284" s="50" t="s">
        <v>108</v>
      </c>
      <c r="E284" s="50" t="s">
        <v>3095</v>
      </c>
      <c r="F284" s="50" t="s">
        <v>2633</v>
      </c>
      <c r="G284" s="51">
        <v>9480534</v>
      </c>
      <c r="H284" s="51">
        <v>9358000</v>
      </c>
      <c r="I284" s="3" t="s">
        <v>159</v>
      </c>
      <c r="J284" s="3" t="s">
        <v>119</v>
      </c>
      <c r="K284" s="50" t="s">
        <v>581</v>
      </c>
      <c r="L284" s="50" t="s">
        <v>114</v>
      </c>
      <c r="M284" s="50"/>
      <c r="N284" s="50" t="s">
        <v>132</v>
      </c>
    </row>
    <row r="285" spans="1:14" ht="49.5">
      <c r="A285" s="50">
        <v>1548</v>
      </c>
      <c r="B285" s="50" t="s">
        <v>34</v>
      </c>
      <c r="C285" s="50" t="s">
        <v>3096</v>
      </c>
      <c r="D285" s="50" t="s">
        <v>108</v>
      </c>
      <c r="E285" s="50" t="s">
        <v>3097</v>
      </c>
      <c r="F285" s="50" t="s">
        <v>2764</v>
      </c>
      <c r="G285" s="51">
        <v>15544200</v>
      </c>
      <c r="H285" s="51">
        <v>14900000</v>
      </c>
      <c r="I285" s="3" t="s">
        <v>178</v>
      </c>
      <c r="J285" s="3" t="s">
        <v>130</v>
      </c>
      <c r="K285" s="50" t="s">
        <v>466</v>
      </c>
      <c r="L285" s="50" t="s">
        <v>114</v>
      </c>
      <c r="M285" s="50"/>
      <c r="N285" s="50" t="s">
        <v>151</v>
      </c>
    </row>
    <row r="286" spans="1:14" ht="66">
      <c r="A286" s="50">
        <v>1549</v>
      </c>
      <c r="B286" s="50" t="s">
        <v>34</v>
      </c>
      <c r="C286" s="50" t="s">
        <v>3096</v>
      </c>
      <c r="D286" s="50" t="s">
        <v>108</v>
      </c>
      <c r="E286" s="50" t="s">
        <v>3098</v>
      </c>
      <c r="F286" s="50" t="s">
        <v>2633</v>
      </c>
      <c r="G286" s="51">
        <v>42042000</v>
      </c>
      <c r="H286" s="51">
        <v>34490000</v>
      </c>
      <c r="I286" s="3" t="s">
        <v>141</v>
      </c>
      <c r="J286" s="3" t="s">
        <v>209</v>
      </c>
      <c r="K286" s="50" t="s">
        <v>3099</v>
      </c>
      <c r="L286" s="50" t="s">
        <v>114</v>
      </c>
      <c r="M286" s="50"/>
      <c r="N286" s="50" t="s">
        <v>151</v>
      </c>
    </row>
    <row r="287" spans="1:14" ht="49.5">
      <c r="A287" s="50">
        <v>1550</v>
      </c>
      <c r="B287" s="50" t="s">
        <v>23</v>
      </c>
      <c r="C287" s="50" t="s">
        <v>3100</v>
      </c>
      <c r="D287" s="50" t="s">
        <v>108</v>
      </c>
      <c r="E287" s="50" t="s">
        <v>3101</v>
      </c>
      <c r="F287" s="50" t="s">
        <v>2662</v>
      </c>
      <c r="G287" s="51">
        <v>7756906</v>
      </c>
      <c r="H287" s="51">
        <v>6754690</v>
      </c>
      <c r="I287" s="3" t="s">
        <v>129</v>
      </c>
      <c r="J287" s="3" t="s">
        <v>164</v>
      </c>
      <c r="K287" s="50" t="s">
        <v>367</v>
      </c>
      <c r="L287" s="50" t="s">
        <v>114</v>
      </c>
      <c r="M287" s="50"/>
      <c r="N287" s="50" t="s">
        <v>121</v>
      </c>
    </row>
    <row r="288" spans="1:14" ht="49.5">
      <c r="A288" s="50">
        <v>1551</v>
      </c>
      <c r="B288" s="50" t="s">
        <v>24</v>
      </c>
      <c r="C288" s="50" t="s">
        <v>322</v>
      </c>
      <c r="D288" s="50" t="s">
        <v>108</v>
      </c>
      <c r="E288" s="50" t="s">
        <v>3102</v>
      </c>
      <c r="F288" s="50" t="s">
        <v>91</v>
      </c>
      <c r="G288" s="51">
        <v>5597708</v>
      </c>
      <c r="H288" s="51">
        <v>5350000</v>
      </c>
      <c r="I288" s="3" t="s">
        <v>497</v>
      </c>
      <c r="J288" s="3" t="s">
        <v>112</v>
      </c>
      <c r="K288" s="50" t="s">
        <v>1979</v>
      </c>
      <c r="L288" s="50" t="s">
        <v>114</v>
      </c>
      <c r="M288" s="50"/>
      <c r="N288" s="50" t="s">
        <v>121</v>
      </c>
    </row>
    <row r="289" spans="1:14" ht="49.5">
      <c r="A289" s="50">
        <v>1552</v>
      </c>
      <c r="B289" s="50" t="s">
        <v>24</v>
      </c>
      <c r="C289" s="50" t="s">
        <v>322</v>
      </c>
      <c r="D289" s="50" t="s">
        <v>108</v>
      </c>
      <c r="E289" s="50" t="s">
        <v>3103</v>
      </c>
      <c r="F289" s="50" t="s">
        <v>2669</v>
      </c>
      <c r="G289" s="51">
        <v>16659708</v>
      </c>
      <c r="H289" s="51">
        <v>16150000</v>
      </c>
      <c r="I289" s="3" t="s">
        <v>111</v>
      </c>
      <c r="J289" s="3" t="s">
        <v>135</v>
      </c>
      <c r="K289" s="50" t="s">
        <v>3104</v>
      </c>
      <c r="L289" s="50" t="s">
        <v>114</v>
      </c>
      <c r="M289" s="50"/>
      <c r="N289" s="50" t="s">
        <v>121</v>
      </c>
    </row>
    <row r="290" spans="1:14" ht="49.5">
      <c r="A290" s="50">
        <v>1553</v>
      </c>
      <c r="B290" s="50" t="s">
        <v>24</v>
      </c>
      <c r="C290" s="50" t="s">
        <v>322</v>
      </c>
      <c r="D290" s="50" t="s">
        <v>108</v>
      </c>
      <c r="E290" s="50" t="s">
        <v>3105</v>
      </c>
      <c r="F290" s="50" t="s">
        <v>3106</v>
      </c>
      <c r="G290" s="51">
        <v>288003017</v>
      </c>
      <c r="H290" s="51">
        <v>285954755</v>
      </c>
      <c r="I290" s="3" t="s">
        <v>178</v>
      </c>
      <c r="J290" s="3" t="s">
        <v>112</v>
      </c>
      <c r="K290" s="50" t="s">
        <v>1021</v>
      </c>
      <c r="L290" s="50" t="s">
        <v>224</v>
      </c>
      <c r="M290" s="50" t="s">
        <v>225</v>
      </c>
      <c r="N290" s="50"/>
    </row>
    <row r="291" spans="1:14" ht="49.5">
      <c r="A291" s="50">
        <v>1554</v>
      </c>
      <c r="B291" s="50" t="s">
        <v>24</v>
      </c>
      <c r="C291" s="50" t="s">
        <v>322</v>
      </c>
      <c r="D291" s="50" t="s">
        <v>108</v>
      </c>
      <c r="E291" s="50" t="s">
        <v>3107</v>
      </c>
      <c r="F291" s="50" t="s">
        <v>91</v>
      </c>
      <c r="G291" s="51">
        <v>2980042</v>
      </c>
      <c r="H291" s="51">
        <v>2760000</v>
      </c>
      <c r="I291" s="3" t="s">
        <v>178</v>
      </c>
      <c r="J291" s="3" t="s">
        <v>164</v>
      </c>
      <c r="K291" s="50" t="s">
        <v>314</v>
      </c>
      <c r="L291" s="50" t="s">
        <v>114</v>
      </c>
      <c r="M291" s="50"/>
      <c r="N291" s="50" t="s">
        <v>121</v>
      </c>
    </row>
    <row r="292" spans="1:14" ht="66">
      <c r="A292" s="50">
        <v>1555</v>
      </c>
      <c r="B292" s="50" t="s">
        <v>24</v>
      </c>
      <c r="C292" s="50" t="s">
        <v>322</v>
      </c>
      <c r="D292" s="50" t="s">
        <v>108</v>
      </c>
      <c r="E292" s="50" t="s">
        <v>3108</v>
      </c>
      <c r="F292" s="50" t="s">
        <v>2662</v>
      </c>
      <c r="G292" s="51">
        <v>1570895</v>
      </c>
      <c r="H292" s="51">
        <v>1169895</v>
      </c>
      <c r="I292" s="3" t="s">
        <v>118</v>
      </c>
      <c r="J292" s="3" t="s">
        <v>182</v>
      </c>
      <c r="K292" s="50" t="s">
        <v>269</v>
      </c>
      <c r="L292" s="50" t="s">
        <v>114</v>
      </c>
      <c r="M292" s="50"/>
      <c r="N292" s="50" t="s">
        <v>132</v>
      </c>
    </row>
    <row r="293" spans="1:14" ht="66">
      <c r="A293" s="50">
        <v>1556</v>
      </c>
      <c r="B293" s="50" t="s">
        <v>24</v>
      </c>
      <c r="C293" s="50" t="s">
        <v>322</v>
      </c>
      <c r="D293" s="50" t="s">
        <v>108</v>
      </c>
      <c r="E293" s="50" t="s">
        <v>3109</v>
      </c>
      <c r="F293" s="50" t="s">
        <v>2659</v>
      </c>
      <c r="G293" s="51">
        <v>6540053</v>
      </c>
      <c r="H293" s="51">
        <v>6370000</v>
      </c>
      <c r="I293" s="3" t="s">
        <v>140</v>
      </c>
      <c r="J293" s="3" t="s">
        <v>194</v>
      </c>
      <c r="K293" s="50" t="s">
        <v>3110</v>
      </c>
      <c r="L293" s="50" t="s">
        <v>114</v>
      </c>
      <c r="M293" s="50"/>
      <c r="N293" s="50" t="s">
        <v>132</v>
      </c>
    </row>
    <row r="294" spans="1:14" ht="82.5">
      <c r="A294" s="50">
        <v>1557</v>
      </c>
      <c r="B294" s="50" t="s">
        <v>24</v>
      </c>
      <c r="C294" s="50" t="s">
        <v>322</v>
      </c>
      <c r="D294" s="50" t="s">
        <v>108</v>
      </c>
      <c r="E294" s="50" t="s">
        <v>3111</v>
      </c>
      <c r="F294" s="50" t="s">
        <v>2637</v>
      </c>
      <c r="G294" s="51">
        <v>5003356</v>
      </c>
      <c r="H294" s="51">
        <v>4133000</v>
      </c>
      <c r="I294" s="3" t="s">
        <v>140</v>
      </c>
      <c r="J294" s="3" t="s">
        <v>119</v>
      </c>
      <c r="K294" s="50" t="s">
        <v>272</v>
      </c>
      <c r="L294" s="50" t="s">
        <v>114</v>
      </c>
      <c r="M294" s="50"/>
      <c r="N294" s="50" t="s">
        <v>121</v>
      </c>
    </row>
    <row r="295" spans="1:14" ht="66">
      <c r="A295" s="50">
        <v>1558</v>
      </c>
      <c r="B295" s="50" t="s">
        <v>24</v>
      </c>
      <c r="C295" s="50" t="s">
        <v>322</v>
      </c>
      <c r="D295" s="50" t="s">
        <v>108</v>
      </c>
      <c r="E295" s="50" t="s">
        <v>3112</v>
      </c>
      <c r="F295" s="50" t="s">
        <v>2669</v>
      </c>
      <c r="G295" s="51">
        <v>8232060</v>
      </c>
      <c r="H295" s="51">
        <v>8000000</v>
      </c>
      <c r="I295" s="3" t="s">
        <v>119</v>
      </c>
      <c r="J295" s="3" t="s">
        <v>182</v>
      </c>
      <c r="K295" s="50" t="s">
        <v>272</v>
      </c>
      <c r="L295" s="50" t="s">
        <v>114</v>
      </c>
      <c r="M295" s="50"/>
      <c r="N295" s="50" t="s">
        <v>132</v>
      </c>
    </row>
    <row r="296" spans="1:14" ht="49.5">
      <c r="A296" s="50">
        <v>1559</v>
      </c>
      <c r="B296" s="50" t="s">
        <v>24</v>
      </c>
      <c r="C296" s="50" t="s">
        <v>322</v>
      </c>
      <c r="D296" s="50" t="s">
        <v>108</v>
      </c>
      <c r="E296" s="50" t="s">
        <v>3113</v>
      </c>
      <c r="F296" s="50" t="s">
        <v>3114</v>
      </c>
      <c r="G296" s="51">
        <v>1988530</v>
      </c>
      <c r="H296" s="51">
        <v>1480000</v>
      </c>
      <c r="I296" s="3" t="s">
        <v>145</v>
      </c>
      <c r="J296" s="3" t="s">
        <v>271</v>
      </c>
      <c r="K296" s="50" t="s">
        <v>272</v>
      </c>
      <c r="L296" s="50" t="s">
        <v>114</v>
      </c>
      <c r="M296" s="50"/>
      <c r="N296" s="50" t="s">
        <v>321</v>
      </c>
    </row>
    <row r="297" spans="1:14" ht="49.5">
      <c r="A297" s="50">
        <v>1560</v>
      </c>
      <c r="B297" s="50" t="s">
        <v>24</v>
      </c>
      <c r="C297" s="50" t="s">
        <v>322</v>
      </c>
      <c r="D297" s="50" t="s">
        <v>108</v>
      </c>
      <c r="E297" s="50" t="s">
        <v>3115</v>
      </c>
      <c r="F297" s="50" t="s">
        <v>2669</v>
      </c>
      <c r="G297" s="51">
        <v>9431052</v>
      </c>
      <c r="H297" s="51">
        <v>9148000</v>
      </c>
      <c r="I297" s="3" t="s">
        <v>145</v>
      </c>
      <c r="J297" s="3" t="s">
        <v>135</v>
      </c>
      <c r="K297" s="50" t="s">
        <v>3116</v>
      </c>
      <c r="L297" s="50" t="s">
        <v>114</v>
      </c>
      <c r="M297" s="50"/>
      <c r="N297" s="50" t="s">
        <v>121</v>
      </c>
    </row>
    <row r="298" spans="1:14" ht="82.5">
      <c r="A298" s="50">
        <v>1561</v>
      </c>
      <c r="B298" s="50" t="s">
        <v>24</v>
      </c>
      <c r="C298" s="50" t="s">
        <v>322</v>
      </c>
      <c r="D298" s="50" t="s">
        <v>108</v>
      </c>
      <c r="E298" s="50" t="s">
        <v>3117</v>
      </c>
      <c r="F298" s="50" t="s">
        <v>2637</v>
      </c>
      <c r="G298" s="51">
        <v>4168205</v>
      </c>
      <c r="H298" s="51">
        <v>3955000</v>
      </c>
      <c r="I298" s="3" t="s">
        <v>145</v>
      </c>
      <c r="J298" s="3" t="s">
        <v>135</v>
      </c>
      <c r="K298" s="50" t="s">
        <v>3118</v>
      </c>
      <c r="L298" s="50" t="s">
        <v>114</v>
      </c>
      <c r="M298" s="50"/>
      <c r="N298" s="50" t="s">
        <v>121</v>
      </c>
    </row>
    <row r="299" spans="1:14" ht="99">
      <c r="A299" s="50">
        <v>1562</v>
      </c>
      <c r="B299" s="50" t="s">
        <v>24</v>
      </c>
      <c r="C299" s="50" t="s">
        <v>322</v>
      </c>
      <c r="D299" s="50" t="s">
        <v>108</v>
      </c>
      <c r="E299" s="50" t="s">
        <v>3119</v>
      </c>
      <c r="F299" s="50" t="s">
        <v>2637</v>
      </c>
      <c r="G299" s="51">
        <v>2535917</v>
      </c>
      <c r="H299" s="51">
        <v>1780000</v>
      </c>
      <c r="I299" s="3" t="s">
        <v>213</v>
      </c>
      <c r="J299" s="3" t="s">
        <v>194</v>
      </c>
      <c r="K299" s="50" t="s">
        <v>3120</v>
      </c>
      <c r="L299" s="50" t="s">
        <v>114</v>
      </c>
      <c r="M299" s="50"/>
      <c r="N299" s="50" t="s">
        <v>121</v>
      </c>
    </row>
    <row r="300" spans="1:14" ht="82.5">
      <c r="A300" s="50">
        <v>1563</v>
      </c>
      <c r="B300" s="50" t="s">
        <v>24</v>
      </c>
      <c r="C300" s="50" t="s">
        <v>322</v>
      </c>
      <c r="D300" s="50" t="s">
        <v>108</v>
      </c>
      <c r="E300" s="50" t="s">
        <v>3121</v>
      </c>
      <c r="F300" s="50" t="s">
        <v>2637</v>
      </c>
      <c r="G300" s="51">
        <v>1875702</v>
      </c>
      <c r="H300" s="51">
        <v>1820000</v>
      </c>
      <c r="I300" s="3" t="s">
        <v>213</v>
      </c>
      <c r="J300" s="3" t="s">
        <v>146</v>
      </c>
      <c r="K300" s="50" t="s">
        <v>3122</v>
      </c>
      <c r="L300" s="50" t="s">
        <v>114</v>
      </c>
      <c r="M300" s="50"/>
      <c r="N300" s="50" t="s">
        <v>151</v>
      </c>
    </row>
    <row r="301" spans="1:14" ht="49.5">
      <c r="A301" s="50">
        <v>1564</v>
      </c>
      <c r="B301" s="50" t="s">
        <v>24</v>
      </c>
      <c r="C301" s="50" t="s">
        <v>322</v>
      </c>
      <c r="D301" s="50" t="s">
        <v>108</v>
      </c>
      <c r="E301" s="50" t="s">
        <v>3123</v>
      </c>
      <c r="F301" s="50" t="s">
        <v>2662</v>
      </c>
      <c r="G301" s="51">
        <v>5249327</v>
      </c>
      <c r="H301" s="51">
        <v>4470000</v>
      </c>
      <c r="I301" s="3" t="s">
        <v>213</v>
      </c>
      <c r="J301" s="3" t="s">
        <v>146</v>
      </c>
      <c r="K301" s="50" t="s">
        <v>3124</v>
      </c>
      <c r="L301" s="50" t="s">
        <v>114</v>
      </c>
      <c r="M301" s="50"/>
      <c r="N301" s="50" t="s">
        <v>121</v>
      </c>
    </row>
    <row r="302" spans="1:14" ht="49.5">
      <c r="A302" s="50">
        <v>1565</v>
      </c>
      <c r="B302" s="50" t="s">
        <v>24</v>
      </c>
      <c r="C302" s="50" t="s">
        <v>329</v>
      </c>
      <c r="D302" s="50" t="s">
        <v>108</v>
      </c>
      <c r="E302" s="50" t="s">
        <v>3125</v>
      </c>
      <c r="F302" s="50" t="s">
        <v>2794</v>
      </c>
      <c r="G302" s="51">
        <v>16187975</v>
      </c>
      <c r="H302" s="51">
        <v>14799903</v>
      </c>
      <c r="I302" s="3" t="s">
        <v>847</v>
      </c>
      <c r="J302" s="3" t="s">
        <v>168</v>
      </c>
      <c r="K302" s="50" t="s">
        <v>214</v>
      </c>
      <c r="L302" s="50" t="s">
        <v>114</v>
      </c>
      <c r="M302" s="50"/>
      <c r="N302" s="50" t="s">
        <v>281</v>
      </c>
    </row>
    <row r="303" spans="1:14" ht="99">
      <c r="A303" s="50">
        <v>1566</v>
      </c>
      <c r="B303" s="50" t="s">
        <v>24</v>
      </c>
      <c r="C303" s="50" t="s">
        <v>329</v>
      </c>
      <c r="D303" s="50" t="s">
        <v>108</v>
      </c>
      <c r="E303" s="50" t="s">
        <v>3126</v>
      </c>
      <c r="F303" s="50" t="s">
        <v>2868</v>
      </c>
      <c r="G303" s="51">
        <v>5798800</v>
      </c>
      <c r="H303" s="51">
        <v>4200500</v>
      </c>
      <c r="I303" s="3" t="s">
        <v>339</v>
      </c>
      <c r="J303" s="3" t="s">
        <v>146</v>
      </c>
      <c r="K303" s="50" t="s">
        <v>3127</v>
      </c>
      <c r="L303" s="50" t="s">
        <v>114</v>
      </c>
      <c r="M303" s="50"/>
      <c r="N303" s="50" t="s">
        <v>281</v>
      </c>
    </row>
    <row r="304" spans="1:14" ht="66">
      <c r="A304" s="50">
        <v>1567</v>
      </c>
      <c r="B304" s="50" t="s">
        <v>24</v>
      </c>
      <c r="C304" s="50" t="s">
        <v>329</v>
      </c>
      <c r="D304" s="50" t="s">
        <v>108</v>
      </c>
      <c r="E304" s="50" t="s">
        <v>3128</v>
      </c>
      <c r="F304" s="50" t="s">
        <v>2662</v>
      </c>
      <c r="G304" s="51">
        <v>2635331</v>
      </c>
      <c r="H304" s="51">
        <v>2518000</v>
      </c>
      <c r="I304" s="3" t="s">
        <v>185</v>
      </c>
      <c r="J304" s="3" t="s">
        <v>164</v>
      </c>
      <c r="K304" s="50" t="s">
        <v>3129</v>
      </c>
      <c r="L304" s="50" t="s">
        <v>114</v>
      </c>
      <c r="M304" s="50"/>
      <c r="N304" s="50" t="s">
        <v>121</v>
      </c>
    </row>
    <row r="305" spans="1:14" ht="82.5">
      <c r="A305" s="50">
        <v>1568</v>
      </c>
      <c r="B305" s="50" t="s">
        <v>24</v>
      </c>
      <c r="C305" s="50" t="s">
        <v>329</v>
      </c>
      <c r="D305" s="50" t="s">
        <v>108</v>
      </c>
      <c r="E305" s="50" t="s">
        <v>3130</v>
      </c>
      <c r="F305" s="50" t="s">
        <v>2637</v>
      </c>
      <c r="G305" s="51">
        <v>18547551</v>
      </c>
      <c r="H305" s="51">
        <v>10377500</v>
      </c>
      <c r="I305" s="3" t="s">
        <v>112</v>
      </c>
      <c r="J305" s="3" t="s">
        <v>159</v>
      </c>
      <c r="K305" s="50" t="s">
        <v>3131</v>
      </c>
      <c r="L305" s="50" t="s">
        <v>114</v>
      </c>
      <c r="M305" s="50"/>
      <c r="N305" s="50" t="s">
        <v>151</v>
      </c>
    </row>
    <row r="306" spans="1:14" ht="82.5">
      <c r="A306" s="50">
        <v>1569</v>
      </c>
      <c r="B306" s="50" t="s">
        <v>24</v>
      </c>
      <c r="C306" s="50" t="s">
        <v>329</v>
      </c>
      <c r="D306" s="50" t="s">
        <v>108</v>
      </c>
      <c r="E306" s="50" t="s">
        <v>3132</v>
      </c>
      <c r="F306" s="50" t="s">
        <v>2637</v>
      </c>
      <c r="G306" s="51">
        <v>15874197</v>
      </c>
      <c r="H306" s="51">
        <v>8390376</v>
      </c>
      <c r="I306" s="3" t="s">
        <v>130</v>
      </c>
      <c r="J306" s="3" t="s">
        <v>159</v>
      </c>
      <c r="K306" s="50" t="s">
        <v>335</v>
      </c>
      <c r="L306" s="50" t="s">
        <v>114</v>
      </c>
      <c r="M306" s="50"/>
      <c r="N306" s="50" t="s">
        <v>151</v>
      </c>
    </row>
    <row r="307" spans="1:14" ht="82.5">
      <c r="A307" s="50">
        <v>1570</v>
      </c>
      <c r="B307" s="50" t="s">
        <v>24</v>
      </c>
      <c r="C307" s="50" t="s">
        <v>329</v>
      </c>
      <c r="D307" s="50" t="s">
        <v>108</v>
      </c>
      <c r="E307" s="50" t="s">
        <v>3133</v>
      </c>
      <c r="F307" s="50" t="s">
        <v>2637</v>
      </c>
      <c r="G307" s="51">
        <v>6587186</v>
      </c>
      <c r="H307" s="51">
        <v>5900000</v>
      </c>
      <c r="I307" s="3" t="s">
        <v>140</v>
      </c>
      <c r="J307" s="3" t="s">
        <v>159</v>
      </c>
      <c r="K307" s="50" t="s">
        <v>280</v>
      </c>
      <c r="L307" s="50" t="s">
        <v>114</v>
      </c>
      <c r="M307" s="50"/>
      <c r="N307" s="50" t="s">
        <v>151</v>
      </c>
    </row>
    <row r="308" spans="1:14" ht="82.5">
      <c r="A308" s="50">
        <v>1571</v>
      </c>
      <c r="B308" s="50" t="s">
        <v>24</v>
      </c>
      <c r="C308" s="50" t="s">
        <v>329</v>
      </c>
      <c r="D308" s="50" t="s">
        <v>108</v>
      </c>
      <c r="E308" s="50" t="s">
        <v>3134</v>
      </c>
      <c r="F308" s="50" t="s">
        <v>2637</v>
      </c>
      <c r="G308" s="51">
        <v>18383975</v>
      </c>
      <c r="H308" s="51">
        <v>16600000</v>
      </c>
      <c r="I308" s="3" t="s">
        <v>194</v>
      </c>
      <c r="J308" s="3" t="s">
        <v>286</v>
      </c>
      <c r="K308" s="50" t="s">
        <v>280</v>
      </c>
      <c r="L308" s="50" t="s">
        <v>114</v>
      </c>
      <c r="M308" s="50"/>
      <c r="N308" s="50" t="s">
        <v>595</v>
      </c>
    </row>
    <row r="309" spans="1:14" ht="49.5">
      <c r="A309" s="50">
        <v>1572</v>
      </c>
      <c r="B309" s="50" t="s">
        <v>24</v>
      </c>
      <c r="C309" s="50" t="s">
        <v>3135</v>
      </c>
      <c r="D309" s="50" t="s">
        <v>108</v>
      </c>
      <c r="E309" s="50" t="s">
        <v>3136</v>
      </c>
      <c r="F309" s="50" t="s">
        <v>2656</v>
      </c>
      <c r="G309" s="51">
        <v>32000000</v>
      </c>
      <c r="H309" s="51">
        <v>31000000</v>
      </c>
      <c r="I309" s="3" t="s">
        <v>235</v>
      </c>
      <c r="J309" s="3" t="s">
        <v>198</v>
      </c>
      <c r="K309" s="50" t="s">
        <v>440</v>
      </c>
      <c r="L309" s="50" t="s">
        <v>114</v>
      </c>
      <c r="M309" s="50"/>
      <c r="N309" s="50" t="s">
        <v>121</v>
      </c>
    </row>
    <row r="310" spans="1:14" ht="82.5">
      <c r="A310" s="50">
        <v>1573</v>
      </c>
      <c r="B310" s="50" t="s">
        <v>24</v>
      </c>
      <c r="C310" s="50" t="s">
        <v>343</v>
      </c>
      <c r="D310" s="50" t="s">
        <v>108</v>
      </c>
      <c r="E310" s="50" t="s">
        <v>3137</v>
      </c>
      <c r="F310" s="50" t="s">
        <v>2637</v>
      </c>
      <c r="G310" s="51">
        <v>13666816</v>
      </c>
      <c r="H310" s="51">
        <v>13666816</v>
      </c>
      <c r="I310" s="3" t="s">
        <v>163</v>
      </c>
      <c r="J310" s="3" t="s">
        <v>164</v>
      </c>
      <c r="K310" s="50" t="s">
        <v>469</v>
      </c>
      <c r="L310" s="50" t="s">
        <v>114</v>
      </c>
      <c r="M310" s="50"/>
      <c r="N310" s="50" t="s">
        <v>595</v>
      </c>
    </row>
    <row r="311" spans="1:14" ht="82.5">
      <c r="A311" s="50">
        <v>1574</v>
      </c>
      <c r="B311" s="50" t="s">
        <v>24</v>
      </c>
      <c r="C311" s="50" t="s">
        <v>343</v>
      </c>
      <c r="D311" s="50" t="s">
        <v>108</v>
      </c>
      <c r="E311" s="50" t="s">
        <v>3138</v>
      </c>
      <c r="F311" s="50" t="s">
        <v>2637</v>
      </c>
      <c r="G311" s="51">
        <v>5642664</v>
      </c>
      <c r="H311" s="51">
        <v>5400000</v>
      </c>
      <c r="I311" s="3" t="s">
        <v>178</v>
      </c>
      <c r="J311" s="3" t="s">
        <v>164</v>
      </c>
      <c r="K311" s="50" t="s">
        <v>768</v>
      </c>
      <c r="L311" s="50" t="s">
        <v>114</v>
      </c>
      <c r="M311" s="50"/>
      <c r="N311" s="50" t="s">
        <v>151</v>
      </c>
    </row>
    <row r="312" spans="1:14" ht="82.5">
      <c r="A312" s="50">
        <v>1575</v>
      </c>
      <c r="B312" s="50" t="s">
        <v>24</v>
      </c>
      <c r="C312" s="50" t="s">
        <v>343</v>
      </c>
      <c r="D312" s="50" t="s">
        <v>108</v>
      </c>
      <c r="E312" s="50" t="s">
        <v>3139</v>
      </c>
      <c r="F312" s="50" t="s">
        <v>2637</v>
      </c>
      <c r="G312" s="51">
        <v>18774606</v>
      </c>
      <c r="H312" s="51">
        <v>18300000</v>
      </c>
      <c r="I312" s="3" t="s">
        <v>178</v>
      </c>
      <c r="J312" s="3" t="s">
        <v>130</v>
      </c>
      <c r="K312" s="50" t="s">
        <v>3140</v>
      </c>
      <c r="L312" s="50" t="s">
        <v>114</v>
      </c>
      <c r="M312" s="50"/>
      <c r="N312" s="50" t="s">
        <v>121</v>
      </c>
    </row>
    <row r="313" spans="1:14" ht="49.5">
      <c r="A313" s="50">
        <v>1576</v>
      </c>
      <c r="B313" s="50" t="s">
        <v>24</v>
      </c>
      <c r="C313" s="50" t="s">
        <v>343</v>
      </c>
      <c r="D313" s="50" t="s">
        <v>108</v>
      </c>
      <c r="E313" s="50" t="s">
        <v>3141</v>
      </c>
      <c r="F313" s="50" t="s">
        <v>3142</v>
      </c>
      <c r="G313" s="51">
        <v>13295059</v>
      </c>
      <c r="H313" s="51">
        <v>12389761</v>
      </c>
      <c r="I313" s="3" t="s">
        <v>112</v>
      </c>
      <c r="J313" s="3" t="s">
        <v>209</v>
      </c>
      <c r="K313" s="50" t="s">
        <v>287</v>
      </c>
      <c r="L313" s="50" t="s">
        <v>114</v>
      </c>
      <c r="M313" s="50"/>
      <c r="N313" s="50" t="s">
        <v>121</v>
      </c>
    </row>
    <row r="314" spans="1:14" ht="82.5">
      <c r="A314" s="50">
        <v>1577</v>
      </c>
      <c r="B314" s="50" t="s">
        <v>24</v>
      </c>
      <c r="C314" s="50" t="s">
        <v>343</v>
      </c>
      <c r="D314" s="50" t="s">
        <v>108</v>
      </c>
      <c r="E314" s="50" t="s">
        <v>3143</v>
      </c>
      <c r="F314" s="50" t="s">
        <v>2637</v>
      </c>
      <c r="G314" s="51">
        <v>14415356</v>
      </c>
      <c r="H314" s="51">
        <v>13280000</v>
      </c>
      <c r="I314" s="3" t="s">
        <v>112</v>
      </c>
      <c r="J314" s="3" t="s">
        <v>146</v>
      </c>
      <c r="K314" s="50" t="s">
        <v>2635</v>
      </c>
      <c r="L314" s="50" t="s">
        <v>114</v>
      </c>
      <c r="M314" s="50"/>
      <c r="N314" s="50" t="s">
        <v>121</v>
      </c>
    </row>
    <row r="315" spans="1:14" ht="82.5">
      <c r="A315" s="50">
        <v>1578</v>
      </c>
      <c r="B315" s="50" t="s">
        <v>24</v>
      </c>
      <c r="C315" s="50" t="s">
        <v>343</v>
      </c>
      <c r="D315" s="50" t="s">
        <v>108</v>
      </c>
      <c r="E315" s="50" t="s">
        <v>3144</v>
      </c>
      <c r="F315" s="50" t="s">
        <v>2637</v>
      </c>
      <c r="G315" s="51">
        <v>11354712</v>
      </c>
      <c r="H315" s="51">
        <v>9498730</v>
      </c>
      <c r="I315" s="3" t="s">
        <v>159</v>
      </c>
      <c r="J315" s="3" t="s">
        <v>141</v>
      </c>
      <c r="K315" s="50" t="s">
        <v>2698</v>
      </c>
      <c r="L315" s="50" t="s">
        <v>114</v>
      </c>
      <c r="M315" s="50"/>
      <c r="N315" s="50" t="s">
        <v>121</v>
      </c>
    </row>
    <row r="316" spans="1:14" ht="82.5">
      <c r="A316" s="50">
        <v>1579</v>
      </c>
      <c r="B316" s="50" t="s">
        <v>24</v>
      </c>
      <c r="C316" s="50" t="s">
        <v>343</v>
      </c>
      <c r="D316" s="50" t="s">
        <v>108</v>
      </c>
      <c r="E316" s="50" t="s">
        <v>3145</v>
      </c>
      <c r="F316" s="50" t="s">
        <v>2637</v>
      </c>
      <c r="G316" s="51">
        <v>25071928</v>
      </c>
      <c r="H316" s="51">
        <v>24209522</v>
      </c>
      <c r="I316" s="3" t="s">
        <v>209</v>
      </c>
      <c r="J316" s="3" t="s">
        <v>146</v>
      </c>
      <c r="K316" s="50" t="s">
        <v>2022</v>
      </c>
      <c r="L316" s="50" t="s">
        <v>114</v>
      </c>
      <c r="M316" s="50"/>
      <c r="N316" s="50" t="s">
        <v>115</v>
      </c>
    </row>
    <row r="317" spans="1:14" ht="49.5">
      <c r="A317" s="50">
        <v>1580</v>
      </c>
      <c r="B317" s="50" t="s">
        <v>24</v>
      </c>
      <c r="C317" s="50" t="s">
        <v>347</v>
      </c>
      <c r="D317" s="50" t="s">
        <v>108</v>
      </c>
      <c r="E317" s="50" t="s">
        <v>3146</v>
      </c>
      <c r="F317" s="50" t="s">
        <v>3142</v>
      </c>
      <c r="G317" s="51">
        <v>137773000</v>
      </c>
      <c r="H317" s="51">
        <v>137000000</v>
      </c>
      <c r="I317" s="3" t="s">
        <v>3147</v>
      </c>
      <c r="J317" s="3" t="s">
        <v>112</v>
      </c>
      <c r="K317" s="50" t="s">
        <v>2549</v>
      </c>
      <c r="L317" s="50" t="s">
        <v>114</v>
      </c>
      <c r="M317" s="50"/>
      <c r="N317" s="50" t="s">
        <v>151</v>
      </c>
    </row>
    <row r="318" spans="1:14" ht="49.5">
      <c r="A318" s="50">
        <v>1581</v>
      </c>
      <c r="B318" s="50" t="s">
        <v>24</v>
      </c>
      <c r="C318" s="50" t="s">
        <v>347</v>
      </c>
      <c r="D318" s="50" t="s">
        <v>108</v>
      </c>
      <c r="E318" s="50" t="s">
        <v>3148</v>
      </c>
      <c r="F318" s="50" t="s">
        <v>3142</v>
      </c>
      <c r="G318" s="51">
        <v>56230378</v>
      </c>
      <c r="H318" s="51">
        <v>52500000</v>
      </c>
      <c r="I318" s="3" t="s">
        <v>111</v>
      </c>
      <c r="J318" s="3" t="s">
        <v>168</v>
      </c>
      <c r="K318" s="50" t="s">
        <v>3149</v>
      </c>
      <c r="L318" s="50" t="s">
        <v>114</v>
      </c>
      <c r="M318" s="50"/>
      <c r="N318" s="50" t="s">
        <v>151</v>
      </c>
    </row>
    <row r="319" spans="1:14" ht="82.5">
      <c r="A319" s="50">
        <v>1582</v>
      </c>
      <c r="B319" s="50" t="s">
        <v>24</v>
      </c>
      <c r="C319" s="50" t="s">
        <v>347</v>
      </c>
      <c r="D319" s="50" t="s">
        <v>108</v>
      </c>
      <c r="E319" s="50" t="s">
        <v>3150</v>
      </c>
      <c r="F319" s="50" t="s">
        <v>2637</v>
      </c>
      <c r="G319" s="51">
        <v>3853194</v>
      </c>
      <c r="H319" s="51">
        <v>3344000</v>
      </c>
      <c r="I319" s="3" t="s">
        <v>111</v>
      </c>
      <c r="J319" s="3" t="s">
        <v>130</v>
      </c>
      <c r="K319" s="50" t="s">
        <v>3151</v>
      </c>
      <c r="L319" s="50" t="s">
        <v>114</v>
      </c>
      <c r="M319" s="50"/>
      <c r="N319" s="50" t="s">
        <v>151</v>
      </c>
    </row>
    <row r="320" spans="1:14" ht="49.5">
      <c r="A320" s="50">
        <v>1583</v>
      </c>
      <c r="B320" s="50" t="s">
        <v>24</v>
      </c>
      <c r="C320" s="50" t="s">
        <v>347</v>
      </c>
      <c r="D320" s="50" t="s">
        <v>108</v>
      </c>
      <c r="E320" s="50" t="s">
        <v>3152</v>
      </c>
      <c r="F320" s="50" t="s">
        <v>2656</v>
      </c>
      <c r="G320" s="51">
        <v>4357081</v>
      </c>
      <c r="H320" s="51">
        <v>3879182</v>
      </c>
      <c r="I320" s="3" t="s">
        <v>111</v>
      </c>
      <c r="J320" s="3" t="s">
        <v>168</v>
      </c>
      <c r="K320" s="50" t="s">
        <v>1021</v>
      </c>
      <c r="L320" s="50" t="s">
        <v>114</v>
      </c>
      <c r="M320" s="50"/>
      <c r="N320" s="50" t="s">
        <v>151</v>
      </c>
    </row>
    <row r="321" spans="1:14" ht="82.5">
      <c r="A321" s="50">
        <v>1584</v>
      </c>
      <c r="B321" s="50" t="s">
        <v>24</v>
      </c>
      <c r="C321" s="50" t="s">
        <v>347</v>
      </c>
      <c r="D321" s="50" t="s">
        <v>108</v>
      </c>
      <c r="E321" s="50" t="s">
        <v>3153</v>
      </c>
      <c r="F321" s="50" t="s">
        <v>2637</v>
      </c>
      <c r="G321" s="51">
        <v>7907507</v>
      </c>
      <c r="H321" s="51">
        <v>7654468</v>
      </c>
      <c r="I321" s="3" t="s">
        <v>111</v>
      </c>
      <c r="J321" s="3" t="s">
        <v>164</v>
      </c>
      <c r="K321" s="50" t="s">
        <v>2514</v>
      </c>
      <c r="L321" s="50" t="s">
        <v>114</v>
      </c>
      <c r="M321" s="50"/>
      <c r="N321" s="50" t="s">
        <v>151</v>
      </c>
    </row>
    <row r="322" spans="1:14" ht="82.5">
      <c r="A322" s="50">
        <v>1585</v>
      </c>
      <c r="B322" s="50" t="s">
        <v>24</v>
      </c>
      <c r="C322" s="50" t="s">
        <v>347</v>
      </c>
      <c r="D322" s="50" t="s">
        <v>108</v>
      </c>
      <c r="E322" s="50" t="s">
        <v>3154</v>
      </c>
      <c r="F322" s="50" t="s">
        <v>2637</v>
      </c>
      <c r="G322" s="51">
        <v>4487854</v>
      </c>
      <c r="H322" s="51">
        <v>4256000</v>
      </c>
      <c r="I322" s="3" t="s">
        <v>178</v>
      </c>
      <c r="J322" s="3" t="s">
        <v>119</v>
      </c>
      <c r="K322" s="50" t="s">
        <v>529</v>
      </c>
      <c r="L322" s="50" t="s">
        <v>114</v>
      </c>
      <c r="M322" s="50"/>
      <c r="N322" s="50" t="s">
        <v>151</v>
      </c>
    </row>
    <row r="323" spans="1:14" ht="82.5">
      <c r="A323" s="50">
        <v>1586</v>
      </c>
      <c r="B323" s="50" t="s">
        <v>24</v>
      </c>
      <c r="C323" s="50" t="s">
        <v>347</v>
      </c>
      <c r="D323" s="50" t="s">
        <v>108</v>
      </c>
      <c r="E323" s="50" t="s">
        <v>3155</v>
      </c>
      <c r="F323" s="50" t="s">
        <v>2637</v>
      </c>
      <c r="G323" s="51">
        <v>62774147</v>
      </c>
      <c r="H323" s="51">
        <v>47970000</v>
      </c>
      <c r="I323" s="3" t="s">
        <v>178</v>
      </c>
      <c r="J323" s="3" t="s">
        <v>168</v>
      </c>
      <c r="K323" s="50" t="s">
        <v>1037</v>
      </c>
      <c r="L323" s="50" t="s">
        <v>114</v>
      </c>
      <c r="M323" s="50"/>
      <c r="N323" s="50" t="s">
        <v>151</v>
      </c>
    </row>
    <row r="324" spans="1:14" ht="82.5">
      <c r="A324" s="50">
        <v>1587</v>
      </c>
      <c r="B324" s="50" t="s">
        <v>24</v>
      </c>
      <c r="C324" s="50" t="s">
        <v>347</v>
      </c>
      <c r="D324" s="50" t="s">
        <v>108</v>
      </c>
      <c r="E324" s="50" t="s">
        <v>3156</v>
      </c>
      <c r="F324" s="50" t="s">
        <v>2637</v>
      </c>
      <c r="G324" s="51">
        <v>8915945</v>
      </c>
      <c r="H324" s="51">
        <v>8680000</v>
      </c>
      <c r="I324" s="3" t="s">
        <v>178</v>
      </c>
      <c r="J324" s="3" t="s">
        <v>140</v>
      </c>
      <c r="K324" s="50" t="s">
        <v>2549</v>
      </c>
      <c r="L324" s="50" t="s">
        <v>114</v>
      </c>
      <c r="M324" s="50"/>
      <c r="N324" s="50" t="s">
        <v>151</v>
      </c>
    </row>
    <row r="325" spans="1:14" ht="82.5">
      <c r="A325" s="50">
        <v>1588</v>
      </c>
      <c r="B325" s="50" t="s">
        <v>24</v>
      </c>
      <c r="C325" s="50" t="s">
        <v>347</v>
      </c>
      <c r="D325" s="50" t="s">
        <v>108</v>
      </c>
      <c r="E325" s="50" t="s">
        <v>3157</v>
      </c>
      <c r="F325" s="50" t="s">
        <v>2637</v>
      </c>
      <c r="G325" s="51">
        <v>34975705</v>
      </c>
      <c r="H325" s="51">
        <v>28516800</v>
      </c>
      <c r="I325" s="3" t="s">
        <v>178</v>
      </c>
      <c r="J325" s="3" t="s">
        <v>164</v>
      </c>
      <c r="K325" s="50" t="s">
        <v>1141</v>
      </c>
      <c r="L325" s="50" t="s">
        <v>114</v>
      </c>
      <c r="M325" s="50"/>
      <c r="N325" s="50" t="s">
        <v>151</v>
      </c>
    </row>
    <row r="326" spans="1:14" ht="82.5">
      <c r="A326" s="50">
        <v>1589</v>
      </c>
      <c r="B326" s="50" t="s">
        <v>24</v>
      </c>
      <c r="C326" s="50" t="s">
        <v>347</v>
      </c>
      <c r="D326" s="50" t="s">
        <v>108</v>
      </c>
      <c r="E326" s="50" t="s">
        <v>3158</v>
      </c>
      <c r="F326" s="50" t="s">
        <v>2637</v>
      </c>
      <c r="G326" s="51">
        <v>35066458</v>
      </c>
      <c r="H326" s="51">
        <v>28000000</v>
      </c>
      <c r="I326" s="3" t="s">
        <v>178</v>
      </c>
      <c r="J326" s="3" t="s">
        <v>164</v>
      </c>
      <c r="K326" s="50" t="s">
        <v>1141</v>
      </c>
      <c r="L326" s="50" t="s">
        <v>114</v>
      </c>
      <c r="M326" s="50"/>
      <c r="N326" s="50" t="s">
        <v>151</v>
      </c>
    </row>
    <row r="327" spans="1:14" ht="82.5">
      <c r="A327" s="50">
        <v>1590</v>
      </c>
      <c r="B327" s="50" t="s">
        <v>24</v>
      </c>
      <c r="C327" s="50" t="s">
        <v>347</v>
      </c>
      <c r="D327" s="50" t="s">
        <v>108</v>
      </c>
      <c r="E327" s="50" t="s">
        <v>3159</v>
      </c>
      <c r="F327" s="50" t="s">
        <v>2637</v>
      </c>
      <c r="G327" s="51">
        <v>20399210</v>
      </c>
      <c r="H327" s="51">
        <v>15280000</v>
      </c>
      <c r="I327" s="3" t="s">
        <v>178</v>
      </c>
      <c r="J327" s="3" t="s">
        <v>164</v>
      </c>
      <c r="K327" s="50" t="s">
        <v>1141</v>
      </c>
      <c r="L327" s="50" t="s">
        <v>114</v>
      </c>
      <c r="M327" s="50"/>
      <c r="N327" s="50" t="s">
        <v>151</v>
      </c>
    </row>
    <row r="328" spans="1:14" ht="82.5">
      <c r="A328" s="50">
        <v>1591</v>
      </c>
      <c r="B328" s="50" t="s">
        <v>24</v>
      </c>
      <c r="C328" s="50" t="s">
        <v>347</v>
      </c>
      <c r="D328" s="50" t="s">
        <v>108</v>
      </c>
      <c r="E328" s="50" t="s">
        <v>3160</v>
      </c>
      <c r="F328" s="50" t="s">
        <v>2637</v>
      </c>
      <c r="G328" s="51">
        <v>739329630</v>
      </c>
      <c r="H328" s="51">
        <v>739329630</v>
      </c>
      <c r="I328" s="3" t="s">
        <v>164</v>
      </c>
      <c r="J328" s="3" t="s">
        <v>134</v>
      </c>
      <c r="K328" s="50" t="s">
        <v>186</v>
      </c>
      <c r="L328" s="50" t="s">
        <v>114</v>
      </c>
      <c r="M328" s="50"/>
      <c r="N328" s="50" t="s">
        <v>151</v>
      </c>
    </row>
    <row r="329" spans="1:14" ht="99">
      <c r="A329" s="50">
        <v>1592</v>
      </c>
      <c r="B329" s="50" t="s">
        <v>24</v>
      </c>
      <c r="C329" s="50" t="s">
        <v>347</v>
      </c>
      <c r="D329" s="50" t="s">
        <v>108</v>
      </c>
      <c r="E329" s="50" t="s">
        <v>3161</v>
      </c>
      <c r="F329" s="50" t="s">
        <v>2637</v>
      </c>
      <c r="G329" s="51">
        <v>32927858</v>
      </c>
      <c r="H329" s="51">
        <v>30628000</v>
      </c>
      <c r="I329" s="3" t="s">
        <v>164</v>
      </c>
      <c r="J329" s="3" t="s">
        <v>130</v>
      </c>
      <c r="K329" s="50" t="s">
        <v>3162</v>
      </c>
      <c r="L329" s="50" t="s">
        <v>114</v>
      </c>
      <c r="M329" s="50"/>
      <c r="N329" s="50" t="s">
        <v>151</v>
      </c>
    </row>
    <row r="330" spans="1:14" ht="82.5">
      <c r="A330" s="50">
        <v>1593</v>
      </c>
      <c r="B330" s="50" t="s">
        <v>24</v>
      </c>
      <c r="C330" s="50" t="s">
        <v>347</v>
      </c>
      <c r="D330" s="50" t="s">
        <v>108</v>
      </c>
      <c r="E330" s="50" t="s">
        <v>3163</v>
      </c>
      <c r="F330" s="50" t="s">
        <v>2637</v>
      </c>
      <c r="G330" s="51">
        <v>9415973</v>
      </c>
      <c r="H330" s="51">
        <v>8970000</v>
      </c>
      <c r="I330" s="3" t="s">
        <v>112</v>
      </c>
      <c r="J330" s="3" t="s">
        <v>159</v>
      </c>
      <c r="K330" s="50" t="s">
        <v>2225</v>
      </c>
      <c r="L330" s="50" t="s">
        <v>114</v>
      </c>
      <c r="M330" s="50"/>
      <c r="N330" s="50" t="s">
        <v>151</v>
      </c>
    </row>
    <row r="331" spans="1:14" ht="82.5">
      <c r="A331" s="50">
        <v>1594</v>
      </c>
      <c r="B331" s="50" t="s">
        <v>24</v>
      </c>
      <c r="C331" s="50" t="s">
        <v>347</v>
      </c>
      <c r="D331" s="50" t="s">
        <v>108</v>
      </c>
      <c r="E331" s="50" t="s">
        <v>3164</v>
      </c>
      <c r="F331" s="50" t="s">
        <v>2637</v>
      </c>
      <c r="G331" s="51">
        <v>34426332</v>
      </c>
      <c r="H331" s="51">
        <v>33330000</v>
      </c>
      <c r="I331" s="3" t="s">
        <v>112</v>
      </c>
      <c r="J331" s="3" t="s">
        <v>118</v>
      </c>
      <c r="K331" s="50" t="s">
        <v>3165</v>
      </c>
      <c r="L331" s="50" t="s">
        <v>114</v>
      </c>
      <c r="M331" s="50"/>
      <c r="N331" s="50" t="s">
        <v>151</v>
      </c>
    </row>
    <row r="332" spans="1:14" ht="99">
      <c r="A332" s="50">
        <v>1595</v>
      </c>
      <c r="B332" s="50" t="s">
        <v>24</v>
      </c>
      <c r="C332" s="50" t="s">
        <v>347</v>
      </c>
      <c r="D332" s="50" t="s">
        <v>108</v>
      </c>
      <c r="E332" s="50" t="s">
        <v>3166</v>
      </c>
      <c r="F332" s="50" t="s">
        <v>2637</v>
      </c>
      <c r="G332" s="51">
        <v>8867693</v>
      </c>
      <c r="H332" s="51">
        <v>8600000</v>
      </c>
      <c r="I332" s="3" t="s">
        <v>159</v>
      </c>
      <c r="J332" s="3" t="s">
        <v>134</v>
      </c>
      <c r="K332" s="50" t="s">
        <v>3162</v>
      </c>
      <c r="L332" s="50" t="s">
        <v>114</v>
      </c>
      <c r="M332" s="50"/>
      <c r="N332" s="50" t="s">
        <v>151</v>
      </c>
    </row>
    <row r="333" spans="1:14" ht="82.5">
      <c r="A333" s="50">
        <v>1596</v>
      </c>
      <c r="B333" s="50" t="s">
        <v>24</v>
      </c>
      <c r="C333" s="50" t="s">
        <v>347</v>
      </c>
      <c r="D333" s="50" t="s">
        <v>108</v>
      </c>
      <c r="E333" s="50" t="s">
        <v>3167</v>
      </c>
      <c r="F333" s="50" t="s">
        <v>2637</v>
      </c>
      <c r="G333" s="51">
        <v>8713492</v>
      </c>
      <c r="H333" s="51">
        <v>8434665</v>
      </c>
      <c r="I333" s="3" t="s">
        <v>159</v>
      </c>
      <c r="J333" s="3" t="s">
        <v>134</v>
      </c>
      <c r="K333" s="50" t="s">
        <v>3165</v>
      </c>
      <c r="L333" s="50" t="s">
        <v>114</v>
      </c>
      <c r="M333" s="50"/>
      <c r="N333" s="50" t="s">
        <v>151</v>
      </c>
    </row>
    <row r="334" spans="1:14" ht="82.5">
      <c r="A334" s="50">
        <v>1597</v>
      </c>
      <c r="B334" s="50" t="s">
        <v>24</v>
      </c>
      <c r="C334" s="50" t="s">
        <v>351</v>
      </c>
      <c r="D334" s="50" t="s">
        <v>108</v>
      </c>
      <c r="E334" s="50" t="s">
        <v>3168</v>
      </c>
      <c r="F334" s="50" t="s">
        <v>2637</v>
      </c>
      <c r="G334" s="51">
        <v>75168931</v>
      </c>
      <c r="H334" s="51">
        <v>74760000</v>
      </c>
      <c r="I334" s="3" t="s">
        <v>164</v>
      </c>
      <c r="J334" s="3" t="s">
        <v>130</v>
      </c>
      <c r="K334" s="50" t="s">
        <v>511</v>
      </c>
      <c r="L334" s="50" t="s">
        <v>114</v>
      </c>
      <c r="M334" s="50"/>
      <c r="N334" s="50" t="s">
        <v>595</v>
      </c>
    </row>
    <row r="335" spans="1:14" ht="181.5">
      <c r="A335" s="50">
        <v>1598</v>
      </c>
      <c r="B335" s="50" t="s">
        <v>24</v>
      </c>
      <c r="C335" s="50" t="s">
        <v>351</v>
      </c>
      <c r="D335" s="50" t="s">
        <v>108</v>
      </c>
      <c r="E335" s="50" t="s">
        <v>3169</v>
      </c>
      <c r="F335" s="50" t="s">
        <v>2637</v>
      </c>
      <c r="G335" s="51">
        <v>14455581</v>
      </c>
      <c r="H335" s="51">
        <v>12860000</v>
      </c>
      <c r="I335" s="3" t="s">
        <v>164</v>
      </c>
      <c r="J335" s="3" t="s">
        <v>112</v>
      </c>
      <c r="K335" s="50" t="s">
        <v>3170</v>
      </c>
      <c r="L335" s="50" t="s">
        <v>114</v>
      </c>
      <c r="M335" s="50"/>
      <c r="N335" s="50" t="s">
        <v>121</v>
      </c>
    </row>
    <row r="336" spans="1:14" ht="82.5">
      <c r="A336" s="50">
        <v>1599</v>
      </c>
      <c r="B336" s="50" t="s">
        <v>24</v>
      </c>
      <c r="C336" s="50" t="s">
        <v>351</v>
      </c>
      <c r="D336" s="50" t="s">
        <v>108</v>
      </c>
      <c r="E336" s="50" t="s">
        <v>3171</v>
      </c>
      <c r="F336" s="50" t="s">
        <v>2637</v>
      </c>
      <c r="G336" s="51">
        <v>1901354</v>
      </c>
      <c r="H336" s="51">
        <v>1901354</v>
      </c>
      <c r="I336" s="3" t="s">
        <v>159</v>
      </c>
      <c r="J336" s="3" t="s">
        <v>213</v>
      </c>
      <c r="K336" s="50" t="s">
        <v>1008</v>
      </c>
      <c r="L336" s="50" t="s">
        <v>114</v>
      </c>
      <c r="M336" s="50"/>
      <c r="N336" s="50" t="s">
        <v>121</v>
      </c>
    </row>
    <row r="337" spans="1:14" ht="82.5">
      <c r="A337" s="50">
        <v>1600</v>
      </c>
      <c r="B337" s="50" t="s">
        <v>24</v>
      </c>
      <c r="C337" s="50" t="s">
        <v>351</v>
      </c>
      <c r="D337" s="50" t="s">
        <v>108</v>
      </c>
      <c r="E337" s="50" t="s">
        <v>3172</v>
      </c>
      <c r="F337" s="50" t="s">
        <v>2637</v>
      </c>
      <c r="G337" s="51">
        <v>6210126</v>
      </c>
      <c r="H337" s="51">
        <v>4611100</v>
      </c>
      <c r="I337" s="3" t="s">
        <v>141</v>
      </c>
      <c r="J337" s="3" t="s">
        <v>209</v>
      </c>
      <c r="K337" s="50" t="s">
        <v>3173</v>
      </c>
      <c r="L337" s="50" t="s">
        <v>114</v>
      </c>
      <c r="M337" s="50"/>
      <c r="N337" s="50" t="s">
        <v>281</v>
      </c>
    </row>
    <row r="338" spans="1:14" ht="82.5">
      <c r="A338" s="50">
        <v>1601</v>
      </c>
      <c r="B338" s="50" t="s">
        <v>24</v>
      </c>
      <c r="C338" s="50" t="s">
        <v>351</v>
      </c>
      <c r="D338" s="50" t="s">
        <v>108</v>
      </c>
      <c r="E338" s="50" t="s">
        <v>3174</v>
      </c>
      <c r="F338" s="50" t="s">
        <v>2637</v>
      </c>
      <c r="G338" s="51">
        <v>5910503</v>
      </c>
      <c r="H338" s="51">
        <v>5205000</v>
      </c>
      <c r="I338" s="3" t="s">
        <v>141</v>
      </c>
      <c r="J338" s="3" t="s">
        <v>209</v>
      </c>
      <c r="K338" s="50" t="s">
        <v>3175</v>
      </c>
      <c r="L338" s="50" t="s">
        <v>114</v>
      </c>
      <c r="M338" s="50"/>
      <c r="N338" s="50" t="s">
        <v>151</v>
      </c>
    </row>
    <row r="339" spans="1:14" ht="82.5">
      <c r="A339" s="50">
        <v>1602</v>
      </c>
      <c r="B339" s="50" t="s">
        <v>24</v>
      </c>
      <c r="C339" s="50" t="s">
        <v>351</v>
      </c>
      <c r="D339" s="50" t="s">
        <v>108</v>
      </c>
      <c r="E339" s="50" t="s">
        <v>3176</v>
      </c>
      <c r="F339" s="50" t="s">
        <v>2637</v>
      </c>
      <c r="G339" s="51">
        <v>1796160</v>
      </c>
      <c r="H339" s="51">
        <v>1787000</v>
      </c>
      <c r="I339" s="3" t="s">
        <v>209</v>
      </c>
      <c r="J339" s="3" t="s">
        <v>213</v>
      </c>
      <c r="K339" s="50" t="s">
        <v>1008</v>
      </c>
      <c r="L339" s="50" t="s">
        <v>114</v>
      </c>
      <c r="M339" s="50"/>
      <c r="N339" s="50" t="s">
        <v>121</v>
      </c>
    </row>
    <row r="340" spans="1:14" ht="82.5">
      <c r="A340" s="50">
        <v>1603</v>
      </c>
      <c r="B340" s="50" t="s">
        <v>24</v>
      </c>
      <c r="C340" s="50" t="s">
        <v>351</v>
      </c>
      <c r="D340" s="50" t="s">
        <v>108</v>
      </c>
      <c r="E340" s="50" t="s">
        <v>3177</v>
      </c>
      <c r="F340" s="50" t="s">
        <v>2637</v>
      </c>
      <c r="G340" s="51">
        <v>9926523</v>
      </c>
      <c r="H340" s="51">
        <v>8350000</v>
      </c>
      <c r="I340" s="3" t="s">
        <v>213</v>
      </c>
      <c r="J340" s="3" t="s">
        <v>146</v>
      </c>
      <c r="K340" s="50" t="s">
        <v>3178</v>
      </c>
      <c r="L340" s="50" t="s">
        <v>114</v>
      </c>
      <c r="M340" s="50"/>
      <c r="N340" s="50" t="s">
        <v>121</v>
      </c>
    </row>
    <row r="341" spans="1:14" ht="49.5">
      <c r="A341" s="50">
        <v>1604</v>
      </c>
      <c r="B341" s="50" t="s">
        <v>24</v>
      </c>
      <c r="C341" s="50" t="s">
        <v>3179</v>
      </c>
      <c r="D341" s="50" t="s">
        <v>108</v>
      </c>
      <c r="E341" s="50" t="s">
        <v>3180</v>
      </c>
      <c r="F341" s="50" t="s">
        <v>2662</v>
      </c>
      <c r="G341" s="51">
        <v>5584844</v>
      </c>
      <c r="H341" s="51">
        <v>4715000</v>
      </c>
      <c r="I341" s="3" t="s">
        <v>172</v>
      </c>
      <c r="J341" s="3" t="s">
        <v>164</v>
      </c>
      <c r="K341" s="50" t="s">
        <v>165</v>
      </c>
      <c r="L341" s="50" t="s">
        <v>114</v>
      </c>
      <c r="M341" s="50"/>
      <c r="N341" s="50" t="s">
        <v>121</v>
      </c>
    </row>
    <row r="342" spans="1:14" ht="66">
      <c r="A342" s="50">
        <v>1605</v>
      </c>
      <c r="B342" s="50" t="s">
        <v>24</v>
      </c>
      <c r="C342" s="50" t="s">
        <v>3181</v>
      </c>
      <c r="D342" s="50" t="s">
        <v>108</v>
      </c>
      <c r="E342" s="50" t="s">
        <v>3182</v>
      </c>
      <c r="F342" s="50" t="s">
        <v>91</v>
      </c>
      <c r="G342" s="51">
        <v>24997655</v>
      </c>
      <c r="H342" s="51">
        <v>21452817</v>
      </c>
      <c r="I342" s="3" t="s">
        <v>209</v>
      </c>
      <c r="J342" s="3" t="s">
        <v>194</v>
      </c>
      <c r="K342" s="50" t="s">
        <v>3183</v>
      </c>
      <c r="L342" s="50" t="s">
        <v>114</v>
      </c>
      <c r="M342" s="50"/>
      <c r="N342" s="50" t="s">
        <v>121</v>
      </c>
    </row>
    <row r="343" spans="1:14" ht="82.5">
      <c r="A343" s="50">
        <v>1606</v>
      </c>
      <c r="B343" s="50" t="s">
        <v>24</v>
      </c>
      <c r="C343" s="50" t="s">
        <v>362</v>
      </c>
      <c r="D343" s="50" t="s">
        <v>108</v>
      </c>
      <c r="E343" s="50" t="s">
        <v>3184</v>
      </c>
      <c r="F343" s="50" t="s">
        <v>2637</v>
      </c>
      <c r="G343" s="51">
        <v>139219990</v>
      </c>
      <c r="H343" s="51">
        <v>111960000</v>
      </c>
      <c r="I343" s="3" t="s">
        <v>3185</v>
      </c>
      <c r="J343" s="3" t="s">
        <v>119</v>
      </c>
      <c r="K343" s="50" t="s">
        <v>822</v>
      </c>
      <c r="L343" s="50" t="s">
        <v>114</v>
      </c>
      <c r="M343" s="50"/>
      <c r="N343" s="50" t="s">
        <v>281</v>
      </c>
    </row>
    <row r="344" spans="1:14" ht="49.5">
      <c r="A344" s="50">
        <v>1607</v>
      </c>
      <c r="B344" s="50" t="s">
        <v>24</v>
      </c>
      <c r="C344" s="50" t="s">
        <v>362</v>
      </c>
      <c r="D344" s="50" t="s">
        <v>108</v>
      </c>
      <c r="E344" s="50" t="s">
        <v>3186</v>
      </c>
      <c r="F344" s="50" t="s">
        <v>2656</v>
      </c>
      <c r="G344" s="51">
        <v>36049610</v>
      </c>
      <c r="H344" s="51">
        <v>35300000</v>
      </c>
      <c r="I344" s="3" t="s">
        <v>178</v>
      </c>
      <c r="J344" s="3" t="s">
        <v>118</v>
      </c>
      <c r="K344" s="50" t="s">
        <v>1923</v>
      </c>
      <c r="L344" s="50" t="s">
        <v>114</v>
      </c>
      <c r="M344" s="50"/>
      <c r="N344" s="50" t="s">
        <v>151</v>
      </c>
    </row>
    <row r="345" spans="1:14" ht="49.5">
      <c r="A345" s="50">
        <v>1608</v>
      </c>
      <c r="B345" s="50" t="s">
        <v>24</v>
      </c>
      <c r="C345" s="50" t="s">
        <v>362</v>
      </c>
      <c r="D345" s="50" t="s">
        <v>108</v>
      </c>
      <c r="E345" s="50" t="s">
        <v>3187</v>
      </c>
      <c r="F345" s="50" t="s">
        <v>91</v>
      </c>
      <c r="G345" s="51">
        <v>110092821</v>
      </c>
      <c r="H345" s="51">
        <v>107780000</v>
      </c>
      <c r="I345" s="3" t="s">
        <v>164</v>
      </c>
      <c r="J345" s="3" t="s">
        <v>141</v>
      </c>
      <c r="K345" s="50" t="s">
        <v>1923</v>
      </c>
      <c r="L345" s="50" t="s">
        <v>114</v>
      </c>
      <c r="M345" s="50"/>
      <c r="N345" s="50" t="s">
        <v>151</v>
      </c>
    </row>
    <row r="346" spans="1:14" ht="82.5">
      <c r="A346" s="50">
        <v>1609</v>
      </c>
      <c r="B346" s="50" t="s">
        <v>24</v>
      </c>
      <c r="C346" s="50" t="s">
        <v>362</v>
      </c>
      <c r="D346" s="50" t="s">
        <v>108</v>
      </c>
      <c r="E346" s="50" t="s">
        <v>3188</v>
      </c>
      <c r="F346" s="50" t="s">
        <v>2637</v>
      </c>
      <c r="G346" s="51">
        <v>27896599</v>
      </c>
      <c r="H346" s="51">
        <v>23151263</v>
      </c>
      <c r="I346" s="3" t="s">
        <v>140</v>
      </c>
      <c r="J346" s="3" t="s">
        <v>141</v>
      </c>
      <c r="K346" s="50" t="s">
        <v>822</v>
      </c>
      <c r="L346" s="50" t="s">
        <v>114</v>
      </c>
      <c r="M346" s="50"/>
      <c r="N346" s="50" t="s">
        <v>151</v>
      </c>
    </row>
    <row r="347" spans="1:14" ht="49.5">
      <c r="A347" s="50">
        <v>1610</v>
      </c>
      <c r="B347" s="50" t="s">
        <v>24</v>
      </c>
      <c r="C347" s="50" t="s">
        <v>362</v>
      </c>
      <c r="D347" s="50" t="s">
        <v>108</v>
      </c>
      <c r="E347" s="50" t="s">
        <v>3189</v>
      </c>
      <c r="F347" s="50" t="s">
        <v>2656</v>
      </c>
      <c r="G347" s="51">
        <v>57211015</v>
      </c>
      <c r="H347" s="51">
        <v>56570000</v>
      </c>
      <c r="I347" s="3" t="s">
        <v>141</v>
      </c>
      <c r="J347" s="3" t="s">
        <v>213</v>
      </c>
      <c r="K347" s="50" t="s">
        <v>364</v>
      </c>
      <c r="L347" s="50" t="s">
        <v>114</v>
      </c>
      <c r="M347" s="50"/>
      <c r="N347" s="50" t="s">
        <v>151</v>
      </c>
    </row>
    <row r="348" spans="1:14" ht="49.5">
      <c r="A348" s="50">
        <v>1611</v>
      </c>
      <c r="B348" s="50" t="s">
        <v>24</v>
      </c>
      <c r="C348" s="50" t="s">
        <v>362</v>
      </c>
      <c r="D348" s="50" t="s">
        <v>108</v>
      </c>
      <c r="E348" s="50" t="s">
        <v>3190</v>
      </c>
      <c r="F348" s="50" t="s">
        <v>91</v>
      </c>
      <c r="G348" s="51">
        <v>19999899</v>
      </c>
      <c r="H348" s="51">
        <v>19680000</v>
      </c>
      <c r="I348" s="3" t="s">
        <v>141</v>
      </c>
      <c r="J348" s="3" t="s">
        <v>146</v>
      </c>
      <c r="K348" s="50" t="s">
        <v>1923</v>
      </c>
      <c r="L348" s="50" t="s">
        <v>114</v>
      </c>
      <c r="M348" s="50"/>
      <c r="N348" s="50" t="s">
        <v>151</v>
      </c>
    </row>
    <row r="349" spans="1:14" ht="82.5">
      <c r="A349" s="50">
        <v>1612</v>
      </c>
      <c r="B349" s="50" t="s">
        <v>24</v>
      </c>
      <c r="C349" s="50" t="s">
        <v>365</v>
      </c>
      <c r="D349" s="50" t="s">
        <v>108</v>
      </c>
      <c r="E349" s="50" t="s">
        <v>3191</v>
      </c>
      <c r="F349" s="50" t="s">
        <v>2637</v>
      </c>
      <c r="G349" s="51">
        <v>1146230</v>
      </c>
      <c r="H349" s="51">
        <v>1120000</v>
      </c>
      <c r="I349" s="3" t="s">
        <v>129</v>
      </c>
      <c r="J349" s="3" t="s">
        <v>198</v>
      </c>
      <c r="K349" s="50" t="s">
        <v>371</v>
      </c>
      <c r="L349" s="50" t="s">
        <v>114</v>
      </c>
      <c r="M349" s="50"/>
      <c r="N349" s="50" t="s">
        <v>151</v>
      </c>
    </row>
    <row r="350" spans="1:14" ht="82.5">
      <c r="A350" s="50">
        <v>1613</v>
      </c>
      <c r="B350" s="50" t="s">
        <v>24</v>
      </c>
      <c r="C350" s="50" t="s">
        <v>365</v>
      </c>
      <c r="D350" s="50" t="s">
        <v>108</v>
      </c>
      <c r="E350" s="50" t="s">
        <v>3192</v>
      </c>
      <c r="F350" s="50" t="s">
        <v>2637</v>
      </c>
      <c r="G350" s="51">
        <v>11490619</v>
      </c>
      <c r="H350" s="51">
        <v>9380000</v>
      </c>
      <c r="I350" s="3" t="s">
        <v>168</v>
      </c>
      <c r="J350" s="3" t="s">
        <v>286</v>
      </c>
      <c r="K350" s="50" t="s">
        <v>3193</v>
      </c>
      <c r="L350" s="50" t="s">
        <v>114</v>
      </c>
      <c r="M350" s="50"/>
      <c r="N350" s="50" t="s">
        <v>151</v>
      </c>
    </row>
    <row r="351" spans="1:14" ht="82.5">
      <c r="A351" s="50">
        <v>1614</v>
      </c>
      <c r="B351" s="50" t="s">
        <v>24</v>
      </c>
      <c r="C351" s="50" t="s">
        <v>365</v>
      </c>
      <c r="D351" s="50" t="s">
        <v>108</v>
      </c>
      <c r="E351" s="50" t="s">
        <v>3194</v>
      </c>
      <c r="F351" s="50" t="s">
        <v>2637</v>
      </c>
      <c r="G351" s="51">
        <v>188414580</v>
      </c>
      <c r="H351" s="51">
        <v>159400000</v>
      </c>
      <c r="I351" s="3" t="s">
        <v>118</v>
      </c>
      <c r="J351" s="3" t="s">
        <v>134</v>
      </c>
      <c r="K351" s="50" t="s">
        <v>3195</v>
      </c>
      <c r="L351" s="50" t="s">
        <v>114</v>
      </c>
      <c r="M351" s="50"/>
      <c r="N351" s="50" t="s">
        <v>151</v>
      </c>
    </row>
    <row r="352" spans="1:14" ht="82.5">
      <c r="A352" s="50">
        <v>1615</v>
      </c>
      <c r="B352" s="50" t="s">
        <v>24</v>
      </c>
      <c r="C352" s="50" t="s">
        <v>365</v>
      </c>
      <c r="D352" s="50" t="s">
        <v>108</v>
      </c>
      <c r="E352" s="50" t="s">
        <v>3196</v>
      </c>
      <c r="F352" s="50" t="s">
        <v>2637</v>
      </c>
      <c r="G352" s="51">
        <v>182474694</v>
      </c>
      <c r="H352" s="51">
        <v>179738000</v>
      </c>
      <c r="I352" s="3" t="s">
        <v>118</v>
      </c>
      <c r="J352" s="3" t="s">
        <v>134</v>
      </c>
      <c r="K352" s="50" t="s">
        <v>371</v>
      </c>
      <c r="L352" s="50" t="s">
        <v>114</v>
      </c>
      <c r="M352" s="50"/>
      <c r="N352" s="50" t="s">
        <v>151</v>
      </c>
    </row>
    <row r="353" spans="1:14" ht="82.5">
      <c r="A353" s="50">
        <v>1616</v>
      </c>
      <c r="B353" s="50" t="s">
        <v>24</v>
      </c>
      <c r="C353" s="50" t="s">
        <v>365</v>
      </c>
      <c r="D353" s="50" t="s">
        <v>108</v>
      </c>
      <c r="E353" s="50" t="s">
        <v>3197</v>
      </c>
      <c r="F353" s="50" t="s">
        <v>2637</v>
      </c>
      <c r="G353" s="51">
        <v>84597056</v>
      </c>
      <c r="H353" s="51">
        <v>79380000</v>
      </c>
      <c r="I353" s="3" t="s">
        <v>118</v>
      </c>
      <c r="J353" s="3" t="s">
        <v>134</v>
      </c>
      <c r="K353" s="50" t="s">
        <v>531</v>
      </c>
      <c r="L353" s="50" t="s">
        <v>114</v>
      </c>
      <c r="M353" s="50"/>
      <c r="N353" s="50" t="s">
        <v>151</v>
      </c>
    </row>
    <row r="354" spans="1:14" ht="82.5">
      <c r="A354" s="50">
        <v>1617</v>
      </c>
      <c r="B354" s="50" t="s">
        <v>24</v>
      </c>
      <c r="C354" s="50" t="s">
        <v>365</v>
      </c>
      <c r="D354" s="50" t="s">
        <v>108</v>
      </c>
      <c r="E354" s="50" t="s">
        <v>3198</v>
      </c>
      <c r="F354" s="50" t="s">
        <v>2637</v>
      </c>
      <c r="G354" s="51">
        <v>28888030</v>
      </c>
      <c r="H354" s="51">
        <v>28000000</v>
      </c>
      <c r="I354" s="3" t="s">
        <v>119</v>
      </c>
      <c r="J354" s="3" t="s">
        <v>194</v>
      </c>
      <c r="K354" s="50" t="s">
        <v>534</v>
      </c>
      <c r="L354" s="50" t="s">
        <v>114</v>
      </c>
      <c r="M354" s="50"/>
      <c r="N354" s="50" t="s">
        <v>151</v>
      </c>
    </row>
    <row r="355" spans="1:14" ht="49.5">
      <c r="A355" s="50">
        <v>1618</v>
      </c>
      <c r="B355" s="50" t="s">
        <v>24</v>
      </c>
      <c r="C355" s="50" t="s">
        <v>365</v>
      </c>
      <c r="D355" s="50" t="s">
        <v>108</v>
      </c>
      <c r="E355" s="50" t="s">
        <v>3199</v>
      </c>
      <c r="F355" s="50" t="s">
        <v>2669</v>
      </c>
      <c r="G355" s="51">
        <v>4551168</v>
      </c>
      <c r="H355" s="51">
        <v>4450000</v>
      </c>
      <c r="I355" s="3" t="s">
        <v>271</v>
      </c>
      <c r="J355" s="3" t="s">
        <v>194</v>
      </c>
      <c r="K355" s="50" t="s">
        <v>2789</v>
      </c>
      <c r="L355" s="50" t="s">
        <v>114</v>
      </c>
      <c r="M355" s="50"/>
      <c r="N355" s="50" t="s">
        <v>151</v>
      </c>
    </row>
    <row r="356" spans="1:14" ht="82.5">
      <c r="A356" s="50">
        <v>1619</v>
      </c>
      <c r="B356" s="50" t="s">
        <v>24</v>
      </c>
      <c r="C356" s="50" t="s">
        <v>365</v>
      </c>
      <c r="D356" s="50" t="s">
        <v>108</v>
      </c>
      <c r="E356" s="50" t="s">
        <v>3200</v>
      </c>
      <c r="F356" s="50" t="s">
        <v>2637</v>
      </c>
      <c r="G356" s="51">
        <v>8225622</v>
      </c>
      <c r="H356" s="51">
        <v>7800000</v>
      </c>
      <c r="I356" s="3" t="s">
        <v>213</v>
      </c>
      <c r="J356" s="3" t="s">
        <v>286</v>
      </c>
      <c r="K356" s="50" t="s">
        <v>371</v>
      </c>
      <c r="L356" s="50" t="s">
        <v>114</v>
      </c>
      <c r="M356" s="50"/>
      <c r="N356" s="50" t="s">
        <v>121</v>
      </c>
    </row>
    <row r="357" spans="1:14" ht="49.5">
      <c r="A357" s="50">
        <v>1620</v>
      </c>
      <c r="B357" s="50" t="s">
        <v>24</v>
      </c>
      <c r="C357" s="50" t="s">
        <v>3201</v>
      </c>
      <c r="D357" s="50" t="s">
        <v>108</v>
      </c>
      <c r="E357" s="50" t="s">
        <v>3202</v>
      </c>
      <c r="F357" s="50" t="s">
        <v>3142</v>
      </c>
      <c r="G357" s="51">
        <v>15000000</v>
      </c>
      <c r="H357" s="51">
        <v>-9495472</v>
      </c>
      <c r="I357" s="3" t="s">
        <v>374</v>
      </c>
      <c r="J357" s="3" t="s">
        <v>118</v>
      </c>
      <c r="K357" s="50" t="s">
        <v>1999</v>
      </c>
      <c r="L357" s="50" t="s">
        <v>114</v>
      </c>
      <c r="M357" s="50"/>
      <c r="N357" s="50" t="s">
        <v>121</v>
      </c>
    </row>
    <row r="358" spans="1:14" ht="66">
      <c r="A358" s="50">
        <v>1621</v>
      </c>
      <c r="B358" s="50" t="s">
        <v>24</v>
      </c>
      <c r="C358" s="50" t="s">
        <v>3201</v>
      </c>
      <c r="D358" s="50" t="s">
        <v>108</v>
      </c>
      <c r="E358" s="50" t="s">
        <v>3203</v>
      </c>
      <c r="F358" s="50" t="s">
        <v>3142</v>
      </c>
      <c r="G358" s="51">
        <v>6124550</v>
      </c>
      <c r="H358" s="51">
        <v>5900071</v>
      </c>
      <c r="I358" s="3" t="s">
        <v>130</v>
      </c>
      <c r="J358" s="3" t="s">
        <v>182</v>
      </c>
      <c r="K358" s="50" t="s">
        <v>526</v>
      </c>
      <c r="L358" s="50" t="s">
        <v>224</v>
      </c>
      <c r="M358" s="50" t="s">
        <v>261</v>
      </c>
      <c r="N358" s="50"/>
    </row>
    <row r="359" spans="1:14" ht="49.5">
      <c r="A359" s="50">
        <v>1622</v>
      </c>
      <c r="B359" s="50" t="s">
        <v>24</v>
      </c>
      <c r="C359" s="50" t="s">
        <v>3201</v>
      </c>
      <c r="D359" s="50" t="s">
        <v>108</v>
      </c>
      <c r="E359" s="50" t="s">
        <v>3204</v>
      </c>
      <c r="F359" s="50" t="s">
        <v>3142</v>
      </c>
      <c r="G359" s="51">
        <v>14728283</v>
      </c>
      <c r="H359" s="51">
        <v>14653707</v>
      </c>
      <c r="I359" s="3" t="s">
        <v>118</v>
      </c>
      <c r="J359" s="3" t="s">
        <v>135</v>
      </c>
      <c r="K359" s="50" t="s">
        <v>2146</v>
      </c>
      <c r="L359" s="50" t="s">
        <v>224</v>
      </c>
      <c r="M359" s="50" t="s">
        <v>225</v>
      </c>
      <c r="N359" s="50"/>
    </row>
    <row r="360" spans="1:14" ht="82.5">
      <c r="A360" s="50">
        <v>1623</v>
      </c>
      <c r="B360" s="50" t="s">
        <v>24</v>
      </c>
      <c r="C360" s="50" t="s">
        <v>3201</v>
      </c>
      <c r="D360" s="50" t="s">
        <v>108</v>
      </c>
      <c r="E360" s="50" t="s">
        <v>3205</v>
      </c>
      <c r="F360" s="50" t="s">
        <v>2656</v>
      </c>
      <c r="G360" s="51">
        <v>11500000</v>
      </c>
      <c r="H360" s="51">
        <v>11000000</v>
      </c>
      <c r="I360" s="3" t="s">
        <v>141</v>
      </c>
      <c r="J360" s="3" t="s">
        <v>194</v>
      </c>
      <c r="K360" s="50" t="s">
        <v>2040</v>
      </c>
      <c r="L360" s="50" t="s">
        <v>114</v>
      </c>
      <c r="M360" s="50"/>
      <c r="N360" s="50" t="s">
        <v>137</v>
      </c>
    </row>
    <row r="361" spans="1:14" ht="49.5">
      <c r="A361" s="50">
        <v>1624</v>
      </c>
      <c r="B361" s="50" t="s">
        <v>24</v>
      </c>
      <c r="C361" s="50" t="s">
        <v>372</v>
      </c>
      <c r="D361" s="50" t="s">
        <v>108</v>
      </c>
      <c r="E361" s="50" t="s">
        <v>3206</v>
      </c>
      <c r="F361" s="50" t="s">
        <v>2669</v>
      </c>
      <c r="G361" s="51">
        <v>418615050</v>
      </c>
      <c r="H361" s="51">
        <v>418582500</v>
      </c>
      <c r="I361" s="3" t="s">
        <v>164</v>
      </c>
      <c r="J361" s="3" t="s">
        <v>141</v>
      </c>
      <c r="K361" s="50" t="s">
        <v>280</v>
      </c>
      <c r="L361" s="50" t="s">
        <v>114</v>
      </c>
      <c r="M361" s="50"/>
      <c r="N361" s="50" t="s">
        <v>321</v>
      </c>
    </row>
    <row r="362" spans="1:14" ht="49.5">
      <c r="A362" s="50">
        <v>1625</v>
      </c>
      <c r="B362" s="50" t="s">
        <v>24</v>
      </c>
      <c r="C362" s="50" t="s">
        <v>372</v>
      </c>
      <c r="D362" s="50" t="s">
        <v>108</v>
      </c>
      <c r="E362" s="50" t="s">
        <v>3207</v>
      </c>
      <c r="F362" s="50" t="s">
        <v>3142</v>
      </c>
      <c r="G362" s="51">
        <v>2080000</v>
      </c>
      <c r="H362" s="51">
        <v>2080000</v>
      </c>
      <c r="I362" s="3" t="s">
        <v>3208</v>
      </c>
      <c r="J362" s="3" t="s">
        <v>145</v>
      </c>
      <c r="K362" s="50" t="s">
        <v>3209</v>
      </c>
      <c r="L362" s="50" t="s">
        <v>114</v>
      </c>
      <c r="M362" s="50"/>
      <c r="N362" s="50" t="s">
        <v>121</v>
      </c>
    </row>
    <row r="363" spans="1:14" ht="115.5">
      <c r="A363" s="50">
        <v>1626</v>
      </c>
      <c r="B363" s="50" t="s">
        <v>24</v>
      </c>
      <c r="C363" s="50" t="s">
        <v>378</v>
      </c>
      <c r="D363" s="50" t="s">
        <v>108</v>
      </c>
      <c r="E363" s="50" t="s">
        <v>3210</v>
      </c>
      <c r="F363" s="50" t="s">
        <v>2637</v>
      </c>
      <c r="G363" s="51">
        <v>17716187</v>
      </c>
      <c r="H363" s="51">
        <v>17716187</v>
      </c>
      <c r="I363" s="3" t="s">
        <v>3211</v>
      </c>
      <c r="J363" s="3" t="s">
        <v>134</v>
      </c>
      <c r="K363" s="50" t="s">
        <v>3212</v>
      </c>
      <c r="L363" s="50" t="s">
        <v>224</v>
      </c>
      <c r="M363" s="50" t="s">
        <v>261</v>
      </c>
      <c r="N363" s="50"/>
    </row>
    <row r="364" spans="1:14" ht="82.5">
      <c r="A364" s="50">
        <v>1627</v>
      </c>
      <c r="B364" s="50" t="s">
        <v>24</v>
      </c>
      <c r="C364" s="50" t="s">
        <v>378</v>
      </c>
      <c r="D364" s="50" t="s">
        <v>108</v>
      </c>
      <c r="E364" s="50" t="s">
        <v>3213</v>
      </c>
      <c r="F364" s="50" t="s">
        <v>2637</v>
      </c>
      <c r="G364" s="51">
        <v>4478843</v>
      </c>
      <c r="H364" s="51">
        <v>4380000</v>
      </c>
      <c r="I364" s="3" t="s">
        <v>1263</v>
      </c>
      <c r="J364" s="3" t="s">
        <v>182</v>
      </c>
      <c r="K364" s="50" t="s">
        <v>3214</v>
      </c>
      <c r="L364" s="50" t="s">
        <v>224</v>
      </c>
      <c r="M364" s="50" t="s">
        <v>261</v>
      </c>
      <c r="N364" s="50"/>
    </row>
    <row r="365" spans="1:14" ht="66">
      <c r="A365" s="50">
        <v>1628</v>
      </c>
      <c r="B365" s="50" t="s">
        <v>24</v>
      </c>
      <c r="C365" s="50" t="s">
        <v>378</v>
      </c>
      <c r="D365" s="50" t="s">
        <v>108</v>
      </c>
      <c r="E365" s="50" t="s">
        <v>3215</v>
      </c>
      <c r="F365" s="50" t="s">
        <v>2656</v>
      </c>
      <c r="G365" s="51">
        <v>17175207</v>
      </c>
      <c r="H365" s="51">
        <v>17102704</v>
      </c>
      <c r="I365" s="3" t="s">
        <v>1191</v>
      </c>
      <c r="J365" s="3" t="s">
        <v>159</v>
      </c>
      <c r="K365" s="50" t="s">
        <v>526</v>
      </c>
      <c r="L365" s="50" t="s">
        <v>224</v>
      </c>
      <c r="M365" s="50" t="s">
        <v>261</v>
      </c>
      <c r="N365" s="50"/>
    </row>
    <row r="366" spans="1:14" ht="82.5">
      <c r="A366" s="50">
        <v>1629</v>
      </c>
      <c r="B366" s="50" t="s">
        <v>24</v>
      </c>
      <c r="C366" s="50" t="s">
        <v>378</v>
      </c>
      <c r="D366" s="50" t="s">
        <v>108</v>
      </c>
      <c r="E366" s="50" t="s">
        <v>3216</v>
      </c>
      <c r="F366" s="50" t="s">
        <v>2637</v>
      </c>
      <c r="G366" s="51">
        <v>36532375</v>
      </c>
      <c r="H366" s="51">
        <v>36192904</v>
      </c>
      <c r="I366" s="3" t="s">
        <v>505</v>
      </c>
      <c r="J366" s="3" t="s">
        <v>159</v>
      </c>
      <c r="K366" s="50" t="s">
        <v>2193</v>
      </c>
      <c r="L366" s="50" t="s">
        <v>224</v>
      </c>
      <c r="M366" s="50" t="s">
        <v>261</v>
      </c>
      <c r="N366" s="50"/>
    </row>
    <row r="367" spans="1:14" ht="82.5">
      <c r="A367" s="50">
        <v>1630</v>
      </c>
      <c r="B367" s="50" t="s">
        <v>24</v>
      </c>
      <c r="C367" s="50" t="s">
        <v>378</v>
      </c>
      <c r="D367" s="50" t="s">
        <v>108</v>
      </c>
      <c r="E367" s="50" t="s">
        <v>3217</v>
      </c>
      <c r="F367" s="50" t="s">
        <v>2637</v>
      </c>
      <c r="G367" s="51">
        <v>21622444</v>
      </c>
      <c r="H367" s="51">
        <v>21037881</v>
      </c>
      <c r="I367" s="3" t="s">
        <v>168</v>
      </c>
      <c r="J367" s="3" t="s">
        <v>159</v>
      </c>
      <c r="K367" s="50" t="s">
        <v>2789</v>
      </c>
      <c r="L367" s="50" t="s">
        <v>224</v>
      </c>
      <c r="M367" s="50" t="s">
        <v>261</v>
      </c>
      <c r="N367" s="50"/>
    </row>
    <row r="368" spans="1:14" ht="82.5">
      <c r="A368" s="50">
        <v>1631</v>
      </c>
      <c r="B368" s="50" t="s">
        <v>24</v>
      </c>
      <c r="C368" s="50" t="s">
        <v>3218</v>
      </c>
      <c r="D368" s="50" t="s">
        <v>108</v>
      </c>
      <c r="E368" s="50" t="s">
        <v>3219</v>
      </c>
      <c r="F368" s="50" t="s">
        <v>2637</v>
      </c>
      <c r="G368" s="51">
        <v>7948187</v>
      </c>
      <c r="H368" s="51">
        <v>6646760</v>
      </c>
      <c r="I368" s="3" t="s">
        <v>155</v>
      </c>
      <c r="J368" s="3" t="s">
        <v>112</v>
      </c>
      <c r="K368" s="50" t="s">
        <v>1111</v>
      </c>
      <c r="L368" s="50" t="s">
        <v>114</v>
      </c>
      <c r="M368" s="50"/>
      <c r="N368" s="50" t="s">
        <v>121</v>
      </c>
    </row>
    <row r="369" spans="1:14" ht="82.5">
      <c r="A369" s="50">
        <v>1632</v>
      </c>
      <c r="B369" s="50" t="s">
        <v>24</v>
      </c>
      <c r="C369" s="50" t="s">
        <v>3220</v>
      </c>
      <c r="D369" s="50" t="s">
        <v>108</v>
      </c>
      <c r="E369" s="50" t="s">
        <v>3221</v>
      </c>
      <c r="F369" s="50" t="s">
        <v>2637</v>
      </c>
      <c r="G369" s="51">
        <v>40167014</v>
      </c>
      <c r="H369" s="51">
        <v>40167014</v>
      </c>
      <c r="I369" s="3" t="s">
        <v>135</v>
      </c>
      <c r="J369" s="3" t="s">
        <v>194</v>
      </c>
      <c r="K369" s="50" t="s">
        <v>3222</v>
      </c>
      <c r="L369" s="50" t="s">
        <v>114</v>
      </c>
      <c r="M369" s="50"/>
      <c r="N369" s="50" t="s">
        <v>121</v>
      </c>
    </row>
    <row r="370" spans="1:14" ht="49.5">
      <c r="A370" s="50">
        <v>1633</v>
      </c>
      <c r="B370" s="50" t="s">
        <v>24</v>
      </c>
      <c r="C370" s="50" t="s">
        <v>382</v>
      </c>
      <c r="D370" s="50" t="s">
        <v>108</v>
      </c>
      <c r="E370" s="50" t="s">
        <v>3223</v>
      </c>
      <c r="F370" s="50" t="s">
        <v>3224</v>
      </c>
      <c r="G370" s="51">
        <v>31752124</v>
      </c>
      <c r="H370" s="51">
        <v>31110000</v>
      </c>
      <c r="I370" s="3" t="s">
        <v>172</v>
      </c>
      <c r="J370" s="3" t="s">
        <v>134</v>
      </c>
      <c r="K370" s="50" t="s">
        <v>385</v>
      </c>
      <c r="L370" s="50" t="s">
        <v>114</v>
      </c>
      <c r="M370" s="50"/>
      <c r="N370" s="50" t="s">
        <v>121</v>
      </c>
    </row>
    <row r="371" spans="1:14" ht="115.5">
      <c r="A371" s="50">
        <v>1634</v>
      </c>
      <c r="B371" s="50" t="s">
        <v>24</v>
      </c>
      <c r="C371" s="50" t="s">
        <v>382</v>
      </c>
      <c r="D371" s="50" t="s">
        <v>108</v>
      </c>
      <c r="E371" s="50" t="s">
        <v>3225</v>
      </c>
      <c r="F371" s="50" t="s">
        <v>2637</v>
      </c>
      <c r="G371" s="51">
        <v>656500560</v>
      </c>
      <c r="H371" s="51">
        <v>653800000</v>
      </c>
      <c r="I371" s="3" t="s">
        <v>235</v>
      </c>
      <c r="J371" s="3" t="s">
        <v>130</v>
      </c>
      <c r="K371" s="50" t="s">
        <v>325</v>
      </c>
      <c r="L371" s="50" t="s">
        <v>114</v>
      </c>
      <c r="M371" s="50"/>
      <c r="N371" s="50" t="s">
        <v>191</v>
      </c>
    </row>
    <row r="372" spans="1:14" ht="49.5">
      <c r="A372" s="50">
        <v>1635</v>
      </c>
      <c r="B372" s="50" t="s">
        <v>24</v>
      </c>
      <c r="C372" s="50" t="s">
        <v>386</v>
      </c>
      <c r="D372" s="50" t="s">
        <v>108</v>
      </c>
      <c r="E372" s="50" t="s">
        <v>3226</v>
      </c>
      <c r="F372" s="50" t="s">
        <v>2662</v>
      </c>
      <c r="G372" s="51">
        <v>19200000</v>
      </c>
      <c r="H372" s="51">
        <v>17230000</v>
      </c>
      <c r="I372" s="3" t="s">
        <v>178</v>
      </c>
      <c r="J372" s="3" t="s">
        <v>112</v>
      </c>
      <c r="K372" s="50" t="s">
        <v>388</v>
      </c>
      <c r="L372" s="50" t="s">
        <v>114</v>
      </c>
      <c r="M372" s="50"/>
      <c r="N372" s="50" t="s">
        <v>121</v>
      </c>
    </row>
    <row r="373" spans="1:14" ht="49.5">
      <c r="A373" s="50">
        <v>1636</v>
      </c>
      <c r="B373" s="50" t="s">
        <v>24</v>
      </c>
      <c r="C373" s="50" t="s">
        <v>3227</v>
      </c>
      <c r="D373" s="50" t="s">
        <v>108</v>
      </c>
      <c r="E373" s="50" t="s">
        <v>3228</v>
      </c>
      <c r="F373" s="50" t="s">
        <v>91</v>
      </c>
      <c r="G373" s="51">
        <v>44399750</v>
      </c>
      <c r="H373" s="51">
        <v>39210000</v>
      </c>
      <c r="I373" s="3" t="s">
        <v>213</v>
      </c>
      <c r="J373" s="3" t="s">
        <v>194</v>
      </c>
      <c r="K373" s="50" t="s">
        <v>3229</v>
      </c>
      <c r="L373" s="50" t="s">
        <v>114</v>
      </c>
      <c r="M373" s="50"/>
      <c r="N373" s="50" t="s">
        <v>121</v>
      </c>
    </row>
    <row r="374" spans="1:14" ht="49.5">
      <c r="A374" s="50">
        <v>1637</v>
      </c>
      <c r="B374" s="50" t="s">
        <v>24</v>
      </c>
      <c r="C374" s="50" t="s">
        <v>398</v>
      </c>
      <c r="D374" s="50" t="s">
        <v>108</v>
      </c>
      <c r="E374" s="50" t="s">
        <v>3230</v>
      </c>
      <c r="F374" s="50" t="s">
        <v>91</v>
      </c>
      <c r="G374" s="51">
        <v>8366603</v>
      </c>
      <c r="H374" s="51">
        <v>6780000</v>
      </c>
      <c r="I374" s="3" t="s">
        <v>164</v>
      </c>
      <c r="J374" s="3" t="s">
        <v>130</v>
      </c>
      <c r="K374" s="50" t="s">
        <v>400</v>
      </c>
      <c r="L374" s="50" t="s">
        <v>114</v>
      </c>
      <c r="M374" s="50"/>
      <c r="N374" s="50" t="s">
        <v>121</v>
      </c>
    </row>
    <row r="375" spans="1:14" ht="49.5">
      <c r="A375" s="50">
        <v>1638</v>
      </c>
      <c r="B375" s="50" t="s">
        <v>24</v>
      </c>
      <c r="C375" s="50" t="s">
        <v>398</v>
      </c>
      <c r="D375" s="50" t="s">
        <v>108</v>
      </c>
      <c r="E375" s="50" t="s">
        <v>3231</v>
      </c>
      <c r="F375" s="50" t="s">
        <v>91</v>
      </c>
      <c r="G375" s="51">
        <v>4405683</v>
      </c>
      <c r="H375" s="51">
        <v>3670000</v>
      </c>
      <c r="I375" s="3" t="s">
        <v>164</v>
      </c>
      <c r="J375" s="3" t="s">
        <v>130</v>
      </c>
      <c r="K375" s="50" t="s">
        <v>400</v>
      </c>
      <c r="L375" s="50" t="s">
        <v>114</v>
      </c>
      <c r="M375" s="50"/>
      <c r="N375" s="50" t="s">
        <v>121</v>
      </c>
    </row>
    <row r="376" spans="1:14" ht="66">
      <c r="A376" s="50">
        <v>1639</v>
      </c>
      <c r="B376" s="50" t="s">
        <v>24</v>
      </c>
      <c r="C376" s="50" t="s">
        <v>3232</v>
      </c>
      <c r="D376" s="50" t="s">
        <v>108</v>
      </c>
      <c r="E376" s="50" t="s">
        <v>3233</v>
      </c>
      <c r="F376" s="50" t="s">
        <v>3234</v>
      </c>
      <c r="G376" s="51">
        <v>2047976</v>
      </c>
      <c r="H376" s="51">
        <v>1840000</v>
      </c>
      <c r="I376" s="3" t="s">
        <v>453</v>
      </c>
      <c r="J376" s="3" t="s">
        <v>159</v>
      </c>
      <c r="K376" s="50" t="s">
        <v>803</v>
      </c>
      <c r="L376" s="50" t="s">
        <v>114</v>
      </c>
      <c r="M376" s="50"/>
      <c r="N376" s="50" t="s">
        <v>132</v>
      </c>
    </row>
    <row r="377" spans="1:14" ht="49.5">
      <c r="A377" s="50">
        <v>1640</v>
      </c>
      <c r="B377" s="50" t="s">
        <v>24</v>
      </c>
      <c r="C377" s="50" t="s">
        <v>406</v>
      </c>
      <c r="D377" s="50" t="s">
        <v>108</v>
      </c>
      <c r="E377" s="50" t="s">
        <v>3235</v>
      </c>
      <c r="F377" s="50" t="s">
        <v>91</v>
      </c>
      <c r="G377" s="51">
        <v>7500000</v>
      </c>
      <c r="H377" s="51">
        <v>6989009</v>
      </c>
      <c r="I377" s="3" t="s">
        <v>130</v>
      </c>
      <c r="J377" s="3" t="s">
        <v>271</v>
      </c>
      <c r="K377" s="50" t="s">
        <v>511</v>
      </c>
      <c r="L377" s="50" t="s">
        <v>114</v>
      </c>
      <c r="M377" s="50"/>
      <c r="N377" s="50" t="s">
        <v>121</v>
      </c>
    </row>
    <row r="378" spans="1:14" ht="66">
      <c r="A378" s="50">
        <v>1641</v>
      </c>
      <c r="B378" s="50" t="s">
        <v>24</v>
      </c>
      <c r="C378" s="50" t="s">
        <v>406</v>
      </c>
      <c r="D378" s="50" t="s">
        <v>108</v>
      </c>
      <c r="E378" s="50" t="s">
        <v>3236</v>
      </c>
      <c r="F378" s="50" t="s">
        <v>91</v>
      </c>
      <c r="G378" s="51">
        <v>7500000</v>
      </c>
      <c r="H378" s="51">
        <v>6935000</v>
      </c>
      <c r="I378" s="3" t="s">
        <v>130</v>
      </c>
      <c r="J378" s="3" t="s">
        <v>194</v>
      </c>
      <c r="K378" s="50" t="s">
        <v>3237</v>
      </c>
      <c r="L378" s="50" t="s">
        <v>114</v>
      </c>
      <c r="M378" s="50"/>
      <c r="N378" s="50" t="s">
        <v>281</v>
      </c>
    </row>
    <row r="379" spans="1:14" ht="49.5">
      <c r="A379" s="50">
        <v>1642</v>
      </c>
      <c r="B379" s="50" t="s">
        <v>24</v>
      </c>
      <c r="C379" s="50" t="s">
        <v>406</v>
      </c>
      <c r="D379" s="50" t="s">
        <v>108</v>
      </c>
      <c r="E379" s="50" t="s">
        <v>3238</v>
      </c>
      <c r="F379" s="50" t="s">
        <v>91</v>
      </c>
      <c r="G379" s="51">
        <v>33597504</v>
      </c>
      <c r="H379" s="51">
        <v>25550000</v>
      </c>
      <c r="I379" s="3" t="s">
        <v>168</v>
      </c>
      <c r="J379" s="3" t="s">
        <v>119</v>
      </c>
      <c r="K379" s="50" t="s">
        <v>2723</v>
      </c>
      <c r="L379" s="50" t="s">
        <v>224</v>
      </c>
      <c r="M379" s="50" t="s">
        <v>310</v>
      </c>
      <c r="N379" s="50"/>
    </row>
    <row r="380" spans="1:14" ht="49.5">
      <c r="A380" s="50">
        <v>1643</v>
      </c>
      <c r="B380" s="50" t="s">
        <v>24</v>
      </c>
      <c r="C380" s="50" t="s">
        <v>406</v>
      </c>
      <c r="D380" s="50" t="s">
        <v>108</v>
      </c>
      <c r="E380" s="50" t="s">
        <v>3239</v>
      </c>
      <c r="F380" s="50" t="s">
        <v>91</v>
      </c>
      <c r="G380" s="51">
        <v>34256080</v>
      </c>
      <c r="H380" s="51">
        <v>26730000</v>
      </c>
      <c r="I380" s="3" t="s">
        <v>182</v>
      </c>
      <c r="J380" s="3" t="s">
        <v>271</v>
      </c>
      <c r="K380" s="50" t="s">
        <v>2723</v>
      </c>
      <c r="L380" s="50" t="s">
        <v>224</v>
      </c>
      <c r="M380" s="50" t="s">
        <v>310</v>
      </c>
      <c r="N380" s="50"/>
    </row>
    <row r="381" spans="1:14" ht="82.5">
      <c r="A381" s="50">
        <v>1644</v>
      </c>
      <c r="B381" s="50" t="s">
        <v>24</v>
      </c>
      <c r="C381" s="50" t="s">
        <v>406</v>
      </c>
      <c r="D381" s="50" t="s">
        <v>108</v>
      </c>
      <c r="E381" s="50" t="s">
        <v>3240</v>
      </c>
      <c r="F381" s="50" t="s">
        <v>91</v>
      </c>
      <c r="G381" s="51">
        <v>7500000</v>
      </c>
      <c r="H381" s="51">
        <v>6220000</v>
      </c>
      <c r="I381" s="3" t="s">
        <v>141</v>
      </c>
      <c r="J381" s="3" t="s">
        <v>194</v>
      </c>
      <c r="K381" s="50" t="s">
        <v>3241</v>
      </c>
      <c r="L381" s="50" t="s">
        <v>114</v>
      </c>
      <c r="M381" s="50"/>
      <c r="N381" s="50" t="s">
        <v>151</v>
      </c>
    </row>
    <row r="382" spans="1:14" ht="66">
      <c r="A382" s="50">
        <v>1645</v>
      </c>
      <c r="B382" s="50" t="s">
        <v>24</v>
      </c>
      <c r="C382" s="50" t="s">
        <v>3242</v>
      </c>
      <c r="D382" s="50" t="s">
        <v>108</v>
      </c>
      <c r="E382" s="50" t="s">
        <v>3243</v>
      </c>
      <c r="F382" s="50" t="s">
        <v>91</v>
      </c>
      <c r="G382" s="51">
        <v>9000000</v>
      </c>
      <c r="H382" s="51">
        <v>5350000</v>
      </c>
      <c r="I382" s="3" t="s">
        <v>172</v>
      </c>
      <c r="J382" s="3" t="s">
        <v>112</v>
      </c>
      <c r="K382" s="50" t="s">
        <v>3244</v>
      </c>
      <c r="L382" s="50" t="s">
        <v>114</v>
      </c>
      <c r="M382" s="50"/>
      <c r="N382" s="50" t="s">
        <v>595</v>
      </c>
    </row>
    <row r="383" spans="1:14" ht="66">
      <c r="A383" s="50">
        <v>1646</v>
      </c>
      <c r="B383" s="50" t="s">
        <v>24</v>
      </c>
      <c r="C383" s="50" t="s">
        <v>3245</v>
      </c>
      <c r="D383" s="50" t="s">
        <v>108</v>
      </c>
      <c r="E383" s="50" t="s">
        <v>3246</v>
      </c>
      <c r="F383" s="50" t="s">
        <v>91</v>
      </c>
      <c r="G383" s="51">
        <v>5416704</v>
      </c>
      <c r="H383" s="51">
        <v>5244829</v>
      </c>
      <c r="I383" s="3" t="s">
        <v>178</v>
      </c>
      <c r="J383" s="3" t="s">
        <v>198</v>
      </c>
      <c r="K383" s="50" t="s">
        <v>456</v>
      </c>
      <c r="L383" s="50" t="s">
        <v>114</v>
      </c>
      <c r="M383" s="50"/>
      <c r="N383" s="50" t="s">
        <v>121</v>
      </c>
    </row>
    <row r="384" spans="1:14" ht="115.5">
      <c r="A384" s="50">
        <v>1647</v>
      </c>
      <c r="B384" s="50" t="s">
        <v>24</v>
      </c>
      <c r="C384" s="50" t="s">
        <v>3247</v>
      </c>
      <c r="D384" s="50" t="s">
        <v>108</v>
      </c>
      <c r="E384" s="50" t="s">
        <v>3248</v>
      </c>
      <c r="F384" s="50" t="s">
        <v>91</v>
      </c>
      <c r="G384" s="51">
        <v>6243309</v>
      </c>
      <c r="H384" s="51">
        <v>6100000</v>
      </c>
      <c r="I384" s="3" t="s">
        <v>209</v>
      </c>
      <c r="J384" s="3" t="s">
        <v>135</v>
      </c>
      <c r="K384" s="50" t="s">
        <v>476</v>
      </c>
      <c r="L384" s="50" t="s">
        <v>114</v>
      </c>
      <c r="M384" s="50"/>
      <c r="N384" s="50" t="s">
        <v>191</v>
      </c>
    </row>
    <row r="385" spans="1:14" ht="49.5">
      <c r="A385" s="50">
        <v>1648</v>
      </c>
      <c r="B385" s="50" t="s">
        <v>24</v>
      </c>
      <c r="C385" s="50" t="s">
        <v>409</v>
      </c>
      <c r="D385" s="50" t="s">
        <v>108</v>
      </c>
      <c r="E385" s="50" t="s">
        <v>3249</v>
      </c>
      <c r="F385" s="50" t="s">
        <v>2659</v>
      </c>
      <c r="G385" s="51">
        <v>13797932</v>
      </c>
      <c r="H385" s="51">
        <v>12750000</v>
      </c>
      <c r="I385" s="3" t="s">
        <v>145</v>
      </c>
      <c r="J385" s="3" t="s">
        <v>194</v>
      </c>
      <c r="K385" s="50" t="s">
        <v>2600</v>
      </c>
      <c r="L385" s="50" t="s">
        <v>114</v>
      </c>
      <c r="M385" s="50"/>
      <c r="N385" s="50" t="s">
        <v>121</v>
      </c>
    </row>
    <row r="386" spans="1:14" ht="66">
      <c r="A386" s="50">
        <v>1649</v>
      </c>
      <c r="B386" s="50" t="s">
        <v>24</v>
      </c>
      <c r="C386" s="50" t="s">
        <v>413</v>
      </c>
      <c r="D386" s="50" t="s">
        <v>108</v>
      </c>
      <c r="E386" s="50" t="s">
        <v>3250</v>
      </c>
      <c r="F386" s="50" t="s">
        <v>91</v>
      </c>
      <c r="G386" s="51">
        <v>8600000</v>
      </c>
      <c r="H386" s="51">
        <v>5660000</v>
      </c>
      <c r="I386" s="3" t="s">
        <v>3251</v>
      </c>
      <c r="J386" s="3" t="s">
        <v>213</v>
      </c>
      <c r="K386" s="50" t="s">
        <v>1201</v>
      </c>
      <c r="L386" s="50" t="s">
        <v>114</v>
      </c>
      <c r="M386" s="50"/>
      <c r="N386" s="50" t="s">
        <v>132</v>
      </c>
    </row>
    <row r="387" spans="1:14" ht="49.5">
      <c r="A387" s="50">
        <v>1650</v>
      </c>
      <c r="B387" s="50" t="s">
        <v>24</v>
      </c>
      <c r="C387" s="50" t="s">
        <v>413</v>
      </c>
      <c r="D387" s="50" t="s">
        <v>108</v>
      </c>
      <c r="E387" s="50" t="s">
        <v>3252</v>
      </c>
      <c r="F387" s="50" t="s">
        <v>91</v>
      </c>
      <c r="G387" s="51">
        <v>9800000</v>
      </c>
      <c r="H387" s="51">
        <v>5450000</v>
      </c>
      <c r="I387" s="3" t="s">
        <v>111</v>
      </c>
      <c r="J387" s="3" t="s">
        <v>130</v>
      </c>
      <c r="K387" s="50" t="s">
        <v>3253</v>
      </c>
      <c r="L387" s="50" t="s">
        <v>114</v>
      </c>
      <c r="M387" s="50"/>
      <c r="N387" s="50" t="s">
        <v>151</v>
      </c>
    </row>
    <row r="388" spans="1:14" ht="49.5">
      <c r="A388" s="50">
        <v>1651</v>
      </c>
      <c r="B388" s="50" t="s">
        <v>24</v>
      </c>
      <c r="C388" s="50" t="s">
        <v>413</v>
      </c>
      <c r="D388" s="50" t="s">
        <v>108</v>
      </c>
      <c r="E388" s="50" t="s">
        <v>3254</v>
      </c>
      <c r="F388" s="50" t="s">
        <v>91</v>
      </c>
      <c r="G388" s="51">
        <v>5000000</v>
      </c>
      <c r="H388" s="51">
        <v>3120000</v>
      </c>
      <c r="I388" s="3" t="s">
        <v>164</v>
      </c>
      <c r="J388" s="3" t="s">
        <v>168</v>
      </c>
      <c r="K388" s="50" t="s">
        <v>147</v>
      </c>
      <c r="L388" s="50" t="s">
        <v>114</v>
      </c>
      <c r="M388" s="50"/>
      <c r="N388" s="50" t="s">
        <v>121</v>
      </c>
    </row>
    <row r="389" spans="1:14" ht="82.5">
      <c r="A389" s="50">
        <v>1652</v>
      </c>
      <c r="B389" s="50" t="s">
        <v>24</v>
      </c>
      <c r="C389" s="50" t="s">
        <v>413</v>
      </c>
      <c r="D389" s="50" t="s">
        <v>108</v>
      </c>
      <c r="E389" s="50" t="s">
        <v>3255</v>
      </c>
      <c r="F389" s="50" t="s">
        <v>91</v>
      </c>
      <c r="G389" s="51">
        <v>9000000</v>
      </c>
      <c r="H389" s="51">
        <v>4945000</v>
      </c>
      <c r="I389" s="3" t="s">
        <v>130</v>
      </c>
      <c r="J389" s="3" t="s">
        <v>119</v>
      </c>
      <c r="K389" s="50" t="s">
        <v>1201</v>
      </c>
      <c r="L389" s="50" t="s">
        <v>114</v>
      </c>
      <c r="M389" s="50"/>
      <c r="N389" s="50" t="s">
        <v>115</v>
      </c>
    </row>
    <row r="390" spans="1:14" ht="66">
      <c r="A390" s="50">
        <v>1653</v>
      </c>
      <c r="B390" s="50" t="s">
        <v>24</v>
      </c>
      <c r="C390" s="50" t="s">
        <v>413</v>
      </c>
      <c r="D390" s="50" t="s">
        <v>108</v>
      </c>
      <c r="E390" s="50" t="s">
        <v>3256</v>
      </c>
      <c r="F390" s="50" t="s">
        <v>91</v>
      </c>
      <c r="G390" s="51">
        <v>8484000</v>
      </c>
      <c r="H390" s="51">
        <v>6260000</v>
      </c>
      <c r="I390" s="3" t="s">
        <v>168</v>
      </c>
      <c r="J390" s="3" t="s">
        <v>119</v>
      </c>
      <c r="K390" s="50" t="s">
        <v>1201</v>
      </c>
      <c r="L390" s="50" t="s">
        <v>114</v>
      </c>
      <c r="M390" s="50"/>
      <c r="N390" s="50" t="s">
        <v>132</v>
      </c>
    </row>
    <row r="391" spans="1:14" ht="49.5">
      <c r="A391" s="50">
        <v>1654</v>
      </c>
      <c r="B391" s="50" t="s">
        <v>24</v>
      </c>
      <c r="C391" s="50" t="s">
        <v>417</v>
      </c>
      <c r="D391" s="50" t="s">
        <v>108</v>
      </c>
      <c r="E391" s="50" t="s">
        <v>3257</v>
      </c>
      <c r="F391" s="50" t="s">
        <v>91</v>
      </c>
      <c r="G391" s="51">
        <v>8000000</v>
      </c>
      <c r="H391" s="51">
        <v>6700000</v>
      </c>
      <c r="I391" s="3" t="s">
        <v>178</v>
      </c>
      <c r="J391" s="3" t="s">
        <v>198</v>
      </c>
      <c r="K391" s="50" t="s">
        <v>3258</v>
      </c>
      <c r="L391" s="50" t="s">
        <v>114</v>
      </c>
      <c r="M391" s="50"/>
      <c r="N391" s="50" t="s">
        <v>121</v>
      </c>
    </row>
    <row r="392" spans="1:14" ht="49.5">
      <c r="A392" s="50">
        <v>1655</v>
      </c>
      <c r="B392" s="50" t="s">
        <v>24</v>
      </c>
      <c r="C392" s="50" t="s">
        <v>417</v>
      </c>
      <c r="D392" s="50" t="s">
        <v>108</v>
      </c>
      <c r="E392" s="50" t="s">
        <v>3259</v>
      </c>
      <c r="F392" s="50" t="s">
        <v>91</v>
      </c>
      <c r="G392" s="51">
        <v>5000000</v>
      </c>
      <c r="H392" s="51">
        <v>3855000</v>
      </c>
      <c r="I392" s="3" t="s">
        <v>178</v>
      </c>
      <c r="J392" s="3" t="s">
        <v>164</v>
      </c>
      <c r="K392" s="50" t="s">
        <v>201</v>
      </c>
      <c r="L392" s="50" t="s">
        <v>114</v>
      </c>
      <c r="M392" s="50"/>
      <c r="N392" s="50" t="s">
        <v>121</v>
      </c>
    </row>
    <row r="393" spans="1:14" ht="82.5">
      <c r="A393" s="50">
        <v>1656</v>
      </c>
      <c r="B393" s="50" t="s">
        <v>24</v>
      </c>
      <c r="C393" s="50" t="s">
        <v>3260</v>
      </c>
      <c r="D393" s="50" t="s">
        <v>108</v>
      </c>
      <c r="E393" s="50" t="s">
        <v>3261</v>
      </c>
      <c r="F393" s="50" t="s">
        <v>91</v>
      </c>
      <c r="G393" s="51">
        <v>9000000</v>
      </c>
      <c r="H393" s="51">
        <v>7200000</v>
      </c>
      <c r="I393" s="3" t="s">
        <v>141</v>
      </c>
      <c r="J393" s="3" t="s">
        <v>145</v>
      </c>
      <c r="K393" s="50" t="s">
        <v>3262</v>
      </c>
      <c r="L393" s="50" t="s">
        <v>114</v>
      </c>
      <c r="M393" s="50"/>
      <c r="N393" s="50" t="s">
        <v>137</v>
      </c>
    </row>
    <row r="394" spans="1:14" ht="49.5">
      <c r="A394" s="50">
        <v>1657</v>
      </c>
      <c r="B394" s="50" t="s">
        <v>24</v>
      </c>
      <c r="C394" s="50" t="s">
        <v>422</v>
      </c>
      <c r="D394" s="50" t="s">
        <v>108</v>
      </c>
      <c r="E394" s="50" t="s">
        <v>3263</v>
      </c>
      <c r="F394" s="50" t="s">
        <v>3264</v>
      </c>
      <c r="G394" s="51">
        <v>6700000</v>
      </c>
      <c r="H394" s="51">
        <v>5767663</v>
      </c>
      <c r="I394" s="3" t="s">
        <v>111</v>
      </c>
      <c r="J394" s="3" t="s">
        <v>159</v>
      </c>
      <c r="K394" s="50" t="s">
        <v>113</v>
      </c>
      <c r="L394" s="50" t="s">
        <v>114</v>
      </c>
      <c r="M394" s="50"/>
      <c r="N394" s="50" t="s">
        <v>121</v>
      </c>
    </row>
    <row r="395" spans="1:14" ht="49.5">
      <c r="A395" s="50">
        <v>1658</v>
      </c>
      <c r="B395" s="50" t="s">
        <v>24</v>
      </c>
      <c r="C395" s="50" t="s">
        <v>3265</v>
      </c>
      <c r="D395" s="50" t="s">
        <v>108</v>
      </c>
      <c r="E395" s="50" t="s">
        <v>3266</v>
      </c>
      <c r="F395" s="50" t="s">
        <v>2662</v>
      </c>
      <c r="G395" s="51">
        <v>9900000</v>
      </c>
      <c r="H395" s="51">
        <v>8149000</v>
      </c>
      <c r="I395" s="3" t="s">
        <v>168</v>
      </c>
      <c r="J395" s="3" t="s">
        <v>118</v>
      </c>
      <c r="K395" s="50" t="s">
        <v>1355</v>
      </c>
      <c r="L395" s="50" t="s">
        <v>114</v>
      </c>
      <c r="M395" s="50"/>
      <c r="N395" s="50" t="s">
        <v>121</v>
      </c>
    </row>
    <row r="396" spans="1:14" ht="49.5">
      <c r="A396" s="50">
        <v>1659</v>
      </c>
      <c r="B396" s="50" t="s">
        <v>24</v>
      </c>
      <c r="C396" s="50" t="s">
        <v>3267</v>
      </c>
      <c r="D396" s="50" t="s">
        <v>108</v>
      </c>
      <c r="E396" s="50" t="s">
        <v>3268</v>
      </c>
      <c r="F396" s="50" t="s">
        <v>2662</v>
      </c>
      <c r="G396" s="51">
        <v>2800000</v>
      </c>
      <c r="H396" s="51">
        <v>2590000</v>
      </c>
      <c r="I396" s="3" t="s">
        <v>141</v>
      </c>
      <c r="J396" s="3" t="s">
        <v>209</v>
      </c>
      <c r="K396" s="50" t="s">
        <v>2193</v>
      </c>
      <c r="L396" s="50" t="s">
        <v>114</v>
      </c>
      <c r="M396" s="50"/>
      <c r="N396" s="50" t="s">
        <v>121</v>
      </c>
    </row>
    <row r="397" spans="1:14" ht="49.5">
      <c r="A397" s="50">
        <v>1660</v>
      </c>
      <c r="B397" s="50" t="s">
        <v>24</v>
      </c>
      <c r="C397" s="50" t="s">
        <v>3269</v>
      </c>
      <c r="D397" s="50" t="s">
        <v>108</v>
      </c>
      <c r="E397" s="50" t="s">
        <v>3270</v>
      </c>
      <c r="F397" s="50" t="s">
        <v>2659</v>
      </c>
      <c r="G397" s="51">
        <v>1600000</v>
      </c>
      <c r="H397" s="51">
        <v>1314000</v>
      </c>
      <c r="I397" s="3" t="s">
        <v>140</v>
      </c>
      <c r="J397" s="3" t="s">
        <v>119</v>
      </c>
      <c r="K397" s="50" t="s">
        <v>201</v>
      </c>
      <c r="L397" s="50" t="s">
        <v>114</v>
      </c>
      <c r="M397" s="50"/>
      <c r="N397" s="50" t="s">
        <v>121</v>
      </c>
    </row>
    <row r="398" spans="1:14" ht="49.5">
      <c r="A398" s="50">
        <v>1661</v>
      </c>
      <c r="B398" s="50" t="s">
        <v>24</v>
      </c>
      <c r="C398" s="50" t="s">
        <v>3269</v>
      </c>
      <c r="D398" s="50" t="s">
        <v>108</v>
      </c>
      <c r="E398" s="50" t="s">
        <v>3271</v>
      </c>
      <c r="F398" s="50" t="s">
        <v>2662</v>
      </c>
      <c r="G398" s="51">
        <v>1350000</v>
      </c>
      <c r="H398" s="51">
        <v>1268000</v>
      </c>
      <c r="I398" s="3" t="s">
        <v>159</v>
      </c>
      <c r="J398" s="3" t="s">
        <v>119</v>
      </c>
      <c r="K398" s="50" t="s">
        <v>201</v>
      </c>
      <c r="L398" s="50" t="s">
        <v>114</v>
      </c>
      <c r="M398" s="50"/>
      <c r="N398" s="50" t="s">
        <v>121</v>
      </c>
    </row>
    <row r="399" spans="1:14" ht="82.5">
      <c r="A399" s="50">
        <v>1662</v>
      </c>
      <c r="B399" s="50" t="s">
        <v>24</v>
      </c>
      <c r="C399" s="50" t="s">
        <v>427</v>
      </c>
      <c r="D399" s="50" t="s">
        <v>108</v>
      </c>
      <c r="E399" s="50" t="s">
        <v>3272</v>
      </c>
      <c r="F399" s="50" t="s">
        <v>2637</v>
      </c>
      <c r="G399" s="51">
        <v>93979817</v>
      </c>
      <c r="H399" s="51">
        <v>89500000</v>
      </c>
      <c r="I399" s="3" t="s">
        <v>558</v>
      </c>
      <c r="J399" s="3" t="s">
        <v>198</v>
      </c>
      <c r="K399" s="50" t="s">
        <v>430</v>
      </c>
      <c r="L399" s="50" t="s">
        <v>114</v>
      </c>
      <c r="M399" s="50"/>
      <c r="N399" s="50" t="s">
        <v>132</v>
      </c>
    </row>
    <row r="400" spans="1:14" ht="49.5">
      <c r="A400" s="50">
        <v>1663</v>
      </c>
      <c r="B400" s="50" t="s">
        <v>24</v>
      </c>
      <c r="C400" s="50" t="s">
        <v>427</v>
      </c>
      <c r="D400" s="50" t="s">
        <v>108</v>
      </c>
      <c r="E400" s="50" t="s">
        <v>3273</v>
      </c>
      <c r="F400" s="50" t="s">
        <v>2794</v>
      </c>
      <c r="G400" s="51">
        <v>197027315</v>
      </c>
      <c r="H400" s="51">
        <v>194813550</v>
      </c>
      <c r="I400" s="3" t="s">
        <v>235</v>
      </c>
      <c r="J400" s="3" t="s">
        <v>140</v>
      </c>
      <c r="K400" s="50" t="s">
        <v>430</v>
      </c>
      <c r="L400" s="50" t="s">
        <v>114</v>
      </c>
      <c r="M400" s="50"/>
      <c r="N400" s="50" t="s">
        <v>121</v>
      </c>
    </row>
    <row r="401" spans="1:14" ht="49.5">
      <c r="A401" s="50">
        <v>1664</v>
      </c>
      <c r="B401" s="50" t="s">
        <v>24</v>
      </c>
      <c r="C401" s="50" t="s">
        <v>427</v>
      </c>
      <c r="D401" s="50" t="s">
        <v>108</v>
      </c>
      <c r="E401" s="50" t="s">
        <v>3274</v>
      </c>
      <c r="F401" s="50" t="s">
        <v>2764</v>
      </c>
      <c r="G401" s="51">
        <v>173423335</v>
      </c>
      <c r="H401" s="51">
        <v>138138103</v>
      </c>
      <c r="I401" s="3" t="s">
        <v>164</v>
      </c>
      <c r="J401" s="3" t="s">
        <v>141</v>
      </c>
      <c r="K401" s="50" t="s">
        <v>430</v>
      </c>
      <c r="L401" s="50" t="s">
        <v>114</v>
      </c>
      <c r="M401" s="50"/>
      <c r="N401" s="50" t="s">
        <v>121</v>
      </c>
    </row>
    <row r="402" spans="1:14" ht="66">
      <c r="A402" s="50">
        <v>1665</v>
      </c>
      <c r="B402" s="50" t="s">
        <v>24</v>
      </c>
      <c r="C402" s="50" t="s">
        <v>427</v>
      </c>
      <c r="D402" s="50" t="s">
        <v>108</v>
      </c>
      <c r="E402" s="50" t="s">
        <v>3275</v>
      </c>
      <c r="F402" s="50" t="s">
        <v>2764</v>
      </c>
      <c r="G402" s="51">
        <v>17478544</v>
      </c>
      <c r="H402" s="51">
        <v>17465724</v>
      </c>
      <c r="I402" s="3" t="s">
        <v>164</v>
      </c>
      <c r="J402" s="3" t="s">
        <v>145</v>
      </c>
      <c r="K402" s="50" t="s">
        <v>430</v>
      </c>
      <c r="L402" s="50" t="s">
        <v>114</v>
      </c>
      <c r="M402" s="50"/>
      <c r="N402" s="50" t="s">
        <v>431</v>
      </c>
    </row>
    <row r="403" spans="1:14" ht="49.5">
      <c r="A403" s="50">
        <v>1666</v>
      </c>
      <c r="B403" s="50" t="s">
        <v>24</v>
      </c>
      <c r="C403" s="50" t="s">
        <v>435</v>
      </c>
      <c r="D403" s="50" t="s">
        <v>108</v>
      </c>
      <c r="E403" s="50" t="s">
        <v>3276</v>
      </c>
      <c r="F403" s="50" t="s">
        <v>2676</v>
      </c>
      <c r="G403" s="51">
        <v>3974433</v>
      </c>
      <c r="H403" s="51">
        <v>3974433</v>
      </c>
      <c r="I403" s="3" t="s">
        <v>172</v>
      </c>
      <c r="J403" s="3" t="s">
        <v>141</v>
      </c>
      <c r="K403" s="50" t="s">
        <v>440</v>
      </c>
      <c r="L403" s="50" t="s">
        <v>114</v>
      </c>
      <c r="M403" s="50"/>
      <c r="N403" s="50" t="s">
        <v>121</v>
      </c>
    </row>
    <row r="404" spans="1:14" ht="82.5">
      <c r="A404" s="50">
        <v>1667</v>
      </c>
      <c r="B404" s="50" t="s">
        <v>24</v>
      </c>
      <c r="C404" s="50" t="s">
        <v>435</v>
      </c>
      <c r="D404" s="50" t="s">
        <v>108</v>
      </c>
      <c r="E404" s="50" t="s">
        <v>3277</v>
      </c>
      <c r="F404" s="50" t="s">
        <v>2637</v>
      </c>
      <c r="G404" s="51">
        <v>4730000</v>
      </c>
      <c r="H404" s="51">
        <v>4730000</v>
      </c>
      <c r="I404" s="3" t="s">
        <v>235</v>
      </c>
      <c r="J404" s="3" t="s">
        <v>198</v>
      </c>
      <c r="K404" s="50" t="s">
        <v>280</v>
      </c>
      <c r="L404" s="50" t="s">
        <v>114</v>
      </c>
      <c r="M404" s="50"/>
      <c r="N404" s="50" t="s">
        <v>137</v>
      </c>
    </row>
    <row r="405" spans="1:14" ht="82.5">
      <c r="A405" s="50">
        <v>1668</v>
      </c>
      <c r="B405" s="50" t="s">
        <v>24</v>
      </c>
      <c r="C405" s="50" t="s">
        <v>435</v>
      </c>
      <c r="D405" s="50" t="s">
        <v>108</v>
      </c>
      <c r="E405" s="50" t="s">
        <v>3278</v>
      </c>
      <c r="F405" s="50" t="s">
        <v>2656</v>
      </c>
      <c r="G405" s="51">
        <v>72586314</v>
      </c>
      <c r="H405" s="51">
        <v>72476885</v>
      </c>
      <c r="I405" s="3" t="s">
        <v>129</v>
      </c>
      <c r="J405" s="3" t="s">
        <v>130</v>
      </c>
      <c r="K405" s="50" t="s">
        <v>438</v>
      </c>
      <c r="L405" s="50" t="s">
        <v>114</v>
      </c>
      <c r="M405" s="50"/>
      <c r="N405" s="50" t="s">
        <v>137</v>
      </c>
    </row>
    <row r="406" spans="1:14" ht="82.5">
      <c r="A406" s="50">
        <v>1669</v>
      </c>
      <c r="B406" s="50" t="s">
        <v>24</v>
      </c>
      <c r="C406" s="50" t="s">
        <v>435</v>
      </c>
      <c r="D406" s="50" t="s">
        <v>108</v>
      </c>
      <c r="E406" s="50" t="s">
        <v>3279</v>
      </c>
      <c r="F406" s="50" t="s">
        <v>2656</v>
      </c>
      <c r="G406" s="51">
        <v>149975117</v>
      </c>
      <c r="H406" s="51">
        <v>149948307</v>
      </c>
      <c r="I406" s="3" t="s">
        <v>129</v>
      </c>
      <c r="J406" s="3" t="s">
        <v>130</v>
      </c>
      <c r="K406" s="50" t="s">
        <v>438</v>
      </c>
      <c r="L406" s="50" t="s">
        <v>114</v>
      </c>
      <c r="M406" s="50"/>
      <c r="N406" s="50" t="s">
        <v>137</v>
      </c>
    </row>
    <row r="407" spans="1:14" ht="82.5">
      <c r="A407" s="50">
        <v>1670</v>
      </c>
      <c r="B407" s="50" t="s">
        <v>24</v>
      </c>
      <c r="C407" s="50" t="s">
        <v>435</v>
      </c>
      <c r="D407" s="50" t="s">
        <v>108</v>
      </c>
      <c r="E407" s="50" t="s">
        <v>3280</v>
      </c>
      <c r="F407" s="50" t="s">
        <v>2764</v>
      </c>
      <c r="G407" s="51">
        <v>9210218</v>
      </c>
      <c r="H407" s="51">
        <v>8700000</v>
      </c>
      <c r="I407" s="3" t="s">
        <v>168</v>
      </c>
      <c r="J407" s="3" t="s">
        <v>140</v>
      </c>
      <c r="K407" s="50" t="s">
        <v>1877</v>
      </c>
      <c r="L407" s="50" t="s">
        <v>114</v>
      </c>
      <c r="M407" s="50"/>
      <c r="N407" s="50" t="s">
        <v>115</v>
      </c>
    </row>
    <row r="408" spans="1:14" ht="49.5">
      <c r="A408" s="50">
        <v>1671</v>
      </c>
      <c r="B408" s="50" t="s">
        <v>24</v>
      </c>
      <c r="C408" s="50" t="s">
        <v>435</v>
      </c>
      <c r="D408" s="50" t="s">
        <v>108</v>
      </c>
      <c r="E408" s="50" t="s">
        <v>3281</v>
      </c>
      <c r="F408" s="50" t="s">
        <v>2676</v>
      </c>
      <c r="G408" s="51">
        <v>17214120</v>
      </c>
      <c r="H408" s="51">
        <v>16900000</v>
      </c>
      <c r="I408" s="3" t="s">
        <v>145</v>
      </c>
      <c r="J408" s="3" t="s">
        <v>271</v>
      </c>
      <c r="K408" s="50" t="s">
        <v>1877</v>
      </c>
      <c r="L408" s="50" t="s">
        <v>224</v>
      </c>
      <c r="M408" s="50" t="s">
        <v>310</v>
      </c>
      <c r="N408" s="50"/>
    </row>
    <row r="409" spans="1:14" ht="49.5">
      <c r="A409" s="50">
        <v>1672</v>
      </c>
      <c r="B409" s="50" t="s">
        <v>24</v>
      </c>
      <c r="C409" s="50" t="s">
        <v>441</v>
      </c>
      <c r="D409" s="50" t="s">
        <v>108</v>
      </c>
      <c r="E409" s="50" t="s">
        <v>3282</v>
      </c>
      <c r="F409" s="50" t="s">
        <v>3114</v>
      </c>
      <c r="G409" s="51">
        <v>14665000</v>
      </c>
      <c r="H409" s="51">
        <v>9801372</v>
      </c>
      <c r="I409" s="3" t="s">
        <v>178</v>
      </c>
      <c r="J409" s="3" t="s">
        <v>168</v>
      </c>
      <c r="K409" s="50" t="s">
        <v>443</v>
      </c>
      <c r="L409" s="50" t="s">
        <v>114</v>
      </c>
      <c r="M409" s="50"/>
      <c r="N409" s="50" t="s">
        <v>151</v>
      </c>
    </row>
    <row r="410" spans="1:14" ht="49.5">
      <c r="A410" s="50">
        <v>1673</v>
      </c>
      <c r="B410" s="50" t="s">
        <v>24</v>
      </c>
      <c r="C410" s="50" t="s">
        <v>441</v>
      </c>
      <c r="D410" s="50" t="s">
        <v>108</v>
      </c>
      <c r="E410" s="50" t="s">
        <v>3283</v>
      </c>
      <c r="F410" s="50" t="s">
        <v>2924</v>
      </c>
      <c r="G410" s="51">
        <v>13057552</v>
      </c>
      <c r="H410" s="51">
        <v>11499000</v>
      </c>
      <c r="I410" s="3" t="s">
        <v>198</v>
      </c>
      <c r="J410" s="3" t="s">
        <v>118</v>
      </c>
      <c r="K410" s="50" t="s">
        <v>443</v>
      </c>
      <c r="L410" s="50" t="s">
        <v>114</v>
      </c>
      <c r="M410" s="50"/>
      <c r="N410" s="50" t="s">
        <v>151</v>
      </c>
    </row>
    <row r="411" spans="1:14" ht="82.5">
      <c r="A411" s="50">
        <v>1674</v>
      </c>
      <c r="B411" s="50" t="s">
        <v>24</v>
      </c>
      <c r="C411" s="50" t="s">
        <v>441</v>
      </c>
      <c r="D411" s="50" t="s">
        <v>108</v>
      </c>
      <c r="E411" s="50" t="s">
        <v>3284</v>
      </c>
      <c r="F411" s="50" t="s">
        <v>2637</v>
      </c>
      <c r="G411" s="51">
        <v>7132470</v>
      </c>
      <c r="H411" s="51">
        <v>7105000</v>
      </c>
      <c r="I411" s="3" t="s">
        <v>168</v>
      </c>
      <c r="J411" s="3" t="s">
        <v>119</v>
      </c>
      <c r="K411" s="50" t="s">
        <v>443</v>
      </c>
      <c r="L411" s="50" t="s">
        <v>114</v>
      </c>
      <c r="M411" s="50"/>
      <c r="N411" s="50" t="s">
        <v>121</v>
      </c>
    </row>
    <row r="412" spans="1:14" ht="49.5">
      <c r="A412" s="50">
        <v>1675</v>
      </c>
      <c r="B412" s="50" t="s">
        <v>24</v>
      </c>
      <c r="C412" s="50" t="s">
        <v>441</v>
      </c>
      <c r="D412" s="50" t="s">
        <v>108</v>
      </c>
      <c r="E412" s="50" t="s">
        <v>3285</v>
      </c>
      <c r="F412" s="50" t="s">
        <v>91</v>
      </c>
      <c r="G412" s="51">
        <v>7150942</v>
      </c>
      <c r="H412" s="51">
        <v>6550000</v>
      </c>
      <c r="I412" s="3" t="s">
        <v>118</v>
      </c>
      <c r="J412" s="3" t="s">
        <v>140</v>
      </c>
      <c r="K412" s="50" t="s">
        <v>443</v>
      </c>
      <c r="L412" s="50" t="s">
        <v>114</v>
      </c>
      <c r="M412" s="50"/>
      <c r="N412" s="50" t="s">
        <v>151</v>
      </c>
    </row>
    <row r="413" spans="1:14" ht="49.5">
      <c r="A413" s="50">
        <v>1676</v>
      </c>
      <c r="B413" s="50" t="s">
        <v>24</v>
      </c>
      <c r="C413" s="50" t="s">
        <v>441</v>
      </c>
      <c r="D413" s="50" t="s">
        <v>108</v>
      </c>
      <c r="E413" s="50" t="s">
        <v>3286</v>
      </c>
      <c r="F413" s="50" t="s">
        <v>91</v>
      </c>
      <c r="G413" s="51">
        <v>93400000</v>
      </c>
      <c r="H413" s="51">
        <v>67730000</v>
      </c>
      <c r="I413" s="3" t="s">
        <v>119</v>
      </c>
      <c r="J413" s="3" t="s">
        <v>182</v>
      </c>
      <c r="K413" s="50" t="s">
        <v>443</v>
      </c>
      <c r="L413" s="50" t="s">
        <v>114</v>
      </c>
      <c r="M413" s="50"/>
      <c r="N413" s="50" t="s">
        <v>121</v>
      </c>
    </row>
    <row r="414" spans="1:14" ht="82.5">
      <c r="A414" s="50">
        <v>1677</v>
      </c>
      <c r="B414" s="50" t="s">
        <v>24</v>
      </c>
      <c r="C414" s="50" t="s">
        <v>445</v>
      </c>
      <c r="D414" s="50" t="s">
        <v>108</v>
      </c>
      <c r="E414" s="50" t="s">
        <v>3287</v>
      </c>
      <c r="F414" s="50" t="s">
        <v>2637</v>
      </c>
      <c r="G414" s="51">
        <v>1556932653</v>
      </c>
      <c r="H414" s="51">
        <v>1172000000</v>
      </c>
      <c r="I414" s="3" t="s">
        <v>3288</v>
      </c>
      <c r="J414" s="3" t="s">
        <v>194</v>
      </c>
      <c r="K414" s="50" t="s">
        <v>367</v>
      </c>
      <c r="L414" s="50" t="s">
        <v>224</v>
      </c>
      <c r="M414" s="50" t="s">
        <v>310</v>
      </c>
      <c r="N414" s="50"/>
    </row>
    <row r="415" spans="1:14" ht="49.5">
      <c r="A415" s="50">
        <v>1678</v>
      </c>
      <c r="B415" s="50" t="s">
        <v>24</v>
      </c>
      <c r="C415" s="50" t="s">
        <v>445</v>
      </c>
      <c r="D415" s="50" t="s">
        <v>108</v>
      </c>
      <c r="E415" s="50" t="s">
        <v>3289</v>
      </c>
      <c r="F415" s="50" t="s">
        <v>3142</v>
      </c>
      <c r="G415" s="51">
        <v>386697881</v>
      </c>
      <c r="H415" s="51">
        <v>386600000</v>
      </c>
      <c r="I415" s="3" t="s">
        <v>3290</v>
      </c>
      <c r="J415" s="3" t="s">
        <v>130</v>
      </c>
      <c r="K415" s="50" t="s">
        <v>367</v>
      </c>
      <c r="L415" s="50" t="s">
        <v>224</v>
      </c>
      <c r="M415" s="50" t="s">
        <v>310</v>
      </c>
      <c r="N415" s="50"/>
    </row>
    <row r="416" spans="1:14" ht="49.5">
      <c r="A416" s="50">
        <v>1679</v>
      </c>
      <c r="B416" s="50" t="s">
        <v>24</v>
      </c>
      <c r="C416" s="50" t="s">
        <v>445</v>
      </c>
      <c r="D416" s="50" t="s">
        <v>108</v>
      </c>
      <c r="E416" s="50" t="s">
        <v>3291</v>
      </c>
      <c r="F416" s="50" t="s">
        <v>3292</v>
      </c>
      <c r="G416" s="51">
        <v>534088069</v>
      </c>
      <c r="H416" s="51">
        <v>436000000</v>
      </c>
      <c r="I416" s="3" t="s">
        <v>3293</v>
      </c>
      <c r="J416" s="3" t="s">
        <v>141</v>
      </c>
      <c r="K416" s="50" t="s">
        <v>367</v>
      </c>
      <c r="L416" s="50" t="s">
        <v>224</v>
      </c>
      <c r="M416" s="50" t="s">
        <v>310</v>
      </c>
      <c r="N416" s="50"/>
    </row>
    <row r="417" spans="1:14" ht="82.5">
      <c r="A417" s="50">
        <v>1680</v>
      </c>
      <c r="B417" s="50" t="s">
        <v>24</v>
      </c>
      <c r="C417" s="50" t="s">
        <v>445</v>
      </c>
      <c r="D417" s="50" t="s">
        <v>108</v>
      </c>
      <c r="E417" s="50" t="s">
        <v>3294</v>
      </c>
      <c r="F417" s="50" t="s">
        <v>2637</v>
      </c>
      <c r="G417" s="51">
        <v>3901335</v>
      </c>
      <c r="H417" s="51">
        <v>3630000</v>
      </c>
      <c r="I417" s="3" t="s">
        <v>453</v>
      </c>
      <c r="J417" s="3" t="s">
        <v>271</v>
      </c>
      <c r="K417" s="50" t="s">
        <v>394</v>
      </c>
      <c r="L417" s="50" t="s">
        <v>114</v>
      </c>
      <c r="M417" s="50"/>
      <c r="N417" s="50" t="s">
        <v>121</v>
      </c>
    </row>
    <row r="418" spans="1:14" ht="132">
      <c r="A418" s="50">
        <v>1681</v>
      </c>
      <c r="B418" s="50" t="s">
        <v>24</v>
      </c>
      <c r="C418" s="50" t="s">
        <v>445</v>
      </c>
      <c r="D418" s="50" t="s">
        <v>108</v>
      </c>
      <c r="E418" s="50" t="s">
        <v>3295</v>
      </c>
      <c r="F418" s="50" t="s">
        <v>91</v>
      </c>
      <c r="G418" s="51">
        <v>3978516</v>
      </c>
      <c r="H418" s="51">
        <v>2790000</v>
      </c>
      <c r="I418" s="3" t="s">
        <v>111</v>
      </c>
      <c r="J418" s="3" t="s">
        <v>112</v>
      </c>
      <c r="K418" s="50" t="s">
        <v>3296</v>
      </c>
      <c r="L418" s="50" t="s">
        <v>114</v>
      </c>
      <c r="M418" s="50"/>
      <c r="N418" s="50" t="s">
        <v>2486</v>
      </c>
    </row>
    <row r="419" spans="1:14" ht="66">
      <c r="A419" s="50">
        <v>1682</v>
      </c>
      <c r="B419" s="50" t="s">
        <v>24</v>
      </c>
      <c r="C419" s="50" t="s">
        <v>445</v>
      </c>
      <c r="D419" s="50" t="s">
        <v>108</v>
      </c>
      <c r="E419" s="50" t="s">
        <v>3297</v>
      </c>
      <c r="F419" s="50" t="s">
        <v>91</v>
      </c>
      <c r="G419" s="51">
        <v>3456086</v>
      </c>
      <c r="H419" s="51">
        <v>3260000</v>
      </c>
      <c r="I419" s="3" t="s">
        <v>118</v>
      </c>
      <c r="J419" s="3" t="s">
        <v>134</v>
      </c>
      <c r="K419" s="50" t="s">
        <v>2654</v>
      </c>
      <c r="L419" s="50" t="s">
        <v>114</v>
      </c>
      <c r="M419" s="50"/>
      <c r="N419" s="50" t="s">
        <v>132</v>
      </c>
    </row>
    <row r="420" spans="1:14" ht="82.5">
      <c r="A420" s="50">
        <v>1683</v>
      </c>
      <c r="B420" s="50" t="s">
        <v>24</v>
      </c>
      <c r="C420" s="50" t="s">
        <v>464</v>
      </c>
      <c r="D420" s="50" t="s">
        <v>108</v>
      </c>
      <c r="E420" s="50" t="s">
        <v>3298</v>
      </c>
      <c r="F420" s="50" t="s">
        <v>2637</v>
      </c>
      <c r="G420" s="51">
        <v>3211264</v>
      </c>
      <c r="H420" s="51">
        <v>3100000</v>
      </c>
      <c r="I420" s="3" t="s">
        <v>130</v>
      </c>
      <c r="J420" s="3" t="s">
        <v>182</v>
      </c>
      <c r="K420" s="50" t="s">
        <v>466</v>
      </c>
      <c r="L420" s="50" t="s">
        <v>114</v>
      </c>
      <c r="M420" s="50"/>
      <c r="N420" s="50" t="s">
        <v>121</v>
      </c>
    </row>
    <row r="421" spans="1:14" ht="82.5">
      <c r="A421" s="50">
        <v>1684</v>
      </c>
      <c r="B421" s="50" t="s">
        <v>24</v>
      </c>
      <c r="C421" s="50" t="s">
        <v>464</v>
      </c>
      <c r="D421" s="50" t="s">
        <v>108</v>
      </c>
      <c r="E421" s="50" t="s">
        <v>3299</v>
      </c>
      <c r="F421" s="50" t="s">
        <v>2637</v>
      </c>
      <c r="G421" s="51">
        <v>7171178</v>
      </c>
      <c r="H421" s="51">
        <v>5780000</v>
      </c>
      <c r="I421" s="3" t="s">
        <v>140</v>
      </c>
      <c r="J421" s="3" t="s">
        <v>182</v>
      </c>
      <c r="K421" s="50" t="s">
        <v>466</v>
      </c>
      <c r="L421" s="50" t="s">
        <v>114</v>
      </c>
      <c r="M421" s="50"/>
      <c r="N421" s="50" t="s">
        <v>595</v>
      </c>
    </row>
    <row r="422" spans="1:14" ht="99" hidden="1" customHeight="1">
      <c r="A422" s="50">
        <v>1685</v>
      </c>
      <c r="B422" s="50" t="s">
        <v>31</v>
      </c>
      <c r="C422" s="50" t="s">
        <v>3300</v>
      </c>
      <c r="D422" s="50" t="s">
        <v>108</v>
      </c>
      <c r="E422" s="50" t="s">
        <v>3301</v>
      </c>
      <c r="F422" s="50" t="s">
        <v>3302</v>
      </c>
      <c r="G422" s="51">
        <v>5423647</v>
      </c>
      <c r="H422" s="51">
        <v>4936000</v>
      </c>
      <c r="I422" s="3" t="s">
        <v>168</v>
      </c>
      <c r="J422" s="3" t="s">
        <v>182</v>
      </c>
      <c r="K422" s="50" t="s">
        <v>834</v>
      </c>
      <c r="L422" s="50" t="s">
        <v>114</v>
      </c>
      <c r="M422" s="50"/>
      <c r="N422" s="50" t="s">
        <v>151</v>
      </c>
    </row>
    <row r="423" spans="1:14" ht="115.5" hidden="1" customHeight="1">
      <c r="A423" s="50">
        <v>1686</v>
      </c>
      <c r="B423" s="50" t="s">
        <v>31</v>
      </c>
      <c r="C423" s="50" t="s">
        <v>3300</v>
      </c>
      <c r="D423" s="50" t="s">
        <v>108</v>
      </c>
      <c r="E423" s="50" t="s">
        <v>3303</v>
      </c>
      <c r="F423" s="50" t="s">
        <v>91</v>
      </c>
      <c r="G423" s="51">
        <v>5930840</v>
      </c>
      <c r="H423" s="51">
        <v>5800000</v>
      </c>
      <c r="I423" s="3" t="s">
        <v>119</v>
      </c>
      <c r="J423" s="3" t="s">
        <v>182</v>
      </c>
      <c r="K423" s="50" t="s">
        <v>834</v>
      </c>
      <c r="L423" s="50" t="s">
        <v>114</v>
      </c>
      <c r="M423" s="50"/>
      <c r="N423" s="50" t="s">
        <v>151</v>
      </c>
    </row>
    <row r="424" spans="1:14" ht="66" hidden="1" customHeight="1">
      <c r="A424" s="50">
        <v>1687</v>
      </c>
      <c r="B424" s="50" t="s">
        <v>31</v>
      </c>
      <c r="C424" s="50" t="s">
        <v>3304</v>
      </c>
      <c r="D424" s="50" t="s">
        <v>31</v>
      </c>
      <c r="E424" s="50" t="s">
        <v>3305</v>
      </c>
      <c r="F424" s="50" t="s">
        <v>2924</v>
      </c>
      <c r="G424" s="51">
        <v>1304844</v>
      </c>
      <c r="H424" s="51">
        <v>1080000</v>
      </c>
      <c r="I424" s="3" t="s">
        <v>3306</v>
      </c>
      <c r="J424" s="3" t="s">
        <v>271</v>
      </c>
      <c r="K424" s="50" t="s">
        <v>1677</v>
      </c>
      <c r="L424" s="50" t="s">
        <v>114</v>
      </c>
      <c r="M424" s="50"/>
      <c r="N424" s="50" t="s">
        <v>121</v>
      </c>
    </row>
    <row r="425" spans="1:14" ht="148.5" hidden="1" customHeight="1">
      <c r="A425" s="50">
        <v>1688</v>
      </c>
      <c r="B425" s="50" t="s">
        <v>31</v>
      </c>
      <c r="C425" s="50" t="s">
        <v>3307</v>
      </c>
      <c r="D425" s="50" t="s">
        <v>108</v>
      </c>
      <c r="E425" s="50" t="s">
        <v>3308</v>
      </c>
      <c r="F425" s="50" t="s">
        <v>2662</v>
      </c>
      <c r="G425" s="51">
        <v>6851991</v>
      </c>
      <c r="H425" s="51">
        <v>6250000</v>
      </c>
      <c r="I425" s="3" t="s">
        <v>135</v>
      </c>
      <c r="J425" s="3" t="s">
        <v>286</v>
      </c>
      <c r="K425" s="50" t="s">
        <v>1981</v>
      </c>
      <c r="L425" s="50" t="s">
        <v>114</v>
      </c>
      <c r="M425" s="50"/>
      <c r="N425" s="50" t="s">
        <v>121</v>
      </c>
    </row>
    <row r="426" spans="1:14" ht="49.5">
      <c r="A426" s="50">
        <v>1689</v>
      </c>
      <c r="B426" s="50" t="s">
        <v>481</v>
      </c>
      <c r="C426" s="50" t="s">
        <v>481</v>
      </c>
      <c r="D426" s="50" t="s">
        <v>108</v>
      </c>
      <c r="E426" s="50" t="s">
        <v>3309</v>
      </c>
      <c r="F426" s="50" t="s">
        <v>3310</v>
      </c>
      <c r="G426" s="51">
        <v>9999962</v>
      </c>
      <c r="H426" s="51">
        <v>8170000</v>
      </c>
      <c r="I426" s="3" t="s">
        <v>135</v>
      </c>
      <c r="J426" s="3" t="s">
        <v>213</v>
      </c>
      <c r="K426" s="50" t="s">
        <v>199</v>
      </c>
      <c r="L426" s="50" t="s">
        <v>114</v>
      </c>
      <c r="M426" s="50"/>
      <c r="N426" s="50" t="s">
        <v>121</v>
      </c>
    </row>
    <row r="427" spans="1:14" ht="49.5">
      <c r="A427" s="50">
        <v>1690</v>
      </c>
      <c r="B427" s="50" t="s">
        <v>26</v>
      </c>
      <c r="C427" s="50" t="s">
        <v>3311</v>
      </c>
      <c r="D427" s="50" t="s">
        <v>108</v>
      </c>
      <c r="E427" s="50" t="s">
        <v>3312</v>
      </c>
      <c r="F427" s="50" t="s">
        <v>2656</v>
      </c>
      <c r="G427" s="51">
        <v>4649089</v>
      </c>
      <c r="H427" s="51">
        <v>4620000</v>
      </c>
      <c r="I427" s="3" t="s">
        <v>178</v>
      </c>
      <c r="J427" s="3" t="s">
        <v>198</v>
      </c>
      <c r="K427" s="50" t="s">
        <v>195</v>
      </c>
      <c r="L427" s="50" t="s">
        <v>114</v>
      </c>
      <c r="M427" s="50"/>
      <c r="N427" s="50" t="s">
        <v>121</v>
      </c>
    </row>
    <row r="428" spans="1:14" ht="49.5">
      <c r="A428" s="50">
        <v>1691</v>
      </c>
      <c r="B428" s="50" t="s">
        <v>26</v>
      </c>
      <c r="C428" s="50" t="s">
        <v>3313</v>
      </c>
      <c r="D428" s="50" t="s">
        <v>108</v>
      </c>
      <c r="E428" s="50" t="s">
        <v>3314</v>
      </c>
      <c r="F428" s="50" t="s">
        <v>2656</v>
      </c>
      <c r="G428" s="51">
        <v>4539437</v>
      </c>
      <c r="H428" s="51">
        <v>4380000</v>
      </c>
      <c r="I428" s="3" t="s">
        <v>178</v>
      </c>
      <c r="J428" s="3" t="s">
        <v>198</v>
      </c>
      <c r="K428" s="50" t="s">
        <v>2384</v>
      </c>
      <c r="L428" s="50" t="s">
        <v>114</v>
      </c>
      <c r="M428" s="50"/>
      <c r="N428" s="50" t="s">
        <v>151</v>
      </c>
    </row>
    <row r="429" spans="1:14" ht="82.5">
      <c r="A429" s="50">
        <v>1692</v>
      </c>
      <c r="B429" s="50" t="s">
        <v>26</v>
      </c>
      <c r="C429" s="50" t="s">
        <v>3315</v>
      </c>
      <c r="D429" s="50" t="s">
        <v>108</v>
      </c>
      <c r="E429" s="50" t="s">
        <v>3316</v>
      </c>
      <c r="F429" s="50" t="s">
        <v>2637</v>
      </c>
      <c r="G429" s="51">
        <v>4801000</v>
      </c>
      <c r="H429" s="51">
        <v>1980000</v>
      </c>
      <c r="I429" s="3" t="s">
        <v>172</v>
      </c>
      <c r="J429" s="3" t="s">
        <v>182</v>
      </c>
      <c r="K429" s="50" t="s">
        <v>3317</v>
      </c>
      <c r="L429" s="50" t="s">
        <v>114</v>
      </c>
      <c r="M429" s="50"/>
      <c r="N429" s="50" t="s">
        <v>151</v>
      </c>
    </row>
    <row r="430" spans="1:14" ht="49.5">
      <c r="A430" s="50">
        <v>1693</v>
      </c>
      <c r="B430" s="50" t="s">
        <v>26</v>
      </c>
      <c r="C430" s="50" t="s">
        <v>3315</v>
      </c>
      <c r="D430" s="50" t="s">
        <v>108</v>
      </c>
      <c r="E430" s="50" t="s">
        <v>3318</v>
      </c>
      <c r="F430" s="50" t="s">
        <v>91</v>
      </c>
      <c r="G430" s="51">
        <v>3037000</v>
      </c>
      <c r="H430" s="51">
        <v>2659393</v>
      </c>
      <c r="I430" s="3" t="s">
        <v>178</v>
      </c>
      <c r="J430" s="3" t="s">
        <v>164</v>
      </c>
      <c r="K430" s="50" t="s">
        <v>2225</v>
      </c>
      <c r="L430" s="50" t="s">
        <v>114</v>
      </c>
      <c r="M430" s="50"/>
      <c r="N430" s="50" t="s">
        <v>121</v>
      </c>
    </row>
    <row r="431" spans="1:14" ht="115.5">
      <c r="A431" s="50">
        <v>1694</v>
      </c>
      <c r="B431" s="50" t="s">
        <v>26</v>
      </c>
      <c r="C431" s="50" t="s">
        <v>490</v>
      </c>
      <c r="D431" s="50" t="s">
        <v>108</v>
      </c>
      <c r="E431" s="50" t="s">
        <v>3319</v>
      </c>
      <c r="F431" s="50" t="s">
        <v>2662</v>
      </c>
      <c r="G431" s="51">
        <v>2436000</v>
      </c>
      <c r="H431" s="51">
        <v>2436000</v>
      </c>
      <c r="I431" s="3" t="s">
        <v>129</v>
      </c>
      <c r="J431" s="3" t="s">
        <v>164</v>
      </c>
      <c r="K431" s="50" t="s">
        <v>3320</v>
      </c>
      <c r="L431" s="50" t="s">
        <v>114</v>
      </c>
      <c r="M431" s="50"/>
      <c r="N431" s="50" t="s">
        <v>869</v>
      </c>
    </row>
    <row r="432" spans="1:14" ht="66">
      <c r="A432" s="50">
        <v>1695</v>
      </c>
      <c r="B432" s="50" t="s">
        <v>26</v>
      </c>
      <c r="C432" s="50" t="s">
        <v>490</v>
      </c>
      <c r="D432" s="50" t="s">
        <v>108</v>
      </c>
      <c r="E432" s="50" t="s">
        <v>3321</v>
      </c>
      <c r="F432" s="50" t="s">
        <v>91</v>
      </c>
      <c r="G432" s="51">
        <v>2828276</v>
      </c>
      <c r="H432" s="51">
        <v>2720000</v>
      </c>
      <c r="I432" s="3" t="s">
        <v>140</v>
      </c>
      <c r="J432" s="3" t="s">
        <v>135</v>
      </c>
      <c r="K432" s="50" t="s">
        <v>492</v>
      </c>
      <c r="L432" s="50" t="s">
        <v>114</v>
      </c>
      <c r="M432" s="50"/>
      <c r="N432" s="50" t="s">
        <v>595</v>
      </c>
    </row>
    <row r="433" spans="1:14" ht="49.5">
      <c r="A433" s="50">
        <v>1696</v>
      </c>
      <c r="B433" s="50" t="s">
        <v>26</v>
      </c>
      <c r="C433" s="50" t="s">
        <v>490</v>
      </c>
      <c r="D433" s="50" t="s">
        <v>108</v>
      </c>
      <c r="E433" s="50" t="s">
        <v>3322</v>
      </c>
      <c r="F433" s="50" t="s">
        <v>2676</v>
      </c>
      <c r="G433" s="51">
        <v>8917340</v>
      </c>
      <c r="H433" s="51">
        <v>7200000</v>
      </c>
      <c r="I433" s="3" t="s">
        <v>119</v>
      </c>
      <c r="J433" s="3" t="s">
        <v>209</v>
      </c>
      <c r="K433" s="50" t="s">
        <v>617</v>
      </c>
      <c r="L433" s="50" t="s">
        <v>224</v>
      </c>
      <c r="M433" s="50" t="s">
        <v>310</v>
      </c>
      <c r="N433" s="50"/>
    </row>
    <row r="434" spans="1:14" ht="115.5">
      <c r="A434" s="50">
        <v>1697</v>
      </c>
      <c r="B434" s="50" t="s">
        <v>26</v>
      </c>
      <c r="C434" s="50" t="s">
        <v>3323</v>
      </c>
      <c r="D434" s="50" t="s">
        <v>108</v>
      </c>
      <c r="E434" s="50" t="s">
        <v>3324</v>
      </c>
      <c r="F434" s="50" t="s">
        <v>91</v>
      </c>
      <c r="G434" s="51">
        <v>1962231</v>
      </c>
      <c r="H434" s="51">
        <v>1962231</v>
      </c>
      <c r="I434" s="3" t="s">
        <v>1191</v>
      </c>
      <c r="J434" s="3" t="s">
        <v>130</v>
      </c>
      <c r="K434" s="50" t="s">
        <v>3325</v>
      </c>
      <c r="L434" s="50" t="s">
        <v>114</v>
      </c>
      <c r="M434" s="50"/>
      <c r="N434" s="50" t="s">
        <v>869</v>
      </c>
    </row>
    <row r="435" spans="1:14" ht="49.5">
      <c r="A435" s="50">
        <v>1698</v>
      </c>
      <c r="B435" s="50" t="s">
        <v>26</v>
      </c>
      <c r="C435" s="50" t="s">
        <v>3323</v>
      </c>
      <c r="D435" s="50" t="s">
        <v>108</v>
      </c>
      <c r="E435" s="50" t="s">
        <v>3326</v>
      </c>
      <c r="F435" s="50" t="s">
        <v>91</v>
      </c>
      <c r="G435" s="51">
        <v>2578195</v>
      </c>
      <c r="H435" s="51">
        <v>2578195</v>
      </c>
      <c r="I435" s="3" t="s">
        <v>437</v>
      </c>
      <c r="J435" s="3" t="s">
        <v>112</v>
      </c>
      <c r="K435" s="50" t="s">
        <v>547</v>
      </c>
      <c r="L435" s="50" t="s">
        <v>114</v>
      </c>
      <c r="M435" s="50"/>
      <c r="N435" s="50" t="s">
        <v>121</v>
      </c>
    </row>
    <row r="436" spans="1:14" ht="82.5">
      <c r="A436" s="50">
        <v>1699</v>
      </c>
      <c r="B436" s="50" t="s">
        <v>26</v>
      </c>
      <c r="C436" s="50" t="s">
        <v>3323</v>
      </c>
      <c r="D436" s="50" t="s">
        <v>108</v>
      </c>
      <c r="E436" s="50" t="s">
        <v>3327</v>
      </c>
      <c r="F436" s="50" t="s">
        <v>91</v>
      </c>
      <c r="G436" s="51">
        <v>1363694</v>
      </c>
      <c r="H436" s="51">
        <v>1363694</v>
      </c>
      <c r="I436" s="3" t="s">
        <v>235</v>
      </c>
      <c r="J436" s="3" t="s">
        <v>112</v>
      </c>
      <c r="K436" s="50" t="s">
        <v>3328</v>
      </c>
      <c r="L436" s="50" t="s">
        <v>114</v>
      </c>
      <c r="M436" s="50"/>
      <c r="N436" s="50" t="s">
        <v>595</v>
      </c>
    </row>
    <row r="437" spans="1:14" ht="99">
      <c r="A437" s="50">
        <v>1700</v>
      </c>
      <c r="B437" s="50" t="s">
        <v>26</v>
      </c>
      <c r="C437" s="50" t="s">
        <v>3323</v>
      </c>
      <c r="D437" s="50" t="s">
        <v>108</v>
      </c>
      <c r="E437" s="50" t="s">
        <v>3329</v>
      </c>
      <c r="F437" s="50" t="s">
        <v>91</v>
      </c>
      <c r="G437" s="51">
        <v>3999996</v>
      </c>
      <c r="H437" s="51">
        <v>3820000</v>
      </c>
      <c r="I437" s="3" t="s">
        <v>129</v>
      </c>
      <c r="J437" s="3" t="s">
        <v>164</v>
      </c>
      <c r="K437" s="50" t="s">
        <v>214</v>
      </c>
      <c r="L437" s="50" t="s">
        <v>114</v>
      </c>
      <c r="M437" s="50"/>
      <c r="N437" s="50" t="s">
        <v>757</v>
      </c>
    </row>
    <row r="438" spans="1:14" ht="132">
      <c r="A438" s="50">
        <v>1701</v>
      </c>
      <c r="B438" s="50" t="s">
        <v>26</v>
      </c>
      <c r="C438" s="50" t="s">
        <v>3323</v>
      </c>
      <c r="D438" s="50" t="s">
        <v>108</v>
      </c>
      <c r="E438" s="50" t="s">
        <v>3330</v>
      </c>
      <c r="F438" s="50" t="s">
        <v>91</v>
      </c>
      <c r="G438" s="51">
        <v>4712876</v>
      </c>
      <c r="H438" s="51">
        <v>4169000</v>
      </c>
      <c r="I438" s="3" t="s">
        <v>164</v>
      </c>
      <c r="J438" s="3" t="s">
        <v>135</v>
      </c>
      <c r="K438" s="50" t="s">
        <v>214</v>
      </c>
      <c r="L438" s="50" t="s">
        <v>114</v>
      </c>
      <c r="M438" s="50"/>
      <c r="N438" s="50" t="s">
        <v>694</v>
      </c>
    </row>
    <row r="439" spans="1:14" ht="82.5">
      <c r="A439" s="50">
        <v>1702</v>
      </c>
      <c r="B439" s="50" t="s">
        <v>26</v>
      </c>
      <c r="C439" s="50" t="s">
        <v>3323</v>
      </c>
      <c r="D439" s="50" t="s">
        <v>108</v>
      </c>
      <c r="E439" s="50" t="s">
        <v>3331</v>
      </c>
      <c r="F439" s="50" t="s">
        <v>91</v>
      </c>
      <c r="G439" s="51">
        <v>4712876</v>
      </c>
      <c r="H439" s="51">
        <v>4169000</v>
      </c>
      <c r="I439" s="3" t="s">
        <v>164</v>
      </c>
      <c r="J439" s="3" t="s">
        <v>140</v>
      </c>
      <c r="K439" s="50" t="s">
        <v>3332</v>
      </c>
      <c r="L439" s="50" t="s">
        <v>114</v>
      </c>
      <c r="M439" s="50"/>
      <c r="N439" s="50" t="s">
        <v>595</v>
      </c>
    </row>
    <row r="440" spans="1:14" ht="99">
      <c r="A440" s="50">
        <v>1703</v>
      </c>
      <c r="B440" s="50" t="s">
        <v>26</v>
      </c>
      <c r="C440" s="50" t="s">
        <v>3323</v>
      </c>
      <c r="D440" s="50" t="s">
        <v>108</v>
      </c>
      <c r="E440" s="50" t="s">
        <v>3333</v>
      </c>
      <c r="F440" s="50" t="s">
        <v>91</v>
      </c>
      <c r="G440" s="51">
        <v>1125776</v>
      </c>
      <c r="H440" s="51">
        <v>1039500</v>
      </c>
      <c r="I440" s="3" t="s">
        <v>140</v>
      </c>
      <c r="J440" s="3" t="s">
        <v>119</v>
      </c>
      <c r="K440" s="50" t="s">
        <v>3325</v>
      </c>
      <c r="L440" s="50" t="s">
        <v>114</v>
      </c>
      <c r="M440" s="50"/>
      <c r="N440" s="50" t="s">
        <v>757</v>
      </c>
    </row>
    <row r="441" spans="1:14" ht="409.5">
      <c r="A441" s="50">
        <v>1704</v>
      </c>
      <c r="B441" s="50" t="s">
        <v>26</v>
      </c>
      <c r="C441" s="50" t="s">
        <v>495</v>
      </c>
      <c r="D441" s="50" t="s">
        <v>108</v>
      </c>
      <c r="E441" s="50" t="s">
        <v>3334</v>
      </c>
      <c r="F441" s="50" t="s">
        <v>2676</v>
      </c>
      <c r="G441" s="51">
        <v>5658163</v>
      </c>
      <c r="H441" s="51">
        <v>3949990</v>
      </c>
      <c r="I441" s="3" t="s">
        <v>172</v>
      </c>
      <c r="J441" s="3" t="s">
        <v>209</v>
      </c>
      <c r="K441" s="50" t="s">
        <v>3335</v>
      </c>
      <c r="L441" s="50" t="s">
        <v>114</v>
      </c>
      <c r="M441" s="50"/>
      <c r="N441" s="50" t="s">
        <v>595</v>
      </c>
    </row>
    <row r="442" spans="1:14" ht="49.5">
      <c r="A442" s="50">
        <v>1705</v>
      </c>
      <c r="B442" s="50" t="s">
        <v>26</v>
      </c>
      <c r="C442" s="50" t="s">
        <v>495</v>
      </c>
      <c r="D442" s="50" t="s">
        <v>108</v>
      </c>
      <c r="E442" s="50" t="s">
        <v>3336</v>
      </c>
      <c r="F442" s="50" t="s">
        <v>2676</v>
      </c>
      <c r="G442" s="51">
        <v>9197668</v>
      </c>
      <c r="H442" s="51">
        <v>5719998</v>
      </c>
      <c r="I442" s="3" t="s">
        <v>163</v>
      </c>
      <c r="J442" s="3" t="s">
        <v>209</v>
      </c>
      <c r="K442" s="50" t="s">
        <v>469</v>
      </c>
      <c r="L442" s="50" t="s">
        <v>114</v>
      </c>
      <c r="M442" s="50"/>
      <c r="N442" s="50" t="s">
        <v>151</v>
      </c>
    </row>
    <row r="443" spans="1:14" ht="66">
      <c r="A443" s="50">
        <v>1706</v>
      </c>
      <c r="B443" s="50" t="s">
        <v>26</v>
      </c>
      <c r="C443" s="50" t="s">
        <v>495</v>
      </c>
      <c r="D443" s="50" t="s">
        <v>108</v>
      </c>
      <c r="E443" s="50" t="s">
        <v>3337</v>
      </c>
      <c r="F443" s="50" t="s">
        <v>2676</v>
      </c>
      <c r="G443" s="51">
        <v>7756845</v>
      </c>
      <c r="H443" s="51">
        <v>5860000</v>
      </c>
      <c r="I443" s="3" t="s">
        <v>164</v>
      </c>
      <c r="J443" s="3" t="s">
        <v>112</v>
      </c>
      <c r="K443" s="50" t="s">
        <v>469</v>
      </c>
      <c r="L443" s="50" t="s">
        <v>224</v>
      </c>
      <c r="M443" s="50" t="s">
        <v>261</v>
      </c>
      <c r="N443" s="50"/>
    </row>
    <row r="444" spans="1:14" ht="49.5">
      <c r="A444" s="50">
        <v>1707</v>
      </c>
      <c r="B444" s="50" t="s">
        <v>26</v>
      </c>
      <c r="C444" s="50" t="s">
        <v>495</v>
      </c>
      <c r="D444" s="50" t="s">
        <v>108</v>
      </c>
      <c r="E444" s="50" t="s">
        <v>3338</v>
      </c>
      <c r="F444" s="50" t="s">
        <v>91</v>
      </c>
      <c r="G444" s="51">
        <v>2221400</v>
      </c>
      <c r="H444" s="51">
        <v>1843600</v>
      </c>
      <c r="I444" s="3" t="s">
        <v>112</v>
      </c>
      <c r="J444" s="3" t="s">
        <v>182</v>
      </c>
      <c r="K444" s="50" t="s">
        <v>469</v>
      </c>
      <c r="L444" s="50" t="s">
        <v>224</v>
      </c>
      <c r="M444" s="50" t="s">
        <v>310</v>
      </c>
      <c r="N444" s="50"/>
    </row>
    <row r="445" spans="1:14" ht="66">
      <c r="A445" s="50">
        <v>1708</v>
      </c>
      <c r="B445" s="50" t="s">
        <v>26</v>
      </c>
      <c r="C445" s="50" t="s">
        <v>495</v>
      </c>
      <c r="D445" s="50" t="s">
        <v>108</v>
      </c>
      <c r="E445" s="50" t="s">
        <v>3339</v>
      </c>
      <c r="F445" s="50" t="s">
        <v>2676</v>
      </c>
      <c r="G445" s="51">
        <v>7067048</v>
      </c>
      <c r="H445" s="51">
        <v>3816000</v>
      </c>
      <c r="I445" s="3" t="s">
        <v>140</v>
      </c>
      <c r="J445" s="3" t="s">
        <v>119</v>
      </c>
      <c r="K445" s="50" t="s">
        <v>469</v>
      </c>
      <c r="L445" s="50" t="s">
        <v>224</v>
      </c>
      <c r="M445" s="50" t="s">
        <v>261</v>
      </c>
      <c r="N445" s="50"/>
    </row>
    <row r="446" spans="1:14" ht="49.5">
      <c r="A446" s="50">
        <v>1709</v>
      </c>
      <c r="B446" s="50" t="s">
        <v>26</v>
      </c>
      <c r="C446" s="50" t="s">
        <v>495</v>
      </c>
      <c r="D446" s="50" t="s">
        <v>108</v>
      </c>
      <c r="E446" s="50" t="s">
        <v>3340</v>
      </c>
      <c r="F446" s="50" t="s">
        <v>2676</v>
      </c>
      <c r="G446" s="51">
        <v>6923612</v>
      </c>
      <c r="H446" s="51">
        <v>4350000</v>
      </c>
      <c r="I446" s="3" t="s">
        <v>182</v>
      </c>
      <c r="J446" s="3" t="s">
        <v>141</v>
      </c>
      <c r="K446" s="50" t="s">
        <v>469</v>
      </c>
      <c r="L446" s="50" t="s">
        <v>114</v>
      </c>
      <c r="M446" s="50"/>
      <c r="N446" s="50" t="s">
        <v>121</v>
      </c>
    </row>
    <row r="447" spans="1:14" ht="49.5">
      <c r="A447" s="50">
        <v>1710</v>
      </c>
      <c r="B447" s="50" t="s">
        <v>26</v>
      </c>
      <c r="C447" s="50" t="s">
        <v>495</v>
      </c>
      <c r="D447" s="50" t="s">
        <v>108</v>
      </c>
      <c r="E447" s="50" t="s">
        <v>3341</v>
      </c>
      <c r="F447" s="50" t="s">
        <v>2676</v>
      </c>
      <c r="G447" s="51">
        <v>6370600</v>
      </c>
      <c r="H447" s="51">
        <v>4681000</v>
      </c>
      <c r="I447" s="3" t="s">
        <v>271</v>
      </c>
      <c r="J447" s="3" t="s">
        <v>194</v>
      </c>
      <c r="K447" s="50" t="s">
        <v>469</v>
      </c>
      <c r="L447" s="50" t="s">
        <v>224</v>
      </c>
      <c r="M447" s="50" t="s">
        <v>225</v>
      </c>
      <c r="N447" s="50"/>
    </row>
    <row r="448" spans="1:14" ht="66">
      <c r="A448" s="50">
        <v>1711</v>
      </c>
      <c r="B448" s="50" t="s">
        <v>26</v>
      </c>
      <c r="C448" s="50" t="s">
        <v>495</v>
      </c>
      <c r="D448" s="50" t="s">
        <v>108</v>
      </c>
      <c r="E448" s="50" t="s">
        <v>3342</v>
      </c>
      <c r="F448" s="50" t="s">
        <v>2676</v>
      </c>
      <c r="G448" s="51">
        <v>19513083</v>
      </c>
      <c r="H448" s="51">
        <v>15166000</v>
      </c>
      <c r="I448" s="3" t="s">
        <v>271</v>
      </c>
      <c r="J448" s="3" t="s">
        <v>146</v>
      </c>
      <c r="K448" s="50" t="s">
        <v>469</v>
      </c>
      <c r="L448" s="50" t="s">
        <v>224</v>
      </c>
      <c r="M448" s="50" t="s">
        <v>261</v>
      </c>
      <c r="N448" s="50"/>
    </row>
    <row r="449" spans="1:14" ht="82.5">
      <c r="A449" s="50">
        <v>1712</v>
      </c>
      <c r="B449" s="50" t="s">
        <v>26</v>
      </c>
      <c r="C449" s="50" t="s">
        <v>498</v>
      </c>
      <c r="D449" s="50" t="s">
        <v>108</v>
      </c>
      <c r="E449" s="50" t="s">
        <v>3343</v>
      </c>
      <c r="F449" s="50" t="s">
        <v>2637</v>
      </c>
      <c r="G449" s="51">
        <v>4435802</v>
      </c>
      <c r="H449" s="51">
        <v>3527000</v>
      </c>
      <c r="I449" s="3" t="s">
        <v>453</v>
      </c>
      <c r="J449" s="3" t="s">
        <v>164</v>
      </c>
      <c r="K449" s="50" t="s">
        <v>834</v>
      </c>
      <c r="L449" s="50" t="s">
        <v>114</v>
      </c>
      <c r="M449" s="50"/>
      <c r="N449" s="50" t="s">
        <v>1290</v>
      </c>
    </row>
    <row r="450" spans="1:14" ht="66">
      <c r="A450" s="50">
        <v>1713</v>
      </c>
      <c r="B450" s="50" t="s">
        <v>26</v>
      </c>
      <c r="C450" s="50" t="s">
        <v>498</v>
      </c>
      <c r="D450" s="50" t="s">
        <v>108</v>
      </c>
      <c r="E450" s="50" t="s">
        <v>3344</v>
      </c>
      <c r="F450" s="50" t="s">
        <v>2676</v>
      </c>
      <c r="G450" s="51">
        <v>17781363</v>
      </c>
      <c r="H450" s="51">
        <v>16410000</v>
      </c>
      <c r="I450" s="3" t="s">
        <v>185</v>
      </c>
      <c r="J450" s="3" t="s">
        <v>164</v>
      </c>
      <c r="K450" s="50" t="s">
        <v>834</v>
      </c>
      <c r="L450" s="50" t="s">
        <v>224</v>
      </c>
      <c r="M450" s="50" t="s">
        <v>261</v>
      </c>
      <c r="N450" s="50"/>
    </row>
    <row r="451" spans="1:14" ht="82.5">
      <c r="A451" s="50">
        <v>1714</v>
      </c>
      <c r="B451" s="50" t="s">
        <v>26</v>
      </c>
      <c r="C451" s="50" t="s">
        <v>498</v>
      </c>
      <c r="D451" s="50" t="s">
        <v>108</v>
      </c>
      <c r="E451" s="50" t="s">
        <v>3345</v>
      </c>
      <c r="F451" s="50" t="s">
        <v>2637</v>
      </c>
      <c r="G451" s="51">
        <v>2654600</v>
      </c>
      <c r="H451" s="51">
        <v>2516000</v>
      </c>
      <c r="I451" s="3" t="s">
        <v>111</v>
      </c>
      <c r="J451" s="3" t="s">
        <v>134</v>
      </c>
      <c r="K451" s="50" t="s">
        <v>3346</v>
      </c>
      <c r="L451" s="50" t="s">
        <v>114</v>
      </c>
      <c r="M451" s="50"/>
      <c r="N451" s="50" t="s">
        <v>595</v>
      </c>
    </row>
    <row r="452" spans="1:14" ht="82.5">
      <c r="A452" s="50">
        <v>1715</v>
      </c>
      <c r="B452" s="50" t="s">
        <v>26</v>
      </c>
      <c r="C452" s="50" t="s">
        <v>498</v>
      </c>
      <c r="D452" s="50" t="s">
        <v>108</v>
      </c>
      <c r="E452" s="50" t="s">
        <v>3347</v>
      </c>
      <c r="F452" s="50" t="s">
        <v>2637</v>
      </c>
      <c r="G452" s="51">
        <v>3539356</v>
      </c>
      <c r="H452" s="51">
        <v>2950000</v>
      </c>
      <c r="I452" s="3" t="s">
        <v>164</v>
      </c>
      <c r="J452" s="3" t="s">
        <v>134</v>
      </c>
      <c r="K452" s="50" t="s">
        <v>150</v>
      </c>
      <c r="L452" s="50" t="s">
        <v>114</v>
      </c>
      <c r="M452" s="50"/>
      <c r="N452" s="50" t="s">
        <v>595</v>
      </c>
    </row>
    <row r="453" spans="1:14" ht="66">
      <c r="A453" s="50">
        <v>1716</v>
      </c>
      <c r="B453" s="50" t="s">
        <v>26</v>
      </c>
      <c r="C453" s="50" t="s">
        <v>498</v>
      </c>
      <c r="D453" s="50" t="s">
        <v>108</v>
      </c>
      <c r="E453" s="50" t="s">
        <v>3348</v>
      </c>
      <c r="F453" s="50" t="s">
        <v>91</v>
      </c>
      <c r="G453" s="51">
        <v>7993000</v>
      </c>
      <c r="H453" s="51">
        <v>6497000</v>
      </c>
      <c r="I453" s="3" t="s">
        <v>140</v>
      </c>
      <c r="J453" s="3" t="s">
        <v>141</v>
      </c>
      <c r="K453" s="50" t="s">
        <v>3349</v>
      </c>
      <c r="L453" s="50" t="s">
        <v>224</v>
      </c>
      <c r="M453" s="50" t="s">
        <v>261</v>
      </c>
      <c r="N453" s="50"/>
    </row>
    <row r="454" spans="1:14" ht="82.5">
      <c r="A454" s="50">
        <v>1717</v>
      </c>
      <c r="B454" s="50" t="s">
        <v>26</v>
      </c>
      <c r="C454" s="50" t="s">
        <v>498</v>
      </c>
      <c r="D454" s="50" t="s">
        <v>108</v>
      </c>
      <c r="E454" s="50" t="s">
        <v>3350</v>
      </c>
      <c r="F454" s="50" t="s">
        <v>2637</v>
      </c>
      <c r="G454" s="51">
        <v>6613028</v>
      </c>
      <c r="H454" s="51">
        <v>5620000</v>
      </c>
      <c r="I454" s="3" t="s">
        <v>140</v>
      </c>
      <c r="J454" s="3" t="s">
        <v>213</v>
      </c>
      <c r="K454" s="50" t="s">
        <v>150</v>
      </c>
      <c r="L454" s="50" t="s">
        <v>224</v>
      </c>
      <c r="M454" s="50" t="s">
        <v>310</v>
      </c>
      <c r="N454" s="50"/>
    </row>
    <row r="455" spans="1:14" ht="82.5">
      <c r="A455" s="50">
        <v>1718</v>
      </c>
      <c r="B455" s="50" t="s">
        <v>26</v>
      </c>
      <c r="C455" s="50" t="s">
        <v>498</v>
      </c>
      <c r="D455" s="50" t="s">
        <v>108</v>
      </c>
      <c r="E455" s="50" t="s">
        <v>3351</v>
      </c>
      <c r="F455" s="50" t="s">
        <v>2637</v>
      </c>
      <c r="G455" s="51">
        <v>2839867</v>
      </c>
      <c r="H455" s="51">
        <v>2070000</v>
      </c>
      <c r="I455" s="3" t="s">
        <v>119</v>
      </c>
      <c r="J455" s="3" t="s">
        <v>209</v>
      </c>
      <c r="K455" s="50" t="s">
        <v>898</v>
      </c>
      <c r="L455" s="50" t="s">
        <v>224</v>
      </c>
      <c r="M455" s="50" t="s">
        <v>261</v>
      </c>
      <c r="N455" s="50"/>
    </row>
    <row r="456" spans="1:14" ht="82.5">
      <c r="A456" s="50">
        <v>1719</v>
      </c>
      <c r="B456" s="50" t="s">
        <v>26</v>
      </c>
      <c r="C456" s="50" t="s">
        <v>498</v>
      </c>
      <c r="D456" s="50" t="s">
        <v>108</v>
      </c>
      <c r="E456" s="50" t="s">
        <v>3352</v>
      </c>
      <c r="F456" s="50" t="s">
        <v>2637</v>
      </c>
      <c r="G456" s="51">
        <v>5463985</v>
      </c>
      <c r="H456" s="51">
        <v>4076000</v>
      </c>
      <c r="I456" s="3" t="s">
        <v>119</v>
      </c>
      <c r="J456" s="3" t="s">
        <v>209</v>
      </c>
      <c r="K456" s="50" t="s">
        <v>906</v>
      </c>
      <c r="L456" s="50" t="s">
        <v>224</v>
      </c>
      <c r="M456" s="50" t="s">
        <v>261</v>
      </c>
      <c r="N456" s="50"/>
    </row>
    <row r="457" spans="1:14" ht="82.5">
      <c r="A457" s="50">
        <v>1720</v>
      </c>
      <c r="B457" s="50" t="s">
        <v>26</v>
      </c>
      <c r="C457" s="50" t="s">
        <v>498</v>
      </c>
      <c r="D457" s="50" t="s">
        <v>108</v>
      </c>
      <c r="E457" s="50" t="s">
        <v>3353</v>
      </c>
      <c r="F457" s="50" t="s">
        <v>2637</v>
      </c>
      <c r="G457" s="51">
        <v>7158843</v>
      </c>
      <c r="H457" s="51">
        <v>4840000</v>
      </c>
      <c r="I457" s="3" t="s">
        <v>182</v>
      </c>
      <c r="J457" s="3" t="s">
        <v>213</v>
      </c>
      <c r="K457" s="50" t="s">
        <v>3019</v>
      </c>
      <c r="L457" s="50" t="s">
        <v>224</v>
      </c>
      <c r="M457" s="50" t="s">
        <v>310</v>
      </c>
      <c r="N457" s="50"/>
    </row>
    <row r="458" spans="1:14" ht="66">
      <c r="A458" s="50">
        <v>1721</v>
      </c>
      <c r="B458" s="50" t="s">
        <v>26</v>
      </c>
      <c r="C458" s="50" t="s">
        <v>498</v>
      </c>
      <c r="D458" s="50" t="s">
        <v>108</v>
      </c>
      <c r="E458" s="50" t="s">
        <v>3354</v>
      </c>
      <c r="F458" s="50" t="s">
        <v>91</v>
      </c>
      <c r="G458" s="51">
        <v>8397000</v>
      </c>
      <c r="H458" s="51">
        <v>6530000</v>
      </c>
      <c r="I458" s="3" t="s">
        <v>141</v>
      </c>
      <c r="J458" s="3" t="s">
        <v>286</v>
      </c>
      <c r="K458" s="50" t="s">
        <v>473</v>
      </c>
      <c r="L458" s="50" t="s">
        <v>224</v>
      </c>
      <c r="M458" s="50" t="s">
        <v>261</v>
      </c>
      <c r="N458" s="50"/>
    </row>
    <row r="459" spans="1:14" ht="82.5">
      <c r="A459" s="50">
        <v>1722</v>
      </c>
      <c r="B459" s="50" t="s">
        <v>26</v>
      </c>
      <c r="C459" s="50" t="s">
        <v>498</v>
      </c>
      <c r="D459" s="50" t="s">
        <v>108</v>
      </c>
      <c r="E459" s="50" t="s">
        <v>3355</v>
      </c>
      <c r="F459" s="50" t="s">
        <v>2637</v>
      </c>
      <c r="G459" s="51">
        <v>1747137</v>
      </c>
      <c r="H459" s="51">
        <v>1450000</v>
      </c>
      <c r="I459" s="3" t="s">
        <v>141</v>
      </c>
      <c r="J459" s="3" t="s">
        <v>213</v>
      </c>
      <c r="K459" s="50" t="s">
        <v>364</v>
      </c>
      <c r="L459" s="50" t="s">
        <v>224</v>
      </c>
      <c r="M459" s="50" t="s">
        <v>261</v>
      </c>
      <c r="N459" s="50"/>
    </row>
    <row r="460" spans="1:14" ht="49.5">
      <c r="A460" s="50">
        <v>1723</v>
      </c>
      <c r="B460" s="50" t="s">
        <v>26</v>
      </c>
      <c r="C460" s="50" t="s">
        <v>500</v>
      </c>
      <c r="D460" s="50" t="s">
        <v>108</v>
      </c>
      <c r="E460" s="50" t="s">
        <v>3356</v>
      </c>
      <c r="F460" s="50" t="s">
        <v>2676</v>
      </c>
      <c r="G460" s="51">
        <v>10781489</v>
      </c>
      <c r="H460" s="51">
        <v>9300000</v>
      </c>
      <c r="I460" s="3" t="s">
        <v>164</v>
      </c>
      <c r="J460" s="3" t="s">
        <v>130</v>
      </c>
      <c r="K460" s="50" t="s">
        <v>476</v>
      </c>
      <c r="L460" s="50" t="s">
        <v>224</v>
      </c>
      <c r="M460" s="50" t="s">
        <v>310</v>
      </c>
      <c r="N460" s="50"/>
    </row>
    <row r="461" spans="1:14" ht="49.5">
      <c r="A461" s="50">
        <v>1724</v>
      </c>
      <c r="B461" s="50" t="s">
        <v>26</v>
      </c>
      <c r="C461" s="50" t="s">
        <v>500</v>
      </c>
      <c r="D461" s="50" t="s">
        <v>108</v>
      </c>
      <c r="E461" s="50" t="s">
        <v>3357</v>
      </c>
      <c r="F461" s="50" t="s">
        <v>2676</v>
      </c>
      <c r="G461" s="51">
        <v>13548000</v>
      </c>
      <c r="H461" s="51">
        <v>11250000</v>
      </c>
      <c r="I461" s="3" t="s">
        <v>164</v>
      </c>
      <c r="J461" s="3" t="s">
        <v>112</v>
      </c>
      <c r="K461" s="50" t="s">
        <v>1008</v>
      </c>
      <c r="L461" s="50" t="s">
        <v>224</v>
      </c>
      <c r="M461" s="50" t="s">
        <v>310</v>
      </c>
      <c r="N461" s="50"/>
    </row>
    <row r="462" spans="1:14" ht="49.5">
      <c r="A462" s="50">
        <v>1725</v>
      </c>
      <c r="B462" s="50" t="s">
        <v>26</v>
      </c>
      <c r="C462" s="50" t="s">
        <v>500</v>
      </c>
      <c r="D462" s="50" t="s">
        <v>108</v>
      </c>
      <c r="E462" s="50" t="s">
        <v>3358</v>
      </c>
      <c r="F462" s="50" t="s">
        <v>2676</v>
      </c>
      <c r="G462" s="51">
        <v>7715000</v>
      </c>
      <c r="H462" s="51">
        <v>6870000</v>
      </c>
      <c r="I462" s="3" t="s">
        <v>141</v>
      </c>
      <c r="J462" s="3" t="s">
        <v>209</v>
      </c>
      <c r="K462" s="50" t="s">
        <v>2988</v>
      </c>
      <c r="L462" s="50" t="s">
        <v>224</v>
      </c>
      <c r="M462" s="50" t="s">
        <v>310</v>
      </c>
      <c r="N462" s="50"/>
    </row>
    <row r="463" spans="1:14" ht="82.5">
      <c r="A463" s="50">
        <v>1726</v>
      </c>
      <c r="B463" s="50" t="s">
        <v>26</v>
      </c>
      <c r="C463" s="50" t="s">
        <v>500</v>
      </c>
      <c r="D463" s="50" t="s">
        <v>108</v>
      </c>
      <c r="E463" s="50" t="s">
        <v>3359</v>
      </c>
      <c r="F463" s="50" t="s">
        <v>2676</v>
      </c>
      <c r="G463" s="51">
        <v>1909492</v>
      </c>
      <c r="H463" s="51">
        <v>1748000</v>
      </c>
      <c r="I463" s="3" t="s">
        <v>141</v>
      </c>
      <c r="J463" s="3" t="s">
        <v>209</v>
      </c>
      <c r="K463" s="50" t="s">
        <v>3360</v>
      </c>
      <c r="L463" s="50" t="s">
        <v>114</v>
      </c>
      <c r="M463" s="50"/>
      <c r="N463" s="50" t="s">
        <v>595</v>
      </c>
    </row>
    <row r="464" spans="1:14" ht="49.5">
      <c r="A464" s="50">
        <v>1727</v>
      </c>
      <c r="B464" s="50" t="s">
        <v>26</v>
      </c>
      <c r="C464" s="50" t="s">
        <v>500</v>
      </c>
      <c r="D464" s="50" t="s">
        <v>108</v>
      </c>
      <c r="E464" s="50" t="s">
        <v>3361</v>
      </c>
      <c r="F464" s="50" t="s">
        <v>2676</v>
      </c>
      <c r="G464" s="51">
        <v>24136834</v>
      </c>
      <c r="H464" s="51">
        <v>23400000</v>
      </c>
      <c r="I464" s="3" t="s">
        <v>213</v>
      </c>
      <c r="J464" s="3" t="s">
        <v>286</v>
      </c>
      <c r="K464" s="50" t="s">
        <v>511</v>
      </c>
      <c r="L464" s="50" t="s">
        <v>224</v>
      </c>
      <c r="M464" s="50" t="s">
        <v>310</v>
      </c>
      <c r="N464" s="50"/>
    </row>
    <row r="465" spans="1:14" ht="49.5">
      <c r="A465" s="50">
        <v>1728</v>
      </c>
      <c r="B465" s="50" t="s">
        <v>26</v>
      </c>
      <c r="C465" s="50" t="s">
        <v>500</v>
      </c>
      <c r="D465" s="50" t="s">
        <v>108</v>
      </c>
      <c r="E465" s="50" t="s">
        <v>3362</v>
      </c>
      <c r="F465" s="50" t="s">
        <v>2676</v>
      </c>
      <c r="G465" s="51">
        <v>22244901</v>
      </c>
      <c r="H465" s="51">
        <v>17750000</v>
      </c>
      <c r="I465" s="3" t="s">
        <v>213</v>
      </c>
      <c r="J465" s="3" t="s">
        <v>146</v>
      </c>
      <c r="K465" s="50" t="s">
        <v>511</v>
      </c>
      <c r="L465" s="50" t="s">
        <v>224</v>
      </c>
      <c r="M465" s="50" t="s">
        <v>310</v>
      </c>
      <c r="N465" s="50"/>
    </row>
    <row r="466" spans="1:14" ht="66">
      <c r="A466" s="50">
        <v>1729</v>
      </c>
      <c r="B466" s="50" t="s">
        <v>26</v>
      </c>
      <c r="C466" s="50" t="s">
        <v>500</v>
      </c>
      <c r="D466" s="50" t="s">
        <v>108</v>
      </c>
      <c r="E466" s="50" t="s">
        <v>3363</v>
      </c>
      <c r="F466" s="50" t="s">
        <v>2676</v>
      </c>
      <c r="G466" s="51">
        <v>1441262</v>
      </c>
      <c r="H466" s="51">
        <v>1365000</v>
      </c>
      <c r="I466" s="3" t="s">
        <v>213</v>
      </c>
      <c r="J466" s="3" t="s">
        <v>146</v>
      </c>
      <c r="K466" s="50" t="s">
        <v>371</v>
      </c>
      <c r="L466" s="50" t="s">
        <v>114</v>
      </c>
      <c r="M466" s="50"/>
      <c r="N466" s="50" t="s">
        <v>595</v>
      </c>
    </row>
    <row r="467" spans="1:14" ht="49.5">
      <c r="A467" s="50">
        <v>1730</v>
      </c>
      <c r="B467" s="50" t="s">
        <v>26</v>
      </c>
      <c r="C467" s="50" t="s">
        <v>500</v>
      </c>
      <c r="D467" s="50" t="s">
        <v>108</v>
      </c>
      <c r="E467" s="50" t="s">
        <v>3364</v>
      </c>
      <c r="F467" s="50" t="s">
        <v>2676</v>
      </c>
      <c r="G467" s="51">
        <v>10518000</v>
      </c>
      <c r="H467" s="51">
        <v>9030000</v>
      </c>
      <c r="I467" s="3" t="s">
        <v>194</v>
      </c>
      <c r="J467" s="3" t="s">
        <v>286</v>
      </c>
      <c r="K467" s="50" t="s">
        <v>2988</v>
      </c>
      <c r="L467" s="50" t="s">
        <v>224</v>
      </c>
      <c r="M467" s="50" t="s">
        <v>310</v>
      </c>
      <c r="N467" s="50"/>
    </row>
    <row r="468" spans="1:14" ht="49.5">
      <c r="A468" s="50">
        <v>1731</v>
      </c>
      <c r="B468" s="50" t="s">
        <v>26</v>
      </c>
      <c r="C468" s="50" t="s">
        <v>503</v>
      </c>
      <c r="D468" s="50" t="s">
        <v>108</v>
      </c>
      <c r="E468" s="50" t="s">
        <v>3365</v>
      </c>
      <c r="F468" s="50" t="s">
        <v>91</v>
      </c>
      <c r="G468" s="51">
        <v>39541243</v>
      </c>
      <c r="H468" s="51">
        <v>29628000</v>
      </c>
      <c r="I468" s="3" t="s">
        <v>111</v>
      </c>
      <c r="J468" s="3" t="s">
        <v>159</v>
      </c>
      <c r="K468" s="50" t="s">
        <v>2549</v>
      </c>
      <c r="L468" s="50" t="s">
        <v>224</v>
      </c>
      <c r="M468" s="50" t="s">
        <v>310</v>
      </c>
      <c r="N468" s="50"/>
    </row>
    <row r="469" spans="1:14" ht="66">
      <c r="A469" s="50">
        <v>1732</v>
      </c>
      <c r="B469" s="50" t="s">
        <v>26</v>
      </c>
      <c r="C469" s="50" t="s">
        <v>503</v>
      </c>
      <c r="D469" s="50" t="s">
        <v>108</v>
      </c>
      <c r="E469" s="50" t="s">
        <v>3366</v>
      </c>
      <c r="F469" s="50" t="s">
        <v>91</v>
      </c>
      <c r="G469" s="51">
        <v>6127722</v>
      </c>
      <c r="H469" s="51">
        <v>5880000</v>
      </c>
      <c r="I469" s="3" t="s">
        <v>111</v>
      </c>
      <c r="J469" s="3" t="s">
        <v>159</v>
      </c>
      <c r="K469" s="50" t="s">
        <v>3367</v>
      </c>
      <c r="L469" s="50" t="s">
        <v>114</v>
      </c>
      <c r="M469" s="50"/>
      <c r="N469" s="50" t="s">
        <v>595</v>
      </c>
    </row>
    <row r="470" spans="1:14" ht="49.5">
      <c r="A470" s="50">
        <v>1733</v>
      </c>
      <c r="B470" s="50" t="s">
        <v>26</v>
      </c>
      <c r="C470" s="50" t="s">
        <v>503</v>
      </c>
      <c r="D470" s="50" t="s">
        <v>108</v>
      </c>
      <c r="E470" s="50" t="s">
        <v>3368</v>
      </c>
      <c r="F470" s="50" t="s">
        <v>91</v>
      </c>
      <c r="G470" s="51">
        <v>5248034</v>
      </c>
      <c r="H470" s="51">
        <v>4260000</v>
      </c>
      <c r="I470" s="3" t="s">
        <v>141</v>
      </c>
      <c r="J470" s="3" t="s">
        <v>194</v>
      </c>
      <c r="K470" s="50" t="s">
        <v>1042</v>
      </c>
      <c r="L470" s="50" t="s">
        <v>224</v>
      </c>
      <c r="M470" s="50" t="s">
        <v>1889</v>
      </c>
      <c r="N470" s="50"/>
    </row>
    <row r="471" spans="1:14" ht="66">
      <c r="A471" s="50">
        <v>1734</v>
      </c>
      <c r="B471" s="50" t="s">
        <v>26</v>
      </c>
      <c r="C471" s="50" t="s">
        <v>3369</v>
      </c>
      <c r="D471" s="50" t="s">
        <v>108</v>
      </c>
      <c r="E471" s="50" t="s">
        <v>3370</v>
      </c>
      <c r="F471" s="50" t="s">
        <v>2676</v>
      </c>
      <c r="G471" s="51">
        <v>2058846</v>
      </c>
      <c r="H471" s="51">
        <v>1210000</v>
      </c>
      <c r="I471" s="3" t="s">
        <v>118</v>
      </c>
      <c r="J471" s="3" t="s">
        <v>119</v>
      </c>
      <c r="K471" s="50" t="s">
        <v>424</v>
      </c>
      <c r="L471" s="50" t="s">
        <v>224</v>
      </c>
      <c r="M471" s="50" t="s">
        <v>261</v>
      </c>
      <c r="N471" s="50"/>
    </row>
    <row r="472" spans="1:14" ht="66">
      <c r="A472" s="50">
        <v>1735</v>
      </c>
      <c r="B472" s="50" t="s">
        <v>26</v>
      </c>
      <c r="C472" s="50" t="s">
        <v>3369</v>
      </c>
      <c r="D472" s="50" t="s">
        <v>108</v>
      </c>
      <c r="E472" s="50" t="s">
        <v>3371</v>
      </c>
      <c r="F472" s="50" t="s">
        <v>91</v>
      </c>
      <c r="G472" s="51">
        <v>4600017</v>
      </c>
      <c r="H472" s="51">
        <v>3800000</v>
      </c>
      <c r="I472" s="3" t="s">
        <v>140</v>
      </c>
      <c r="J472" s="3" t="s">
        <v>119</v>
      </c>
      <c r="K472" s="50" t="s">
        <v>424</v>
      </c>
      <c r="L472" s="50" t="s">
        <v>114</v>
      </c>
      <c r="M472" s="50"/>
      <c r="N472" s="50" t="s">
        <v>595</v>
      </c>
    </row>
    <row r="473" spans="1:14" ht="66">
      <c r="A473" s="50">
        <v>1736</v>
      </c>
      <c r="B473" s="50" t="s">
        <v>26</v>
      </c>
      <c r="C473" s="50" t="s">
        <v>3369</v>
      </c>
      <c r="D473" s="50" t="s">
        <v>108</v>
      </c>
      <c r="E473" s="50" t="s">
        <v>3372</v>
      </c>
      <c r="F473" s="50" t="s">
        <v>91</v>
      </c>
      <c r="G473" s="51">
        <v>2882466</v>
      </c>
      <c r="H473" s="51">
        <v>2420000</v>
      </c>
      <c r="I473" s="3" t="s">
        <v>140</v>
      </c>
      <c r="J473" s="3" t="s">
        <v>119</v>
      </c>
      <c r="K473" s="50" t="s">
        <v>424</v>
      </c>
      <c r="L473" s="50" t="s">
        <v>114</v>
      </c>
      <c r="M473" s="50"/>
      <c r="N473" s="50" t="s">
        <v>595</v>
      </c>
    </row>
    <row r="474" spans="1:14" ht="99">
      <c r="A474" s="50">
        <v>1737</v>
      </c>
      <c r="B474" s="50" t="s">
        <v>26</v>
      </c>
      <c r="C474" s="50" t="s">
        <v>3373</v>
      </c>
      <c r="D474" s="50" t="s">
        <v>108</v>
      </c>
      <c r="E474" s="50" t="s">
        <v>3374</v>
      </c>
      <c r="F474" s="50" t="s">
        <v>91</v>
      </c>
      <c r="G474" s="51">
        <v>2830000</v>
      </c>
      <c r="H474" s="51">
        <v>2596000</v>
      </c>
      <c r="I474" s="3" t="s">
        <v>112</v>
      </c>
      <c r="J474" s="3" t="s">
        <v>130</v>
      </c>
      <c r="K474" s="50" t="s">
        <v>201</v>
      </c>
      <c r="L474" s="50" t="s">
        <v>114</v>
      </c>
      <c r="M474" s="50"/>
      <c r="N474" s="50" t="s">
        <v>757</v>
      </c>
    </row>
    <row r="475" spans="1:14" ht="66">
      <c r="A475" s="50">
        <v>1738</v>
      </c>
      <c r="B475" s="50" t="s">
        <v>26</v>
      </c>
      <c r="C475" s="50" t="s">
        <v>514</v>
      </c>
      <c r="D475" s="50" t="s">
        <v>108</v>
      </c>
      <c r="E475" s="50" t="s">
        <v>3375</v>
      </c>
      <c r="F475" s="50" t="s">
        <v>2676</v>
      </c>
      <c r="G475" s="51">
        <v>4661000</v>
      </c>
      <c r="H475" s="51">
        <v>3930000</v>
      </c>
      <c r="I475" s="3" t="s">
        <v>2749</v>
      </c>
      <c r="J475" s="3" t="s">
        <v>164</v>
      </c>
      <c r="K475" s="50" t="s">
        <v>3376</v>
      </c>
      <c r="L475" s="50" t="s">
        <v>114</v>
      </c>
      <c r="M475" s="50"/>
      <c r="N475" s="50" t="s">
        <v>121</v>
      </c>
    </row>
    <row r="476" spans="1:14" ht="49.5">
      <c r="A476" s="50">
        <v>1739</v>
      </c>
      <c r="B476" s="50" t="s">
        <v>26</v>
      </c>
      <c r="C476" s="50" t="s">
        <v>514</v>
      </c>
      <c r="D476" s="50" t="s">
        <v>108</v>
      </c>
      <c r="E476" s="50" t="s">
        <v>3377</v>
      </c>
      <c r="F476" s="50" t="s">
        <v>2676</v>
      </c>
      <c r="G476" s="51">
        <v>5683000</v>
      </c>
      <c r="H476" s="51">
        <v>5140000</v>
      </c>
      <c r="I476" s="3" t="s">
        <v>616</v>
      </c>
      <c r="J476" s="3" t="s">
        <v>164</v>
      </c>
      <c r="K476" s="50" t="s">
        <v>3378</v>
      </c>
      <c r="L476" s="50" t="s">
        <v>114</v>
      </c>
      <c r="M476" s="50"/>
      <c r="N476" s="50" t="s">
        <v>121</v>
      </c>
    </row>
    <row r="477" spans="1:14" ht="99">
      <c r="A477" s="50">
        <v>1740</v>
      </c>
      <c r="B477" s="50" t="s">
        <v>26</v>
      </c>
      <c r="C477" s="50" t="s">
        <v>514</v>
      </c>
      <c r="D477" s="50" t="s">
        <v>108</v>
      </c>
      <c r="E477" s="50" t="s">
        <v>3379</v>
      </c>
      <c r="F477" s="50" t="s">
        <v>2676</v>
      </c>
      <c r="G477" s="51">
        <v>4345800</v>
      </c>
      <c r="H477" s="51">
        <v>4278000</v>
      </c>
      <c r="I477" s="3" t="s">
        <v>3380</v>
      </c>
      <c r="J477" s="3" t="s">
        <v>130</v>
      </c>
      <c r="K477" s="50" t="s">
        <v>3381</v>
      </c>
      <c r="L477" s="50" t="s">
        <v>114</v>
      </c>
      <c r="M477" s="50"/>
      <c r="N477" s="50" t="s">
        <v>121</v>
      </c>
    </row>
    <row r="478" spans="1:14" ht="49.5">
      <c r="A478" s="50">
        <v>1741</v>
      </c>
      <c r="B478" s="50" t="s">
        <v>26</v>
      </c>
      <c r="C478" s="50" t="s">
        <v>514</v>
      </c>
      <c r="D478" s="50" t="s">
        <v>108</v>
      </c>
      <c r="E478" s="50" t="s">
        <v>3382</v>
      </c>
      <c r="F478" s="50" t="s">
        <v>2676</v>
      </c>
      <c r="G478" s="51">
        <v>5250000</v>
      </c>
      <c r="H478" s="51">
        <v>4350000</v>
      </c>
      <c r="I478" s="3" t="s">
        <v>788</v>
      </c>
      <c r="J478" s="3" t="s">
        <v>130</v>
      </c>
      <c r="K478" s="50" t="s">
        <v>3383</v>
      </c>
      <c r="L478" s="50" t="s">
        <v>114</v>
      </c>
      <c r="M478" s="50"/>
      <c r="N478" s="50" t="s">
        <v>121</v>
      </c>
    </row>
    <row r="479" spans="1:14" ht="66">
      <c r="A479" s="50">
        <v>1742</v>
      </c>
      <c r="B479" s="50" t="s">
        <v>26</v>
      </c>
      <c r="C479" s="50" t="s">
        <v>514</v>
      </c>
      <c r="D479" s="50" t="s">
        <v>108</v>
      </c>
      <c r="E479" s="50" t="s">
        <v>3384</v>
      </c>
      <c r="F479" s="50" t="s">
        <v>2676</v>
      </c>
      <c r="G479" s="51">
        <v>4800000</v>
      </c>
      <c r="H479" s="51">
        <v>3627000</v>
      </c>
      <c r="I479" s="3" t="s">
        <v>516</v>
      </c>
      <c r="J479" s="3" t="s">
        <v>164</v>
      </c>
      <c r="K479" s="50" t="s">
        <v>1129</v>
      </c>
      <c r="L479" s="50" t="s">
        <v>114</v>
      </c>
      <c r="M479" s="50"/>
      <c r="N479" s="50" t="s">
        <v>595</v>
      </c>
    </row>
    <row r="480" spans="1:14" ht="66">
      <c r="A480" s="50">
        <v>1743</v>
      </c>
      <c r="B480" s="50" t="s">
        <v>26</v>
      </c>
      <c r="C480" s="50" t="s">
        <v>514</v>
      </c>
      <c r="D480" s="50" t="s">
        <v>108</v>
      </c>
      <c r="E480" s="50" t="s">
        <v>3385</v>
      </c>
      <c r="F480" s="50" t="s">
        <v>2676</v>
      </c>
      <c r="G480" s="51">
        <v>4500000</v>
      </c>
      <c r="H480" s="51">
        <v>3280000</v>
      </c>
      <c r="I480" s="3" t="s">
        <v>516</v>
      </c>
      <c r="J480" s="3" t="s">
        <v>164</v>
      </c>
      <c r="K480" s="50" t="s">
        <v>3386</v>
      </c>
      <c r="L480" s="50" t="s">
        <v>114</v>
      </c>
      <c r="M480" s="50"/>
      <c r="N480" s="50" t="s">
        <v>595</v>
      </c>
    </row>
    <row r="481" spans="1:14" ht="66">
      <c r="A481" s="50">
        <v>1744</v>
      </c>
      <c r="B481" s="50" t="s">
        <v>26</v>
      </c>
      <c r="C481" s="50" t="s">
        <v>514</v>
      </c>
      <c r="D481" s="50" t="s">
        <v>108</v>
      </c>
      <c r="E481" s="50" t="s">
        <v>3387</v>
      </c>
      <c r="F481" s="50" t="s">
        <v>2676</v>
      </c>
      <c r="G481" s="51">
        <v>4000000</v>
      </c>
      <c r="H481" s="51">
        <v>2930000</v>
      </c>
      <c r="I481" s="3" t="s">
        <v>516</v>
      </c>
      <c r="J481" s="3" t="s">
        <v>164</v>
      </c>
      <c r="K481" s="50" t="s">
        <v>3388</v>
      </c>
      <c r="L481" s="50" t="s">
        <v>114</v>
      </c>
      <c r="M481" s="50"/>
      <c r="N481" s="50" t="s">
        <v>595</v>
      </c>
    </row>
    <row r="482" spans="1:14" ht="66">
      <c r="A482" s="50">
        <v>1745</v>
      </c>
      <c r="B482" s="50" t="s">
        <v>26</v>
      </c>
      <c r="C482" s="50" t="s">
        <v>514</v>
      </c>
      <c r="D482" s="50" t="s">
        <v>108</v>
      </c>
      <c r="E482" s="50" t="s">
        <v>3389</v>
      </c>
      <c r="F482" s="50" t="s">
        <v>2676</v>
      </c>
      <c r="G482" s="51">
        <v>1500000</v>
      </c>
      <c r="H482" s="51">
        <v>1420000</v>
      </c>
      <c r="I482" s="3" t="s">
        <v>516</v>
      </c>
      <c r="J482" s="3" t="s">
        <v>164</v>
      </c>
      <c r="K482" s="50" t="s">
        <v>3390</v>
      </c>
      <c r="L482" s="50" t="s">
        <v>114</v>
      </c>
      <c r="M482" s="50"/>
      <c r="N482" s="50" t="s">
        <v>595</v>
      </c>
    </row>
    <row r="483" spans="1:14" ht="66">
      <c r="A483" s="50">
        <v>1746</v>
      </c>
      <c r="B483" s="50" t="s">
        <v>26</v>
      </c>
      <c r="C483" s="50" t="s">
        <v>514</v>
      </c>
      <c r="D483" s="50" t="s">
        <v>108</v>
      </c>
      <c r="E483" s="50" t="s">
        <v>3391</v>
      </c>
      <c r="F483" s="50" t="s">
        <v>2676</v>
      </c>
      <c r="G483" s="51">
        <v>4000000</v>
      </c>
      <c r="H483" s="51">
        <v>2980000</v>
      </c>
      <c r="I483" s="3" t="s">
        <v>516</v>
      </c>
      <c r="J483" s="3" t="s">
        <v>164</v>
      </c>
      <c r="K483" s="50" t="s">
        <v>325</v>
      </c>
      <c r="L483" s="50" t="s">
        <v>114</v>
      </c>
      <c r="M483" s="50"/>
      <c r="N483" s="50" t="s">
        <v>595</v>
      </c>
    </row>
    <row r="484" spans="1:14" ht="66">
      <c r="A484" s="50">
        <v>1747</v>
      </c>
      <c r="B484" s="50" t="s">
        <v>26</v>
      </c>
      <c r="C484" s="50" t="s">
        <v>514</v>
      </c>
      <c r="D484" s="50" t="s">
        <v>108</v>
      </c>
      <c r="E484" s="50" t="s">
        <v>3392</v>
      </c>
      <c r="F484" s="50" t="s">
        <v>2676</v>
      </c>
      <c r="G484" s="51">
        <v>7196000</v>
      </c>
      <c r="H484" s="51">
        <v>6900000</v>
      </c>
      <c r="I484" s="3" t="s">
        <v>339</v>
      </c>
      <c r="J484" s="3" t="s">
        <v>130</v>
      </c>
      <c r="K484" s="50" t="s">
        <v>3393</v>
      </c>
      <c r="L484" s="50" t="s">
        <v>114</v>
      </c>
      <c r="M484" s="50"/>
      <c r="N484" s="50" t="s">
        <v>595</v>
      </c>
    </row>
    <row r="485" spans="1:14" ht="66">
      <c r="A485" s="50">
        <v>1748</v>
      </c>
      <c r="B485" s="50" t="s">
        <v>26</v>
      </c>
      <c r="C485" s="50" t="s">
        <v>514</v>
      </c>
      <c r="D485" s="50" t="s">
        <v>108</v>
      </c>
      <c r="E485" s="50" t="s">
        <v>3394</v>
      </c>
      <c r="F485" s="50" t="s">
        <v>2676</v>
      </c>
      <c r="G485" s="51">
        <v>5602500</v>
      </c>
      <c r="H485" s="51">
        <v>5470000</v>
      </c>
      <c r="I485" s="3" t="s">
        <v>339</v>
      </c>
      <c r="J485" s="3" t="s">
        <v>130</v>
      </c>
      <c r="K485" s="50" t="s">
        <v>3395</v>
      </c>
      <c r="L485" s="50" t="s">
        <v>114</v>
      </c>
      <c r="M485" s="50"/>
      <c r="N485" s="50" t="s">
        <v>595</v>
      </c>
    </row>
    <row r="486" spans="1:14" ht="66">
      <c r="A486" s="50">
        <v>1749</v>
      </c>
      <c r="B486" s="50" t="s">
        <v>26</v>
      </c>
      <c r="C486" s="50" t="s">
        <v>514</v>
      </c>
      <c r="D486" s="50" t="s">
        <v>108</v>
      </c>
      <c r="E486" s="50" t="s">
        <v>3396</v>
      </c>
      <c r="F486" s="50" t="s">
        <v>2676</v>
      </c>
      <c r="G486" s="51">
        <v>4500000</v>
      </c>
      <c r="H486" s="51">
        <v>4250000</v>
      </c>
      <c r="I486" s="3" t="s">
        <v>339</v>
      </c>
      <c r="J486" s="3" t="s">
        <v>164</v>
      </c>
      <c r="K486" s="50" t="s">
        <v>1141</v>
      </c>
      <c r="L486" s="50" t="s">
        <v>114</v>
      </c>
      <c r="M486" s="50"/>
      <c r="N486" s="50" t="s">
        <v>595</v>
      </c>
    </row>
    <row r="487" spans="1:14" ht="66">
      <c r="A487" s="50">
        <v>1750</v>
      </c>
      <c r="B487" s="50" t="s">
        <v>26</v>
      </c>
      <c r="C487" s="50" t="s">
        <v>514</v>
      </c>
      <c r="D487" s="50" t="s">
        <v>108</v>
      </c>
      <c r="E487" s="50" t="s">
        <v>3397</v>
      </c>
      <c r="F487" s="50" t="s">
        <v>2676</v>
      </c>
      <c r="G487" s="51">
        <v>5000000</v>
      </c>
      <c r="H487" s="51">
        <v>3980000</v>
      </c>
      <c r="I487" s="3" t="s">
        <v>339</v>
      </c>
      <c r="J487" s="3" t="s">
        <v>164</v>
      </c>
      <c r="K487" s="50" t="s">
        <v>3398</v>
      </c>
      <c r="L487" s="50" t="s">
        <v>114</v>
      </c>
      <c r="M487" s="50"/>
      <c r="N487" s="50" t="s">
        <v>595</v>
      </c>
    </row>
    <row r="488" spans="1:14" ht="66">
      <c r="A488" s="50">
        <v>1751</v>
      </c>
      <c r="B488" s="50" t="s">
        <v>26</v>
      </c>
      <c r="C488" s="50" t="s">
        <v>514</v>
      </c>
      <c r="D488" s="50" t="s">
        <v>108</v>
      </c>
      <c r="E488" s="50" t="s">
        <v>3399</v>
      </c>
      <c r="F488" s="50" t="s">
        <v>2676</v>
      </c>
      <c r="G488" s="51">
        <v>1000000</v>
      </c>
      <c r="H488" s="51">
        <v>950000</v>
      </c>
      <c r="I488" s="3" t="s">
        <v>384</v>
      </c>
      <c r="J488" s="3" t="s">
        <v>164</v>
      </c>
      <c r="K488" s="50" t="s">
        <v>3400</v>
      </c>
      <c r="L488" s="50" t="s">
        <v>114</v>
      </c>
      <c r="M488" s="50"/>
      <c r="N488" s="50" t="s">
        <v>595</v>
      </c>
    </row>
    <row r="489" spans="1:14" ht="49.5">
      <c r="A489" s="50">
        <v>1752</v>
      </c>
      <c r="B489" s="50" t="s">
        <v>26</v>
      </c>
      <c r="C489" s="50" t="s">
        <v>514</v>
      </c>
      <c r="D489" s="50" t="s">
        <v>108</v>
      </c>
      <c r="E489" s="50" t="s">
        <v>3401</v>
      </c>
      <c r="F489" s="50" t="s">
        <v>2676</v>
      </c>
      <c r="G489" s="51">
        <v>1900000</v>
      </c>
      <c r="H489" s="51">
        <v>1743000</v>
      </c>
      <c r="I489" s="3" t="s">
        <v>453</v>
      </c>
      <c r="J489" s="3" t="s">
        <v>112</v>
      </c>
      <c r="K489" s="50" t="s">
        <v>3402</v>
      </c>
      <c r="L489" s="50" t="s">
        <v>114</v>
      </c>
      <c r="M489" s="50"/>
      <c r="N489" s="50" t="s">
        <v>151</v>
      </c>
    </row>
    <row r="490" spans="1:14" ht="99">
      <c r="A490" s="50">
        <v>1753</v>
      </c>
      <c r="B490" s="50" t="s">
        <v>26</v>
      </c>
      <c r="C490" s="50" t="s">
        <v>514</v>
      </c>
      <c r="D490" s="50" t="s">
        <v>108</v>
      </c>
      <c r="E490" s="50" t="s">
        <v>3403</v>
      </c>
      <c r="F490" s="50" t="s">
        <v>2676</v>
      </c>
      <c r="G490" s="51">
        <v>2800000</v>
      </c>
      <c r="H490" s="51">
        <v>2180000</v>
      </c>
      <c r="I490" s="3" t="s">
        <v>172</v>
      </c>
      <c r="J490" s="3" t="s">
        <v>140</v>
      </c>
      <c r="K490" s="50" t="s">
        <v>3404</v>
      </c>
      <c r="L490" s="50" t="s">
        <v>114</v>
      </c>
      <c r="M490" s="50"/>
      <c r="N490" s="50" t="s">
        <v>281</v>
      </c>
    </row>
    <row r="491" spans="1:14" ht="49.5">
      <c r="A491" s="50">
        <v>1754</v>
      </c>
      <c r="B491" s="50" t="s">
        <v>26</v>
      </c>
      <c r="C491" s="50" t="s">
        <v>514</v>
      </c>
      <c r="D491" s="50" t="s">
        <v>108</v>
      </c>
      <c r="E491" s="50" t="s">
        <v>3405</v>
      </c>
      <c r="F491" s="50" t="s">
        <v>2676</v>
      </c>
      <c r="G491" s="51">
        <v>3500000</v>
      </c>
      <c r="H491" s="51">
        <v>3290000</v>
      </c>
      <c r="I491" s="3" t="s">
        <v>172</v>
      </c>
      <c r="J491" s="3" t="s">
        <v>140</v>
      </c>
      <c r="K491" s="50" t="s">
        <v>3406</v>
      </c>
      <c r="L491" s="50" t="s">
        <v>114</v>
      </c>
      <c r="M491" s="50"/>
      <c r="N491" s="50" t="s">
        <v>281</v>
      </c>
    </row>
    <row r="492" spans="1:14" ht="82.5">
      <c r="A492" s="50">
        <v>1755</v>
      </c>
      <c r="B492" s="50" t="s">
        <v>26</v>
      </c>
      <c r="C492" s="50" t="s">
        <v>514</v>
      </c>
      <c r="D492" s="50" t="s">
        <v>108</v>
      </c>
      <c r="E492" s="50" t="s">
        <v>3407</v>
      </c>
      <c r="F492" s="50" t="s">
        <v>2676</v>
      </c>
      <c r="G492" s="51">
        <v>4444000</v>
      </c>
      <c r="H492" s="51">
        <v>3850000</v>
      </c>
      <c r="I492" s="3" t="s">
        <v>172</v>
      </c>
      <c r="J492" s="3" t="s">
        <v>145</v>
      </c>
      <c r="K492" s="50" t="s">
        <v>1723</v>
      </c>
      <c r="L492" s="50" t="s">
        <v>114</v>
      </c>
      <c r="M492" s="50"/>
      <c r="N492" s="50" t="s">
        <v>137</v>
      </c>
    </row>
    <row r="493" spans="1:14" ht="49.5">
      <c r="A493" s="50">
        <v>1756</v>
      </c>
      <c r="B493" s="50" t="s">
        <v>26</v>
      </c>
      <c r="C493" s="50" t="s">
        <v>514</v>
      </c>
      <c r="D493" s="50" t="s">
        <v>108</v>
      </c>
      <c r="E493" s="50" t="s">
        <v>3408</v>
      </c>
      <c r="F493" s="50" t="s">
        <v>2676</v>
      </c>
      <c r="G493" s="51">
        <v>4000000</v>
      </c>
      <c r="H493" s="51">
        <v>3500000</v>
      </c>
      <c r="I493" s="3" t="s">
        <v>163</v>
      </c>
      <c r="J493" s="3" t="s">
        <v>140</v>
      </c>
      <c r="K493" s="50" t="s">
        <v>3409</v>
      </c>
      <c r="L493" s="50" t="s">
        <v>114</v>
      </c>
      <c r="M493" s="50"/>
      <c r="N493" s="50" t="s">
        <v>281</v>
      </c>
    </row>
    <row r="494" spans="1:14" ht="49.5">
      <c r="A494" s="50">
        <v>1757</v>
      </c>
      <c r="B494" s="50" t="s">
        <v>26</v>
      </c>
      <c r="C494" s="50" t="s">
        <v>514</v>
      </c>
      <c r="D494" s="50" t="s">
        <v>108</v>
      </c>
      <c r="E494" s="50" t="s">
        <v>3410</v>
      </c>
      <c r="F494" s="50" t="s">
        <v>2676</v>
      </c>
      <c r="G494" s="51">
        <v>1400000</v>
      </c>
      <c r="H494" s="51">
        <v>1327000</v>
      </c>
      <c r="I494" s="3" t="s">
        <v>163</v>
      </c>
      <c r="J494" s="3" t="s">
        <v>140</v>
      </c>
      <c r="K494" s="50" t="s">
        <v>3409</v>
      </c>
      <c r="L494" s="50" t="s">
        <v>114</v>
      </c>
      <c r="M494" s="50"/>
      <c r="N494" s="50" t="s">
        <v>281</v>
      </c>
    </row>
    <row r="495" spans="1:14" ht="82.5">
      <c r="A495" s="50">
        <v>1758</v>
      </c>
      <c r="B495" s="50" t="s">
        <v>26</v>
      </c>
      <c r="C495" s="50" t="s">
        <v>514</v>
      </c>
      <c r="D495" s="50" t="s">
        <v>108</v>
      </c>
      <c r="E495" s="50" t="s">
        <v>3411</v>
      </c>
      <c r="F495" s="50" t="s">
        <v>2676</v>
      </c>
      <c r="G495" s="51">
        <v>3300000</v>
      </c>
      <c r="H495" s="51">
        <v>2850000</v>
      </c>
      <c r="I495" s="3" t="s">
        <v>185</v>
      </c>
      <c r="J495" s="3" t="s">
        <v>168</v>
      </c>
      <c r="K495" s="50" t="s">
        <v>3412</v>
      </c>
      <c r="L495" s="50" t="s">
        <v>114</v>
      </c>
      <c r="M495" s="50"/>
      <c r="N495" s="50" t="s">
        <v>151</v>
      </c>
    </row>
    <row r="496" spans="1:14" ht="49.5">
      <c r="A496" s="50">
        <v>1759</v>
      </c>
      <c r="B496" s="50" t="s">
        <v>26</v>
      </c>
      <c r="C496" s="50" t="s">
        <v>514</v>
      </c>
      <c r="D496" s="50" t="s">
        <v>108</v>
      </c>
      <c r="E496" s="50" t="s">
        <v>3413</v>
      </c>
      <c r="F496" s="50" t="s">
        <v>2676</v>
      </c>
      <c r="G496" s="51">
        <v>2500000</v>
      </c>
      <c r="H496" s="51">
        <v>2300000</v>
      </c>
      <c r="I496" s="3" t="s">
        <v>185</v>
      </c>
      <c r="J496" s="3" t="s">
        <v>140</v>
      </c>
      <c r="K496" s="50" t="s">
        <v>3414</v>
      </c>
      <c r="L496" s="50" t="s">
        <v>114</v>
      </c>
      <c r="M496" s="50"/>
      <c r="N496" s="50" t="s">
        <v>281</v>
      </c>
    </row>
    <row r="497" spans="1:14" ht="148.5">
      <c r="A497" s="50">
        <v>1760</v>
      </c>
      <c r="B497" s="50" t="s">
        <v>26</v>
      </c>
      <c r="C497" s="50" t="s">
        <v>514</v>
      </c>
      <c r="D497" s="50" t="s">
        <v>108</v>
      </c>
      <c r="E497" s="50" t="s">
        <v>3415</v>
      </c>
      <c r="F497" s="50" t="s">
        <v>2676</v>
      </c>
      <c r="G497" s="51">
        <v>1955629</v>
      </c>
      <c r="H497" s="51">
        <v>1560000</v>
      </c>
      <c r="I497" s="3" t="s">
        <v>155</v>
      </c>
      <c r="J497" s="3" t="s">
        <v>112</v>
      </c>
      <c r="K497" s="50" t="s">
        <v>3416</v>
      </c>
      <c r="L497" s="50" t="s">
        <v>114</v>
      </c>
      <c r="M497" s="50"/>
      <c r="N497" s="50" t="s">
        <v>151</v>
      </c>
    </row>
    <row r="498" spans="1:14" ht="181.5">
      <c r="A498" s="50">
        <v>1761</v>
      </c>
      <c r="B498" s="50" t="s">
        <v>26</v>
      </c>
      <c r="C498" s="50" t="s">
        <v>514</v>
      </c>
      <c r="D498" s="50" t="s">
        <v>108</v>
      </c>
      <c r="E498" s="50" t="s">
        <v>3417</v>
      </c>
      <c r="F498" s="50" t="s">
        <v>2676</v>
      </c>
      <c r="G498" s="51">
        <v>1955629</v>
      </c>
      <c r="H498" s="51">
        <v>1560000</v>
      </c>
      <c r="I498" s="3" t="s">
        <v>155</v>
      </c>
      <c r="J498" s="3" t="s">
        <v>164</v>
      </c>
      <c r="K498" s="50" t="s">
        <v>3418</v>
      </c>
      <c r="L498" s="50" t="s">
        <v>114</v>
      </c>
      <c r="M498" s="50"/>
      <c r="N498" s="50" t="s">
        <v>151</v>
      </c>
    </row>
    <row r="499" spans="1:14" ht="49.5">
      <c r="A499" s="50">
        <v>1762</v>
      </c>
      <c r="B499" s="50" t="s">
        <v>26</v>
      </c>
      <c r="C499" s="50" t="s">
        <v>514</v>
      </c>
      <c r="D499" s="50" t="s">
        <v>108</v>
      </c>
      <c r="E499" s="50" t="s">
        <v>3419</v>
      </c>
      <c r="F499" s="50" t="s">
        <v>2676</v>
      </c>
      <c r="G499" s="51">
        <v>40447000</v>
      </c>
      <c r="H499" s="51">
        <v>39400000</v>
      </c>
      <c r="I499" s="3" t="s">
        <v>155</v>
      </c>
      <c r="J499" s="3" t="s">
        <v>168</v>
      </c>
      <c r="K499" s="50" t="s">
        <v>3088</v>
      </c>
      <c r="L499" s="50" t="s">
        <v>224</v>
      </c>
      <c r="M499" s="50" t="s">
        <v>310</v>
      </c>
      <c r="N499" s="50"/>
    </row>
    <row r="500" spans="1:14" ht="49.5">
      <c r="A500" s="50">
        <v>1763</v>
      </c>
      <c r="B500" s="50" t="s">
        <v>26</v>
      </c>
      <c r="C500" s="50" t="s">
        <v>514</v>
      </c>
      <c r="D500" s="50" t="s">
        <v>108</v>
      </c>
      <c r="E500" s="50" t="s">
        <v>3420</v>
      </c>
      <c r="F500" s="50" t="s">
        <v>2676</v>
      </c>
      <c r="G500" s="51">
        <v>7056000</v>
      </c>
      <c r="H500" s="51">
        <v>6870000</v>
      </c>
      <c r="I500" s="3" t="s">
        <v>155</v>
      </c>
      <c r="J500" s="3" t="s">
        <v>168</v>
      </c>
      <c r="K500" s="50" t="s">
        <v>3421</v>
      </c>
      <c r="L500" s="50" t="s">
        <v>114</v>
      </c>
      <c r="M500" s="50"/>
      <c r="N500" s="50" t="s">
        <v>121</v>
      </c>
    </row>
    <row r="501" spans="1:14" ht="66">
      <c r="A501" s="50">
        <v>1764</v>
      </c>
      <c r="B501" s="50" t="s">
        <v>26</v>
      </c>
      <c r="C501" s="50" t="s">
        <v>514</v>
      </c>
      <c r="D501" s="50" t="s">
        <v>108</v>
      </c>
      <c r="E501" s="50" t="s">
        <v>3422</v>
      </c>
      <c r="F501" s="50" t="s">
        <v>2676</v>
      </c>
      <c r="G501" s="51">
        <v>1800000</v>
      </c>
      <c r="H501" s="51">
        <v>1674000</v>
      </c>
      <c r="I501" s="3" t="s">
        <v>235</v>
      </c>
      <c r="J501" s="3" t="s">
        <v>118</v>
      </c>
      <c r="K501" s="50" t="s">
        <v>3423</v>
      </c>
      <c r="L501" s="50" t="s">
        <v>114</v>
      </c>
      <c r="M501" s="50"/>
      <c r="N501" s="50" t="s">
        <v>151</v>
      </c>
    </row>
    <row r="502" spans="1:14" ht="82.5">
      <c r="A502" s="50">
        <v>1765</v>
      </c>
      <c r="B502" s="50" t="s">
        <v>26</v>
      </c>
      <c r="C502" s="50" t="s">
        <v>514</v>
      </c>
      <c r="D502" s="50" t="s">
        <v>108</v>
      </c>
      <c r="E502" s="50" t="s">
        <v>3424</v>
      </c>
      <c r="F502" s="50" t="s">
        <v>2676</v>
      </c>
      <c r="G502" s="51">
        <v>1800000</v>
      </c>
      <c r="H502" s="51">
        <v>1720000</v>
      </c>
      <c r="I502" s="3" t="s">
        <v>235</v>
      </c>
      <c r="J502" s="3" t="s">
        <v>140</v>
      </c>
      <c r="K502" s="50" t="s">
        <v>3425</v>
      </c>
      <c r="L502" s="50" t="s">
        <v>114</v>
      </c>
      <c r="M502" s="50"/>
      <c r="N502" s="50" t="s">
        <v>281</v>
      </c>
    </row>
    <row r="503" spans="1:14" ht="82.5">
      <c r="A503" s="50">
        <v>1766</v>
      </c>
      <c r="B503" s="50" t="s">
        <v>26</v>
      </c>
      <c r="C503" s="50" t="s">
        <v>514</v>
      </c>
      <c r="D503" s="50" t="s">
        <v>108</v>
      </c>
      <c r="E503" s="50" t="s">
        <v>3426</v>
      </c>
      <c r="F503" s="50" t="s">
        <v>2676</v>
      </c>
      <c r="G503" s="51">
        <v>5450000</v>
      </c>
      <c r="H503" s="51">
        <v>4298000</v>
      </c>
      <c r="I503" s="3" t="s">
        <v>235</v>
      </c>
      <c r="J503" s="3" t="s">
        <v>140</v>
      </c>
      <c r="K503" s="50" t="s">
        <v>3427</v>
      </c>
      <c r="L503" s="50" t="s">
        <v>114</v>
      </c>
      <c r="M503" s="50"/>
      <c r="N503" s="50" t="s">
        <v>115</v>
      </c>
    </row>
    <row r="504" spans="1:14" ht="82.5">
      <c r="A504" s="50">
        <v>1767</v>
      </c>
      <c r="B504" s="50" t="s">
        <v>26</v>
      </c>
      <c r="C504" s="50" t="s">
        <v>514</v>
      </c>
      <c r="D504" s="50" t="s">
        <v>108</v>
      </c>
      <c r="E504" s="50" t="s">
        <v>3428</v>
      </c>
      <c r="F504" s="50" t="s">
        <v>2676</v>
      </c>
      <c r="G504" s="51">
        <v>1500000</v>
      </c>
      <c r="H504" s="51">
        <v>1340000</v>
      </c>
      <c r="I504" s="3" t="s">
        <v>235</v>
      </c>
      <c r="J504" s="3" t="s">
        <v>140</v>
      </c>
      <c r="K504" s="50" t="s">
        <v>3429</v>
      </c>
      <c r="L504" s="50" t="s">
        <v>114</v>
      </c>
      <c r="M504" s="50"/>
      <c r="N504" s="50" t="s">
        <v>115</v>
      </c>
    </row>
    <row r="505" spans="1:14" ht="49.5">
      <c r="A505" s="50">
        <v>1768</v>
      </c>
      <c r="B505" s="50" t="s">
        <v>26</v>
      </c>
      <c r="C505" s="50" t="s">
        <v>514</v>
      </c>
      <c r="D505" s="50" t="s">
        <v>108</v>
      </c>
      <c r="E505" s="50" t="s">
        <v>3430</v>
      </c>
      <c r="F505" s="50" t="s">
        <v>2676</v>
      </c>
      <c r="G505" s="51">
        <v>2054000</v>
      </c>
      <c r="H505" s="51">
        <v>1357000</v>
      </c>
      <c r="I505" s="3" t="s">
        <v>235</v>
      </c>
      <c r="J505" s="3" t="s">
        <v>118</v>
      </c>
      <c r="K505" s="50" t="s">
        <v>3421</v>
      </c>
      <c r="L505" s="50" t="s">
        <v>114</v>
      </c>
      <c r="M505" s="50"/>
      <c r="N505" s="50" t="s">
        <v>121</v>
      </c>
    </row>
    <row r="506" spans="1:14" ht="66">
      <c r="A506" s="50">
        <v>1769</v>
      </c>
      <c r="B506" s="50" t="s">
        <v>26</v>
      </c>
      <c r="C506" s="50" t="s">
        <v>514</v>
      </c>
      <c r="D506" s="50" t="s">
        <v>108</v>
      </c>
      <c r="E506" s="50" t="s">
        <v>3431</v>
      </c>
      <c r="F506" s="50" t="s">
        <v>2676</v>
      </c>
      <c r="G506" s="51">
        <v>1978800</v>
      </c>
      <c r="H506" s="51">
        <v>1230000</v>
      </c>
      <c r="I506" s="3" t="s">
        <v>235</v>
      </c>
      <c r="J506" s="3" t="s">
        <v>118</v>
      </c>
      <c r="K506" s="50" t="s">
        <v>3421</v>
      </c>
      <c r="L506" s="50" t="s">
        <v>114</v>
      </c>
      <c r="M506" s="50"/>
      <c r="N506" s="50" t="s">
        <v>595</v>
      </c>
    </row>
    <row r="507" spans="1:14" ht="66">
      <c r="A507" s="50">
        <v>1770</v>
      </c>
      <c r="B507" s="50" t="s">
        <v>26</v>
      </c>
      <c r="C507" s="50" t="s">
        <v>514</v>
      </c>
      <c r="D507" s="50" t="s">
        <v>108</v>
      </c>
      <c r="E507" s="50" t="s">
        <v>3432</v>
      </c>
      <c r="F507" s="50" t="s">
        <v>2676</v>
      </c>
      <c r="G507" s="51">
        <v>2093000</v>
      </c>
      <c r="H507" s="51">
        <v>1600000</v>
      </c>
      <c r="I507" s="3" t="s">
        <v>235</v>
      </c>
      <c r="J507" s="3" t="s">
        <v>118</v>
      </c>
      <c r="K507" s="50" t="s">
        <v>3421</v>
      </c>
      <c r="L507" s="50" t="s">
        <v>114</v>
      </c>
      <c r="M507" s="50"/>
      <c r="N507" s="50" t="s">
        <v>595</v>
      </c>
    </row>
    <row r="508" spans="1:14" ht="66">
      <c r="A508" s="50">
        <v>1771</v>
      </c>
      <c r="B508" s="50" t="s">
        <v>26</v>
      </c>
      <c r="C508" s="50" t="s">
        <v>514</v>
      </c>
      <c r="D508" s="50" t="s">
        <v>108</v>
      </c>
      <c r="E508" s="50" t="s">
        <v>3433</v>
      </c>
      <c r="F508" s="50" t="s">
        <v>2676</v>
      </c>
      <c r="G508" s="51">
        <v>3300000</v>
      </c>
      <c r="H508" s="51">
        <v>2638000</v>
      </c>
      <c r="I508" s="3" t="s">
        <v>111</v>
      </c>
      <c r="J508" s="3" t="s">
        <v>140</v>
      </c>
      <c r="K508" s="50" t="s">
        <v>3434</v>
      </c>
      <c r="L508" s="50" t="s">
        <v>114</v>
      </c>
      <c r="M508" s="50"/>
      <c r="N508" s="50" t="s">
        <v>281</v>
      </c>
    </row>
    <row r="509" spans="1:14" ht="66">
      <c r="A509" s="50">
        <v>1772</v>
      </c>
      <c r="B509" s="50" t="s">
        <v>26</v>
      </c>
      <c r="C509" s="50" t="s">
        <v>514</v>
      </c>
      <c r="D509" s="50" t="s">
        <v>108</v>
      </c>
      <c r="E509" s="50" t="s">
        <v>3435</v>
      </c>
      <c r="F509" s="50" t="s">
        <v>2676</v>
      </c>
      <c r="G509" s="51">
        <v>3000000</v>
      </c>
      <c r="H509" s="51">
        <v>2523000</v>
      </c>
      <c r="I509" s="3" t="s">
        <v>111</v>
      </c>
      <c r="J509" s="3" t="s">
        <v>118</v>
      </c>
      <c r="K509" s="50" t="s">
        <v>3436</v>
      </c>
      <c r="L509" s="50" t="s">
        <v>114</v>
      </c>
      <c r="M509" s="50"/>
      <c r="N509" s="50" t="s">
        <v>151</v>
      </c>
    </row>
    <row r="510" spans="1:14" ht="82.5">
      <c r="A510" s="50">
        <v>1773</v>
      </c>
      <c r="B510" s="50" t="s">
        <v>26</v>
      </c>
      <c r="C510" s="50" t="s">
        <v>514</v>
      </c>
      <c r="D510" s="50" t="s">
        <v>108</v>
      </c>
      <c r="E510" s="50" t="s">
        <v>3437</v>
      </c>
      <c r="F510" s="50" t="s">
        <v>2676</v>
      </c>
      <c r="G510" s="51">
        <v>1000000</v>
      </c>
      <c r="H510" s="51">
        <v>920000</v>
      </c>
      <c r="I510" s="3" t="s">
        <v>111</v>
      </c>
      <c r="J510" s="3" t="s">
        <v>118</v>
      </c>
      <c r="K510" s="50" t="s">
        <v>3438</v>
      </c>
      <c r="L510" s="50" t="s">
        <v>114</v>
      </c>
      <c r="M510" s="50"/>
      <c r="N510" s="50" t="s">
        <v>151</v>
      </c>
    </row>
    <row r="511" spans="1:14" ht="82.5">
      <c r="A511" s="50">
        <v>1774</v>
      </c>
      <c r="B511" s="50" t="s">
        <v>26</v>
      </c>
      <c r="C511" s="50" t="s">
        <v>514</v>
      </c>
      <c r="D511" s="50" t="s">
        <v>108</v>
      </c>
      <c r="E511" s="50" t="s">
        <v>3439</v>
      </c>
      <c r="F511" s="50" t="s">
        <v>2676</v>
      </c>
      <c r="G511" s="51">
        <v>1340000</v>
      </c>
      <c r="H511" s="51">
        <v>1335000</v>
      </c>
      <c r="I511" s="3" t="s">
        <v>111</v>
      </c>
      <c r="J511" s="3" t="s">
        <v>119</v>
      </c>
      <c r="K511" s="50" t="s">
        <v>749</v>
      </c>
      <c r="L511" s="50" t="s">
        <v>114</v>
      </c>
      <c r="M511" s="50"/>
      <c r="N511" s="50" t="s">
        <v>137</v>
      </c>
    </row>
    <row r="512" spans="1:14" ht="49.5">
      <c r="A512" s="50">
        <v>1775</v>
      </c>
      <c r="B512" s="50" t="s">
        <v>26</v>
      </c>
      <c r="C512" s="50" t="s">
        <v>514</v>
      </c>
      <c r="D512" s="50" t="s">
        <v>108</v>
      </c>
      <c r="E512" s="50" t="s">
        <v>3440</v>
      </c>
      <c r="F512" s="50" t="s">
        <v>2676</v>
      </c>
      <c r="G512" s="51">
        <v>1170000</v>
      </c>
      <c r="H512" s="51">
        <v>1135000</v>
      </c>
      <c r="I512" s="3" t="s">
        <v>111</v>
      </c>
      <c r="J512" s="3" t="s">
        <v>168</v>
      </c>
      <c r="K512" s="50" t="s">
        <v>3441</v>
      </c>
      <c r="L512" s="50" t="s">
        <v>114</v>
      </c>
      <c r="M512" s="50"/>
      <c r="N512" s="50" t="s">
        <v>121</v>
      </c>
    </row>
    <row r="513" spans="1:14" ht="49.5">
      <c r="A513" s="50">
        <v>1776</v>
      </c>
      <c r="B513" s="50" t="s">
        <v>26</v>
      </c>
      <c r="C513" s="50" t="s">
        <v>514</v>
      </c>
      <c r="D513" s="50" t="s">
        <v>26</v>
      </c>
      <c r="E513" s="50" t="s">
        <v>3442</v>
      </c>
      <c r="F513" s="50" t="s">
        <v>2676</v>
      </c>
      <c r="G513" s="51">
        <v>1000000</v>
      </c>
      <c r="H513" s="51">
        <v>960000</v>
      </c>
      <c r="I513" s="3" t="s">
        <v>111</v>
      </c>
      <c r="J513" s="3" t="s">
        <v>164</v>
      </c>
      <c r="K513" s="50" t="s">
        <v>156</v>
      </c>
      <c r="L513" s="50" t="s">
        <v>114</v>
      </c>
      <c r="M513" s="50"/>
      <c r="N513" s="50" t="s">
        <v>121</v>
      </c>
    </row>
    <row r="514" spans="1:14" ht="49.5">
      <c r="A514" s="50">
        <v>1777</v>
      </c>
      <c r="B514" s="50" t="s">
        <v>26</v>
      </c>
      <c r="C514" s="50" t="s">
        <v>514</v>
      </c>
      <c r="D514" s="50" t="s">
        <v>26</v>
      </c>
      <c r="E514" s="50" t="s">
        <v>3443</v>
      </c>
      <c r="F514" s="50" t="s">
        <v>2676</v>
      </c>
      <c r="G514" s="51">
        <v>2050000</v>
      </c>
      <c r="H514" s="51">
        <v>1800000</v>
      </c>
      <c r="I514" s="3" t="s">
        <v>111</v>
      </c>
      <c r="J514" s="3" t="s">
        <v>164</v>
      </c>
      <c r="K514" s="50" t="s">
        <v>400</v>
      </c>
      <c r="L514" s="50" t="s">
        <v>114</v>
      </c>
      <c r="M514" s="50"/>
      <c r="N514" s="50" t="s">
        <v>121</v>
      </c>
    </row>
    <row r="515" spans="1:14" ht="49.5">
      <c r="A515" s="50">
        <v>1778</v>
      </c>
      <c r="B515" s="50" t="s">
        <v>26</v>
      </c>
      <c r="C515" s="50" t="s">
        <v>514</v>
      </c>
      <c r="D515" s="50" t="s">
        <v>108</v>
      </c>
      <c r="E515" s="50" t="s">
        <v>3444</v>
      </c>
      <c r="F515" s="50" t="s">
        <v>2676</v>
      </c>
      <c r="G515" s="51">
        <v>3050000</v>
      </c>
      <c r="H515" s="51">
        <v>2895000</v>
      </c>
      <c r="I515" s="3" t="s">
        <v>111</v>
      </c>
      <c r="J515" s="3" t="s">
        <v>130</v>
      </c>
      <c r="K515" s="50" t="s">
        <v>2140</v>
      </c>
      <c r="L515" s="50" t="s">
        <v>114</v>
      </c>
      <c r="M515" s="50"/>
      <c r="N515" s="50" t="s">
        <v>121</v>
      </c>
    </row>
    <row r="516" spans="1:14" ht="66">
      <c r="A516" s="50">
        <v>1779</v>
      </c>
      <c r="B516" s="50" t="s">
        <v>26</v>
      </c>
      <c r="C516" s="50" t="s">
        <v>514</v>
      </c>
      <c r="D516" s="50" t="s">
        <v>108</v>
      </c>
      <c r="E516" s="50" t="s">
        <v>3445</v>
      </c>
      <c r="F516" s="50" t="s">
        <v>2676</v>
      </c>
      <c r="G516" s="51">
        <v>2407600</v>
      </c>
      <c r="H516" s="51">
        <v>1859000</v>
      </c>
      <c r="I516" s="3" t="s">
        <v>111</v>
      </c>
      <c r="J516" s="3" t="s">
        <v>118</v>
      </c>
      <c r="K516" s="50" t="s">
        <v>1019</v>
      </c>
      <c r="L516" s="50" t="s">
        <v>114</v>
      </c>
      <c r="M516" s="50"/>
      <c r="N516" s="50" t="s">
        <v>595</v>
      </c>
    </row>
    <row r="517" spans="1:14" ht="82.5">
      <c r="A517" s="50">
        <v>1780</v>
      </c>
      <c r="B517" s="50" t="s">
        <v>26</v>
      </c>
      <c r="C517" s="50" t="s">
        <v>514</v>
      </c>
      <c r="D517" s="50" t="s">
        <v>108</v>
      </c>
      <c r="E517" s="50" t="s">
        <v>3446</v>
      </c>
      <c r="F517" s="50" t="s">
        <v>2676</v>
      </c>
      <c r="G517" s="51">
        <v>4311000</v>
      </c>
      <c r="H517" s="51">
        <v>3880000</v>
      </c>
      <c r="I517" s="3" t="s">
        <v>111</v>
      </c>
      <c r="J517" s="3" t="s">
        <v>145</v>
      </c>
      <c r="K517" s="50" t="s">
        <v>1677</v>
      </c>
      <c r="L517" s="50" t="s">
        <v>114</v>
      </c>
      <c r="M517" s="50"/>
      <c r="N517" s="50" t="s">
        <v>137</v>
      </c>
    </row>
    <row r="518" spans="1:14" ht="49.5">
      <c r="A518" s="50">
        <v>1781</v>
      </c>
      <c r="B518" s="50" t="s">
        <v>26</v>
      </c>
      <c r="C518" s="50" t="s">
        <v>514</v>
      </c>
      <c r="D518" s="50" t="s">
        <v>108</v>
      </c>
      <c r="E518" s="50" t="s">
        <v>3447</v>
      </c>
      <c r="F518" s="50" t="s">
        <v>2676</v>
      </c>
      <c r="G518" s="51">
        <v>1491000</v>
      </c>
      <c r="H518" s="51">
        <v>1048000</v>
      </c>
      <c r="I518" s="3" t="s">
        <v>111</v>
      </c>
      <c r="J518" s="3" t="s">
        <v>130</v>
      </c>
      <c r="K518" s="50" t="s">
        <v>2839</v>
      </c>
      <c r="L518" s="50" t="s">
        <v>114</v>
      </c>
      <c r="M518" s="50"/>
      <c r="N518" s="50" t="s">
        <v>151</v>
      </c>
    </row>
    <row r="519" spans="1:14" ht="82.5">
      <c r="A519" s="50">
        <v>1782</v>
      </c>
      <c r="B519" s="50" t="s">
        <v>26</v>
      </c>
      <c r="C519" s="50" t="s">
        <v>514</v>
      </c>
      <c r="D519" s="50" t="s">
        <v>108</v>
      </c>
      <c r="E519" s="50" t="s">
        <v>3448</v>
      </c>
      <c r="F519" s="50" t="s">
        <v>2676</v>
      </c>
      <c r="G519" s="51">
        <v>3000000</v>
      </c>
      <c r="H519" s="51">
        <v>2880000</v>
      </c>
      <c r="I519" s="3" t="s">
        <v>178</v>
      </c>
      <c r="J519" s="3" t="s">
        <v>140</v>
      </c>
      <c r="K519" s="50" t="s">
        <v>3449</v>
      </c>
      <c r="L519" s="50" t="s">
        <v>114</v>
      </c>
      <c r="M519" s="50"/>
      <c r="N519" s="50" t="s">
        <v>281</v>
      </c>
    </row>
    <row r="520" spans="1:14" ht="49.5">
      <c r="A520" s="50">
        <v>1783</v>
      </c>
      <c r="B520" s="50" t="s">
        <v>26</v>
      </c>
      <c r="C520" s="50" t="s">
        <v>514</v>
      </c>
      <c r="D520" s="50" t="s">
        <v>108</v>
      </c>
      <c r="E520" s="50" t="s">
        <v>3450</v>
      </c>
      <c r="F520" s="50" t="s">
        <v>2676</v>
      </c>
      <c r="G520" s="51">
        <v>2000000</v>
      </c>
      <c r="H520" s="51">
        <v>1850000</v>
      </c>
      <c r="I520" s="3" t="s">
        <v>178</v>
      </c>
      <c r="J520" s="3" t="s">
        <v>140</v>
      </c>
      <c r="K520" s="50" t="s">
        <v>3451</v>
      </c>
      <c r="L520" s="50" t="s">
        <v>114</v>
      </c>
      <c r="M520" s="50"/>
      <c r="N520" s="50" t="s">
        <v>281</v>
      </c>
    </row>
    <row r="521" spans="1:14" ht="49.5">
      <c r="A521" s="50">
        <v>1784</v>
      </c>
      <c r="B521" s="50" t="s">
        <v>26</v>
      </c>
      <c r="C521" s="50" t="s">
        <v>514</v>
      </c>
      <c r="D521" s="50" t="s">
        <v>108</v>
      </c>
      <c r="E521" s="50" t="s">
        <v>3452</v>
      </c>
      <c r="F521" s="50" t="s">
        <v>2676</v>
      </c>
      <c r="G521" s="51">
        <v>3500000</v>
      </c>
      <c r="H521" s="51">
        <v>2550000</v>
      </c>
      <c r="I521" s="3" t="s">
        <v>178</v>
      </c>
      <c r="J521" s="3" t="s">
        <v>119</v>
      </c>
      <c r="K521" s="50" t="s">
        <v>3453</v>
      </c>
      <c r="L521" s="50" t="s">
        <v>114</v>
      </c>
      <c r="M521" s="50"/>
      <c r="N521" s="50" t="s">
        <v>151</v>
      </c>
    </row>
    <row r="522" spans="1:14" ht="66">
      <c r="A522" s="50">
        <v>1785</v>
      </c>
      <c r="B522" s="50" t="s">
        <v>26</v>
      </c>
      <c r="C522" s="50" t="s">
        <v>514</v>
      </c>
      <c r="D522" s="50" t="s">
        <v>108</v>
      </c>
      <c r="E522" s="50" t="s">
        <v>3454</v>
      </c>
      <c r="F522" s="50" t="s">
        <v>2676</v>
      </c>
      <c r="G522" s="51">
        <v>2500000</v>
      </c>
      <c r="H522" s="51">
        <v>2250000</v>
      </c>
      <c r="I522" s="3" t="s">
        <v>178</v>
      </c>
      <c r="J522" s="3" t="s">
        <v>118</v>
      </c>
      <c r="K522" s="50" t="s">
        <v>3455</v>
      </c>
      <c r="L522" s="50" t="s">
        <v>114</v>
      </c>
      <c r="M522" s="50"/>
      <c r="N522" s="50" t="s">
        <v>151</v>
      </c>
    </row>
    <row r="523" spans="1:14" ht="82.5">
      <c r="A523" s="50">
        <v>1786</v>
      </c>
      <c r="B523" s="50" t="s">
        <v>26</v>
      </c>
      <c r="C523" s="50" t="s">
        <v>514</v>
      </c>
      <c r="D523" s="50" t="s">
        <v>108</v>
      </c>
      <c r="E523" s="50" t="s">
        <v>3456</v>
      </c>
      <c r="F523" s="50" t="s">
        <v>2676</v>
      </c>
      <c r="G523" s="51">
        <v>1900000</v>
      </c>
      <c r="H523" s="51">
        <v>1790000</v>
      </c>
      <c r="I523" s="3" t="s">
        <v>178</v>
      </c>
      <c r="J523" s="3" t="s">
        <v>140</v>
      </c>
      <c r="K523" s="50" t="s">
        <v>3457</v>
      </c>
      <c r="L523" s="50" t="s">
        <v>114</v>
      </c>
      <c r="M523" s="50"/>
      <c r="N523" s="50" t="s">
        <v>151</v>
      </c>
    </row>
    <row r="524" spans="1:14" ht="49.5">
      <c r="A524" s="50">
        <v>1787</v>
      </c>
      <c r="B524" s="50" t="s">
        <v>26</v>
      </c>
      <c r="C524" s="50" t="s">
        <v>514</v>
      </c>
      <c r="D524" s="50" t="s">
        <v>26</v>
      </c>
      <c r="E524" s="50" t="s">
        <v>3458</v>
      </c>
      <c r="F524" s="50" t="s">
        <v>2676</v>
      </c>
      <c r="G524" s="51">
        <v>1360000</v>
      </c>
      <c r="H524" s="51">
        <v>1130000</v>
      </c>
      <c r="I524" s="3" t="s">
        <v>178</v>
      </c>
      <c r="J524" s="3" t="s">
        <v>164</v>
      </c>
      <c r="K524" s="50" t="s">
        <v>836</v>
      </c>
      <c r="L524" s="50" t="s">
        <v>114</v>
      </c>
      <c r="M524" s="50"/>
      <c r="N524" s="50" t="s">
        <v>121</v>
      </c>
    </row>
    <row r="525" spans="1:14" ht="49.5">
      <c r="A525" s="50">
        <v>1788</v>
      </c>
      <c r="B525" s="50" t="s">
        <v>26</v>
      </c>
      <c r="C525" s="50" t="s">
        <v>514</v>
      </c>
      <c r="D525" s="50" t="s">
        <v>108</v>
      </c>
      <c r="E525" s="50" t="s">
        <v>3459</v>
      </c>
      <c r="F525" s="50" t="s">
        <v>2676</v>
      </c>
      <c r="G525" s="51">
        <v>1500000</v>
      </c>
      <c r="H525" s="51">
        <v>1450000</v>
      </c>
      <c r="I525" s="3" t="s">
        <v>164</v>
      </c>
      <c r="J525" s="3" t="s">
        <v>112</v>
      </c>
      <c r="K525" s="50" t="s">
        <v>3460</v>
      </c>
      <c r="L525" s="50" t="s">
        <v>114</v>
      </c>
      <c r="M525" s="50"/>
      <c r="N525" s="50" t="s">
        <v>151</v>
      </c>
    </row>
    <row r="526" spans="1:14" ht="49.5">
      <c r="A526" s="50">
        <v>1789</v>
      </c>
      <c r="B526" s="50" t="s">
        <v>26</v>
      </c>
      <c r="C526" s="50" t="s">
        <v>514</v>
      </c>
      <c r="D526" s="50" t="s">
        <v>108</v>
      </c>
      <c r="E526" s="50" t="s">
        <v>3461</v>
      </c>
      <c r="F526" s="50" t="s">
        <v>2676</v>
      </c>
      <c r="G526" s="51">
        <v>1000000</v>
      </c>
      <c r="H526" s="51">
        <v>806000</v>
      </c>
      <c r="I526" s="3" t="s">
        <v>164</v>
      </c>
      <c r="J526" s="3" t="s">
        <v>112</v>
      </c>
      <c r="K526" s="50" t="s">
        <v>3462</v>
      </c>
      <c r="L526" s="50" t="s">
        <v>114</v>
      </c>
      <c r="M526" s="50"/>
      <c r="N526" s="50" t="s">
        <v>281</v>
      </c>
    </row>
    <row r="527" spans="1:14" ht="49.5">
      <c r="A527" s="50">
        <v>1790</v>
      </c>
      <c r="B527" s="50" t="s">
        <v>26</v>
      </c>
      <c r="C527" s="50" t="s">
        <v>514</v>
      </c>
      <c r="D527" s="50" t="s">
        <v>108</v>
      </c>
      <c r="E527" s="50" t="s">
        <v>3463</v>
      </c>
      <c r="F527" s="50" t="s">
        <v>2676</v>
      </c>
      <c r="G527" s="51">
        <v>1500000</v>
      </c>
      <c r="H527" s="51">
        <v>1170000</v>
      </c>
      <c r="I527" s="3" t="s">
        <v>164</v>
      </c>
      <c r="J527" s="3" t="s">
        <v>112</v>
      </c>
      <c r="K527" s="50" t="s">
        <v>1187</v>
      </c>
      <c r="L527" s="50" t="s">
        <v>114</v>
      </c>
      <c r="M527" s="50"/>
      <c r="N527" s="50" t="s">
        <v>151</v>
      </c>
    </row>
    <row r="528" spans="1:14" ht="49.5">
      <c r="A528" s="50">
        <v>1791</v>
      </c>
      <c r="B528" s="50" t="s">
        <v>26</v>
      </c>
      <c r="C528" s="50" t="s">
        <v>514</v>
      </c>
      <c r="D528" s="50" t="s">
        <v>108</v>
      </c>
      <c r="E528" s="50" t="s">
        <v>3464</v>
      </c>
      <c r="F528" s="50" t="s">
        <v>2676</v>
      </c>
      <c r="G528" s="51">
        <v>1500000</v>
      </c>
      <c r="H528" s="51">
        <v>1420000</v>
      </c>
      <c r="I528" s="3" t="s">
        <v>164</v>
      </c>
      <c r="J528" s="3" t="s">
        <v>112</v>
      </c>
      <c r="K528" s="50" t="s">
        <v>2762</v>
      </c>
      <c r="L528" s="50" t="s">
        <v>114</v>
      </c>
      <c r="M528" s="50"/>
      <c r="N528" s="50" t="s">
        <v>151</v>
      </c>
    </row>
    <row r="529" spans="1:14" ht="66">
      <c r="A529" s="50">
        <v>1792</v>
      </c>
      <c r="B529" s="50" t="s">
        <v>26</v>
      </c>
      <c r="C529" s="50" t="s">
        <v>514</v>
      </c>
      <c r="D529" s="50" t="s">
        <v>108</v>
      </c>
      <c r="E529" s="50" t="s">
        <v>3465</v>
      </c>
      <c r="F529" s="50" t="s">
        <v>2676</v>
      </c>
      <c r="G529" s="51">
        <v>3500000</v>
      </c>
      <c r="H529" s="51">
        <v>2135000</v>
      </c>
      <c r="I529" s="3" t="s">
        <v>164</v>
      </c>
      <c r="J529" s="3" t="s">
        <v>209</v>
      </c>
      <c r="K529" s="50" t="s">
        <v>3466</v>
      </c>
      <c r="L529" s="50" t="s">
        <v>114</v>
      </c>
      <c r="M529" s="50"/>
      <c r="N529" s="50" t="s">
        <v>151</v>
      </c>
    </row>
    <row r="530" spans="1:14" ht="49.5">
      <c r="A530" s="50">
        <v>1793</v>
      </c>
      <c r="B530" s="50" t="s">
        <v>26</v>
      </c>
      <c r="C530" s="50" t="s">
        <v>514</v>
      </c>
      <c r="D530" s="50" t="s">
        <v>108</v>
      </c>
      <c r="E530" s="50" t="s">
        <v>3467</v>
      </c>
      <c r="F530" s="50" t="s">
        <v>2676</v>
      </c>
      <c r="G530" s="51">
        <v>2000000</v>
      </c>
      <c r="H530" s="51">
        <v>1533000</v>
      </c>
      <c r="I530" s="3" t="s">
        <v>164</v>
      </c>
      <c r="J530" s="3" t="s">
        <v>182</v>
      </c>
      <c r="K530" s="50" t="s">
        <v>775</v>
      </c>
      <c r="L530" s="50" t="s">
        <v>114</v>
      </c>
      <c r="M530" s="50"/>
      <c r="N530" s="50" t="s">
        <v>151</v>
      </c>
    </row>
    <row r="531" spans="1:14" ht="115.5">
      <c r="A531" s="50">
        <v>1794</v>
      </c>
      <c r="B531" s="50" t="s">
        <v>26</v>
      </c>
      <c r="C531" s="50" t="s">
        <v>514</v>
      </c>
      <c r="D531" s="50" t="s">
        <v>108</v>
      </c>
      <c r="E531" s="50" t="s">
        <v>3468</v>
      </c>
      <c r="F531" s="50" t="s">
        <v>2676</v>
      </c>
      <c r="G531" s="51">
        <v>2500000</v>
      </c>
      <c r="H531" s="51">
        <v>2400000</v>
      </c>
      <c r="I531" s="3" t="s">
        <v>164</v>
      </c>
      <c r="J531" s="3" t="s">
        <v>182</v>
      </c>
      <c r="K531" s="50" t="s">
        <v>3469</v>
      </c>
      <c r="L531" s="50" t="s">
        <v>114</v>
      </c>
      <c r="M531" s="50"/>
      <c r="N531" s="50" t="s">
        <v>151</v>
      </c>
    </row>
    <row r="532" spans="1:14" ht="49.5">
      <c r="A532" s="50">
        <v>1795</v>
      </c>
      <c r="B532" s="50" t="s">
        <v>26</v>
      </c>
      <c r="C532" s="50" t="s">
        <v>514</v>
      </c>
      <c r="D532" s="50" t="s">
        <v>108</v>
      </c>
      <c r="E532" s="50" t="s">
        <v>3470</v>
      </c>
      <c r="F532" s="50" t="s">
        <v>2676</v>
      </c>
      <c r="G532" s="51">
        <v>1800000</v>
      </c>
      <c r="H532" s="51">
        <v>1660000</v>
      </c>
      <c r="I532" s="3" t="s">
        <v>164</v>
      </c>
      <c r="J532" s="3" t="s">
        <v>182</v>
      </c>
      <c r="K532" s="50" t="s">
        <v>782</v>
      </c>
      <c r="L532" s="50" t="s">
        <v>114</v>
      </c>
      <c r="M532" s="50"/>
      <c r="N532" s="50" t="s">
        <v>151</v>
      </c>
    </row>
    <row r="533" spans="1:14" ht="66">
      <c r="A533" s="50">
        <v>1796</v>
      </c>
      <c r="B533" s="50" t="s">
        <v>26</v>
      </c>
      <c r="C533" s="50" t="s">
        <v>514</v>
      </c>
      <c r="D533" s="50" t="s">
        <v>108</v>
      </c>
      <c r="E533" s="50" t="s">
        <v>3471</v>
      </c>
      <c r="F533" s="50" t="s">
        <v>2676</v>
      </c>
      <c r="G533" s="51">
        <v>1599000</v>
      </c>
      <c r="H533" s="51">
        <v>1500000</v>
      </c>
      <c r="I533" s="3" t="s">
        <v>164</v>
      </c>
      <c r="J533" s="3" t="s">
        <v>118</v>
      </c>
      <c r="K533" s="50" t="s">
        <v>3472</v>
      </c>
      <c r="L533" s="50" t="s">
        <v>114</v>
      </c>
      <c r="M533" s="50"/>
      <c r="N533" s="50" t="s">
        <v>151</v>
      </c>
    </row>
    <row r="534" spans="1:14" ht="148.5">
      <c r="A534" s="50">
        <v>1797</v>
      </c>
      <c r="B534" s="50" t="s">
        <v>26</v>
      </c>
      <c r="C534" s="50" t="s">
        <v>514</v>
      </c>
      <c r="D534" s="50" t="s">
        <v>108</v>
      </c>
      <c r="E534" s="50" t="s">
        <v>3473</v>
      </c>
      <c r="F534" s="50" t="s">
        <v>2676</v>
      </c>
      <c r="G534" s="51">
        <v>9860600</v>
      </c>
      <c r="H534" s="51">
        <v>9070000</v>
      </c>
      <c r="I534" s="3" t="s">
        <v>164</v>
      </c>
      <c r="J534" s="3" t="s">
        <v>112</v>
      </c>
      <c r="K534" s="50" t="s">
        <v>3081</v>
      </c>
      <c r="L534" s="50" t="s">
        <v>114</v>
      </c>
      <c r="M534" s="50"/>
      <c r="N534" s="50" t="s">
        <v>2009</v>
      </c>
    </row>
    <row r="535" spans="1:14" ht="148.5">
      <c r="A535" s="50">
        <v>1798</v>
      </c>
      <c r="B535" s="50" t="s">
        <v>26</v>
      </c>
      <c r="C535" s="50" t="s">
        <v>514</v>
      </c>
      <c r="D535" s="50" t="s">
        <v>108</v>
      </c>
      <c r="E535" s="50" t="s">
        <v>3474</v>
      </c>
      <c r="F535" s="50" t="s">
        <v>2676</v>
      </c>
      <c r="G535" s="51">
        <v>5110000</v>
      </c>
      <c r="H535" s="51">
        <v>4200000</v>
      </c>
      <c r="I535" s="3" t="s">
        <v>164</v>
      </c>
      <c r="J535" s="3" t="s">
        <v>112</v>
      </c>
      <c r="K535" s="50" t="s">
        <v>3475</v>
      </c>
      <c r="L535" s="50" t="s">
        <v>114</v>
      </c>
      <c r="M535" s="50"/>
      <c r="N535" s="50" t="s">
        <v>2009</v>
      </c>
    </row>
    <row r="536" spans="1:14" ht="99">
      <c r="A536" s="50">
        <v>1799</v>
      </c>
      <c r="B536" s="50" t="s">
        <v>26</v>
      </c>
      <c r="C536" s="50" t="s">
        <v>514</v>
      </c>
      <c r="D536" s="50" t="s">
        <v>108</v>
      </c>
      <c r="E536" s="50" t="s">
        <v>3476</v>
      </c>
      <c r="F536" s="50" t="s">
        <v>2764</v>
      </c>
      <c r="G536" s="51">
        <v>5489029</v>
      </c>
      <c r="H536" s="51">
        <v>5158000</v>
      </c>
      <c r="I536" s="3" t="s">
        <v>164</v>
      </c>
      <c r="J536" s="3" t="s">
        <v>112</v>
      </c>
      <c r="K536" s="50" t="s">
        <v>3477</v>
      </c>
      <c r="L536" s="50" t="s">
        <v>114</v>
      </c>
      <c r="M536" s="50"/>
      <c r="N536" s="50" t="s">
        <v>121</v>
      </c>
    </row>
    <row r="537" spans="1:14" ht="115.5">
      <c r="A537" s="50">
        <v>1800</v>
      </c>
      <c r="B537" s="50" t="s">
        <v>26</v>
      </c>
      <c r="C537" s="50" t="s">
        <v>514</v>
      </c>
      <c r="D537" s="50" t="s">
        <v>108</v>
      </c>
      <c r="E537" s="50" t="s">
        <v>3478</v>
      </c>
      <c r="F537" s="50" t="s">
        <v>2764</v>
      </c>
      <c r="G537" s="51">
        <v>5966756</v>
      </c>
      <c r="H537" s="51">
        <v>5600000</v>
      </c>
      <c r="I537" s="3" t="s">
        <v>164</v>
      </c>
      <c r="J537" s="3" t="s">
        <v>112</v>
      </c>
      <c r="K537" s="50" t="s">
        <v>3479</v>
      </c>
      <c r="L537" s="50" t="s">
        <v>114</v>
      </c>
      <c r="M537" s="50"/>
      <c r="N537" s="50" t="s">
        <v>121</v>
      </c>
    </row>
    <row r="538" spans="1:14" ht="82.5">
      <c r="A538" s="50">
        <v>1801</v>
      </c>
      <c r="B538" s="50" t="s">
        <v>26</v>
      </c>
      <c r="C538" s="50" t="s">
        <v>514</v>
      </c>
      <c r="D538" s="50" t="s">
        <v>108</v>
      </c>
      <c r="E538" s="50" t="s">
        <v>3480</v>
      </c>
      <c r="F538" s="50" t="s">
        <v>2676</v>
      </c>
      <c r="G538" s="51">
        <v>3000000</v>
      </c>
      <c r="H538" s="51">
        <v>2850000</v>
      </c>
      <c r="I538" s="3" t="s">
        <v>112</v>
      </c>
      <c r="J538" s="3" t="s">
        <v>159</v>
      </c>
      <c r="K538" s="50" t="s">
        <v>3481</v>
      </c>
      <c r="L538" s="50" t="s">
        <v>114</v>
      </c>
      <c r="M538" s="50"/>
      <c r="N538" s="50" t="s">
        <v>115</v>
      </c>
    </row>
    <row r="539" spans="1:14" ht="148.5">
      <c r="A539" s="50">
        <v>1802</v>
      </c>
      <c r="B539" s="50" t="s">
        <v>26</v>
      </c>
      <c r="C539" s="50" t="s">
        <v>514</v>
      </c>
      <c r="D539" s="50" t="s">
        <v>108</v>
      </c>
      <c r="E539" s="50" t="s">
        <v>3482</v>
      </c>
      <c r="F539" s="50" t="s">
        <v>2676</v>
      </c>
      <c r="G539" s="51">
        <v>3996000</v>
      </c>
      <c r="H539" s="51">
        <v>3390000</v>
      </c>
      <c r="I539" s="3" t="s">
        <v>112</v>
      </c>
      <c r="J539" s="3" t="s">
        <v>130</v>
      </c>
      <c r="K539" s="50" t="s">
        <v>3383</v>
      </c>
      <c r="L539" s="50" t="s">
        <v>114</v>
      </c>
      <c r="M539" s="50"/>
      <c r="N539" s="50" t="s">
        <v>2009</v>
      </c>
    </row>
    <row r="540" spans="1:14" ht="148.5">
      <c r="A540" s="50">
        <v>1803</v>
      </c>
      <c r="B540" s="50" t="s">
        <v>26</v>
      </c>
      <c r="C540" s="50" t="s">
        <v>514</v>
      </c>
      <c r="D540" s="50" t="s">
        <v>108</v>
      </c>
      <c r="E540" s="50" t="s">
        <v>3483</v>
      </c>
      <c r="F540" s="50" t="s">
        <v>2676</v>
      </c>
      <c r="G540" s="51">
        <v>1955629</v>
      </c>
      <c r="H540" s="51">
        <v>1460000</v>
      </c>
      <c r="I540" s="3" t="s">
        <v>168</v>
      </c>
      <c r="J540" s="3" t="s">
        <v>182</v>
      </c>
      <c r="K540" s="50" t="s">
        <v>3484</v>
      </c>
      <c r="L540" s="50" t="s">
        <v>114</v>
      </c>
      <c r="M540" s="50"/>
      <c r="N540" s="50" t="s">
        <v>151</v>
      </c>
    </row>
    <row r="541" spans="1:14" ht="165">
      <c r="A541" s="50">
        <v>1804</v>
      </c>
      <c r="B541" s="50" t="s">
        <v>26</v>
      </c>
      <c r="C541" s="50" t="s">
        <v>514</v>
      </c>
      <c r="D541" s="50" t="s">
        <v>108</v>
      </c>
      <c r="E541" s="50" t="s">
        <v>3485</v>
      </c>
      <c r="F541" s="50" t="s">
        <v>2676</v>
      </c>
      <c r="G541" s="51">
        <v>1955629</v>
      </c>
      <c r="H541" s="51">
        <v>1460000</v>
      </c>
      <c r="I541" s="3" t="s">
        <v>168</v>
      </c>
      <c r="J541" s="3" t="s">
        <v>182</v>
      </c>
      <c r="K541" s="50" t="s">
        <v>3486</v>
      </c>
      <c r="L541" s="50" t="s">
        <v>114</v>
      </c>
      <c r="M541" s="50"/>
      <c r="N541" s="50" t="s">
        <v>151</v>
      </c>
    </row>
    <row r="542" spans="1:14" ht="181.5">
      <c r="A542" s="50">
        <v>1805</v>
      </c>
      <c r="B542" s="50" t="s">
        <v>26</v>
      </c>
      <c r="C542" s="50" t="s">
        <v>514</v>
      </c>
      <c r="D542" s="50" t="s">
        <v>108</v>
      </c>
      <c r="E542" s="50" t="s">
        <v>3487</v>
      </c>
      <c r="F542" s="50" t="s">
        <v>2676</v>
      </c>
      <c r="G542" s="51">
        <v>4480000</v>
      </c>
      <c r="H542" s="51">
        <v>3700000</v>
      </c>
      <c r="I542" s="3" t="s">
        <v>168</v>
      </c>
      <c r="J542" s="3" t="s">
        <v>118</v>
      </c>
      <c r="K542" s="50" t="s">
        <v>350</v>
      </c>
      <c r="L542" s="50" t="s">
        <v>114</v>
      </c>
      <c r="M542" s="50"/>
      <c r="N542" s="50" t="s">
        <v>681</v>
      </c>
    </row>
    <row r="543" spans="1:14" ht="148.5">
      <c r="A543" s="50">
        <v>1806</v>
      </c>
      <c r="B543" s="50" t="s">
        <v>26</v>
      </c>
      <c r="C543" s="50" t="s">
        <v>514</v>
      </c>
      <c r="D543" s="50" t="s">
        <v>108</v>
      </c>
      <c r="E543" s="50" t="s">
        <v>3488</v>
      </c>
      <c r="F543" s="50" t="s">
        <v>2676</v>
      </c>
      <c r="G543" s="51">
        <v>5400000</v>
      </c>
      <c r="H543" s="51">
        <v>4390000</v>
      </c>
      <c r="I543" s="3" t="s">
        <v>168</v>
      </c>
      <c r="J543" s="3" t="s">
        <v>118</v>
      </c>
      <c r="K543" s="50" t="s">
        <v>3383</v>
      </c>
      <c r="L543" s="50" t="s">
        <v>114</v>
      </c>
      <c r="M543" s="50"/>
      <c r="N543" s="50" t="s">
        <v>2009</v>
      </c>
    </row>
    <row r="544" spans="1:14" ht="148.5">
      <c r="A544" s="50">
        <v>1807</v>
      </c>
      <c r="B544" s="50" t="s">
        <v>26</v>
      </c>
      <c r="C544" s="50" t="s">
        <v>514</v>
      </c>
      <c r="D544" s="50" t="s">
        <v>108</v>
      </c>
      <c r="E544" s="50" t="s">
        <v>3489</v>
      </c>
      <c r="F544" s="50" t="s">
        <v>2676</v>
      </c>
      <c r="G544" s="51">
        <v>5400000</v>
      </c>
      <c r="H544" s="51">
        <v>4850000</v>
      </c>
      <c r="I544" s="3" t="s">
        <v>168</v>
      </c>
      <c r="J544" s="3" t="s">
        <v>118</v>
      </c>
      <c r="K544" s="50" t="s">
        <v>3490</v>
      </c>
      <c r="L544" s="50" t="s">
        <v>114</v>
      </c>
      <c r="M544" s="50"/>
      <c r="N544" s="50" t="s">
        <v>2009</v>
      </c>
    </row>
    <row r="545" spans="1:14" ht="49.5">
      <c r="A545" s="50">
        <v>1808</v>
      </c>
      <c r="B545" s="50" t="s">
        <v>26</v>
      </c>
      <c r="C545" s="50" t="s">
        <v>514</v>
      </c>
      <c r="D545" s="50" t="s">
        <v>108</v>
      </c>
      <c r="E545" s="50" t="s">
        <v>3491</v>
      </c>
      <c r="F545" s="50" t="s">
        <v>2676</v>
      </c>
      <c r="G545" s="51">
        <v>2845500</v>
      </c>
      <c r="H545" s="51">
        <v>2650000</v>
      </c>
      <c r="I545" s="3" t="s">
        <v>140</v>
      </c>
      <c r="J545" s="3" t="s">
        <v>159</v>
      </c>
      <c r="K545" s="50" t="s">
        <v>476</v>
      </c>
      <c r="L545" s="50" t="s">
        <v>114</v>
      </c>
      <c r="M545" s="50"/>
      <c r="N545" s="50" t="s">
        <v>151</v>
      </c>
    </row>
    <row r="546" spans="1:14" ht="148.5">
      <c r="A546" s="50">
        <v>1809</v>
      </c>
      <c r="B546" s="50" t="s">
        <v>26</v>
      </c>
      <c r="C546" s="50" t="s">
        <v>514</v>
      </c>
      <c r="D546" s="50" t="s">
        <v>108</v>
      </c>
      <c r="E546" s="50" t="s">
        <v>3492</v>
      </c>
      <c r="F546" s="50" t="s">
        <v>2676</v>
      </c>
      <c r="G546" s="51">
        <v>3985000</v>
      </c>
      <c r="H546" s="51">
        <v>3260000</v>
      </c>
      <c r="I546" s="3" t="s">
        <v>140</v>
      </c>
      <c r="J546" s="3" t="s">
        <v>159</v>
      </c>
      <c r="K546" s="50" t="s">
        <v>3493</v>
      </c>
      <c r="L546" s="50" t="s">
        <v>114</v>
      </c>
      <c r="M546" s="50"/>
      <c r="N546" s="50" t="s">
        <v>2009</v>
      </c>
    </row>
    <row r="547" spans="1:14" ht="148.5">
      <c r="A547" s="50">
        <v>1810</v>
      </c>
      <c r="B547" s="50" t="s">
        <v>26</v>
      </c>
      <c r="C547" s="50" t="s">
        <v>514</v>
      </c>
      <c r="D547" s="50" t="s">
        <v>108</v>
      </c>
      <c r="E547" s="50" t="s">
        <v>3494</v>
      </c>
      <c r="F547" s="50" t="s">
        <v>2676</v>
      </c>
      <c r="G547" s="51">
        <v>3240000</v>
      </c>
      <c r="H547" s="51">
        <v>2700000</v>
      </c>
      <c r="I547" s="3" t="s">
        <v>140</v>
      </c>
      <c r="J547" s="3" t="s">
        <v>159</v>
      </c>
      <c r="K547" s="50" t="s">
        <v>2497</v>
      </c>
      <c r="L547" s="50" t="s">
        <v>114</v>
      </c>
      <c r="M547" s="50"/>
      <c r="N547" s="50" t="s">
        <v>2009</v>
      </c>
    </row>
    <row r="548" spans="1:14" ht="148.5">
      <c r="A548" s="50">
        <v>1811</v>
      </c>
      <c r="B548" s="50" t="s">
        <v>26</v>
      </c>
      <c r="C548" s="50" t="s">
        <v>514</v>
      </c>
      <c r="D548" s="50" t="s">
        <v>108</v>
      </c>
      <c r="E548" s="50" t="s">
        <v>3495</v>
      </c>
      <c r="F548" s="50" t="s">
        <v>2676</v>
      </c>
      <c r="G548" s="51">
        <v>5600000</v>
      </c>
      <c r="H548" s="51">
        <v>4867000</v>
      </c>
      <c r="I548" s="3" t="s">
        <v>140</v>
      </c>
      <c r="J548" s="3" t="s">
        <v>159</v>
      </c>
      <c r="K548" s="50" t="s">
        <v>3496</v>
      </c>
      <c r="L548" s="50" t="s">
        <v>114</v>
      </c>
      <c r="M548" s="50"/>
      <c r="N548" s="50" t="s">
        <v>2009</v>
      </c>
    </row>
    <row r="549" spans="1:14" ht="148.5">
      <c r="A549" s="50">
        <v>1812</v>
      </c>
      <c r="B549" s="50" t="s">
        <v>26</v>
      </c>
      <c r="C549" s="50" t="s">
        <v>514</v>
      </c>
      <c r="D549" s="50" t="s">
        <v>108</v>
      </c>
      <c r="E549" s="50" t="s">
        <v>3497</v>
      </c>
      <c r="F549" s="50" t="s">
        <v>2676</v>
      </c>
      <c r="G549" s="51">
        <v>4050000</v>
      </c>
      <c r="H549" s="51">
        <v>3600000</v>
      </c>
      <c r="I549" s="3" t="s">
        <v>140</v>
      </c>
      <c r="J549" s="3" t="s">
        <v>159</v>
      </c>
      <c r="K549" s="50" t="s">
        <v>3498</v>
      </c>
      <c r="L549" s="50" t="s">
        <v>114</v>
      </c>
      <c r="M549" s="50"/>
      <c r="N549" s="50" t="s">
        <v>2009</v>
      </c>
    </row>
    <row r="550" spans="1:14" ht="49.5">
      <c r="A550" s="50">
        <v>1813</v>
      </c>
      <c r="B550" s="50" t="s">
        <v>26</v>
      </c>
      <c r="C550" s="50" t="s">
        <v>514</v>
      </c>
      <c r="D550" s="50" t="s">
        <v>108</v>
      </c>
      <c r="E550" s="50" t="s">
        <v>3499</v>
      </c>
      <c r="F550" s="50" t="s">
        <v>2676</v>
      </c>
      <c r="G550" s="51">
        <v>3043606</v>
      </c>
      <c r="H550" s="51">
        <v>3043606</v>
      </c>
      <c r="I550" s="3" t="s">
        <v>159</v>
      </c>
      <c r="J550" s="3" t="s">
        <v>145</v>
      </c>
      <c r="K550" s="50" t="s">
        <v>2684</v>
      </c>
      <c r="L550" s="50" t="s">
        <v>114</v>
      </c>
      <c r="M550" s="50"/>
      <c r="N550" s="50" t="s">
        <v>121</v>
      </c>
    </row>
    <row r="551" spans="1:14" ht="49.5">
      <c r="A551" s="50">
        <v>1814</v>
      </c>
      <c r="B551" s="50" t="s">
        <v>26</v>
      </c>
      <c r="C551" s="50" t="s">
        <v>514</v>
      </c>
      <c r="D551" s="50" t="s">
        <v>108</v>
      </c>
      <c r="E551" s="50" t="s">
        <v>3500</v>
      </c>
      <c r="F551" s="50" t="s">
        <v>2676</v>
      </c>
      <c r="G551" s="51">
        <v>1000000</v>
      </c>
      <c r="H551" s="51">
        <v>877000</v>
      </c>
      <c r="I551" s="3" t="s">
        <v>159</v>
      </c>
      <c r="J551" s="3" t="s">
        <v>119</v>
      </c>
      <c r="K551" s="50" t="s">
        <v>411</v>
      </c>
      <c r="L551" s="50" t="s">
        <v>114</v>
      </c>
      <c r="M551" s="50"/>
      <c r="N551" s="50" t="s">
        <v>151</v>
      </c>
    </row>
    <row r="552" spans="1:14" ht="82.5">
      <c r="A552" s="50">
        <v>1815</v>
      </c>
      <c r="B552" s="50" t="s">
        <v>26</v>
      </c>
      <c r="C552" s="50" t="s">
        <v>514</v>
      </c>
      <c r="D552" s="50" t="s">
        <v>108</v>
      </c>
      <c r="E552" s="50" t="s">
        <v>3501</v>
      </c>
      <c r="F552" s="50" t="s">
        <v>2676</v>
      </c>
      <c r="G552" s="51">
        <v>4000000</v>
      </c>
      <c r="H552" s="51">
        <v>2800000</v>
      </c>
      <c r="I552" s="3" t="s">
        <v>159</v>
      </c>
      <c r="J552" s="3" t="s">
        <v>194</v>
      </c>
      <c r="K552" s="50" t="s">
        <v>3481</v>
      </c>
      <c r="L552" s="50" t="s">
        <v>114</v>
      </c>
      <c r="M552" s="50"/>
      <c r="N552" s="50" t="s">
        <v>115</v>
      </c>
    </row>
    <row r="553" spans="1:14" ht="66">
      <c r="A553" s="50">
        <v>1816</v>
      </c>
      <c r="B553" s="50" t="s">
        <v>26</v>
      </c>
      <c r="C553" s="50" t="s">
        <v>514</v>
      </c>
      <c r="D553" s="50" t="s">
        <v>108</v>
      </c>
      <c r="E553" s="50" t="s">
        <v>3502</v>
      </c>
      <c r="F553" s="50" t="s">
        <v>2676</v>
      </c>
      <c r="G553" s="51">
        <v>2244080</v>
      </c>
      <c r="H553" s="51">
        <v>2019570</v>
      </c>
      <c r="I553" s="3" t="s">
        <v>159</v>
      </c>
      <c r="J553" s="3" t="s">
        <v>145</v>
      </c>
      <c r="K553" s="50" t="s">
        <v>3503</v>
      </c>
      <c r="L553" s="50" t="s">
        <v>114</v>
      </c>
      <c r="M553" s="50"/>
      <c r="N553" s="50" t="s">
        <v>151</v>
      </c>
    </row>
    <row r="554" spans="1:14" ht="148.5">
      <c r="A554" s="50">
        <v>1817</v>
      </c>
      <c r="B554" s="50" t="s">
        <v>26</v>
      </c>
      <c r="C554" s="50" t="s">
        <v>514</v>
      </c>
      <c r="D554" s="50" t="s">
        <v>108</v>
      </c>
      <c r="E554" s="50" t="s">
        <v>3504</v>
      </c>
      <c r="F554" s="50" t="s">
        <v>2676</v>
      </c>
      <c r="G554" s="51">
        <v>2700000</v>
      </c>
      <c r="H554" s="51">
        <v>2240000</v>
      </c>
      <c r="I554" s="3" t="s">
        <v>134</v>
      </c>
      <c r="J554" s="3" t="s">
        <v>182</v>
      </c>
      <c r="K554" s="50" t="s">
        <v>3505</v>
      </c>
      <c r="L554" s="50" t="s">
        <v>114</v>
      </c>
      <c r="M554" s="50"/>
      <c r="N554" s="50" t="s">
        <v>2009</v>
      </c>
    </row>
    <row r="555" spans="1:14" ht="148.5">
      <c r="A555" s="50">
        <v>1818</v>
      </c>
      <c r="B555" s="50" t="s">
        <v>26</v>
      </c>
      <c r="C555" s="50" t="s">
        <v>514</v>
      </c>
      <c r="D555" s="50" t="s">
        <v>108</v>
      </c>
      <c r="E555" s="50" t="s">
        <v>3506</v>
      </c>
      <c r="F555" s="50" t="s">
        <v>2676</v>
      </c>
      <c r="G555" s="51">
        <v>4163480</v>
      </c>
      <c r="H555" s="51">
        <v>3260000</v>
      </c>
      <c r="I555" s="3" t="s">
        <v>182</v>
      </c>
      <c r="J555" s="3" t="s">
        <v>209</v>
      </c>
      <c r="K555" s="50" t="s">
        <v>2225</v>
      </c>
      <c r="L555" s="50" t="s">
        <v>114</v>
      </c>
      <c r="M555" s="50"/>
      <c r="N555" s="50" t="s">
        <v>2009</v>
      </c>
    </row>
    <row r="556" spans="1:14" ht="148.5">
      <c r="A556" s="50">
        <v>1819</v>
      </c>
      <c r="B556" s="50" t="s">
        <v>26</v>
      </c>
      <c r="C556" s="50" t="s">
        <v>514</v>
      </c>
      <c r="D556" s="50" t="s">
        <v>108</v>
      </c>
      <c r="E556" s="50" t="s">
        <v>3507</v>
      </c>
      <c r="F556" s="50" t="s">
        <v>2676</v>
      </c>
      <c r="G556" s="51">
        <v>3780000</v>
      </c>
      <c r="H556" s="51">
        <v>2973000</v>
      </c>
      <c r="I556" s="3" t="s">
        <v>182</v>
      </c>
      <c r="J556" s="3" t="s">
        <v>141</v>
      </c>
      <c r="K556" s="50" t="s">
        <v>3508</v>
      </c>
      <c r="L556" s="50" t="s">
        <v>114</v>
      </c>
      <c r="M556" s="50"/>
      <c r="N556" s="50" t="s">
        <v>2009</v>
      </c>
    </row>
    <row r="557" spans="1:14" ht="66">
      <c r="A557" s="50">
        <v>1820</v>
      </c>
      <c r="B557" s="50" t="s">
        <v>26</v>
      </c>
      <c r="C557" s="50" t="s">
        <v>514</v>
      </c>
      <c r="D557" s="50" t="s">
        <v>108</v>
      </c>
      <c r="E557" s="50" t="s">
        <v>3509</v>
      </c>
      <c r="F557" s="50" t="s">
        <v>2676</v>
      </c>
      <c r="G557" s="51">
        <v>1500000</v>
      </c>
      <c r="H557" s="51">
        <v>1440000</v>
      </c>
      <c r="I557" s="3" t="s">
        <v>141</v>
      </c>
      <c r="J557" s="3" t="s">
        <v>135</v>
      </c>
      <c r="K557" s="50" t="s">
        <v>3510</v>
      </c>
      <c r="L557" s="50" t="s">
        <v>114</v>
      </c>
      <c r="M557" s="50"/>
      <c r="N557" s="50" t="s">
        <v>151</v>
      </c>
    </row>
    <row r="558" spans="1:14" ht="148.5">
      <c r="A558" s="50">
        <v>1821</v>
      </c>
      <c r="B558" s="50" t="s">
        <v>26</v>
      </c>
      <c r="C558" s="50" t="s">
        <v>514</v>
      </c>
      <c r="D558" s="50" t="s">
        <v>108</v>
      </c>
      <c r="E558" s="50" t="s">
        <v>3511</v>
      </c>
      <c r="F558" s="50" t="s">
        <v>2676</v>
      </c>
      <c r="G558" s="51">
        <v>3400000</v>
      </c>
      <c r="H558" s="51">
        <v>2788800</v>
      </c>
      <c r="I558" s="3" t="s">
        <v>141</v>
      </c>
      <c r="J558" s="3" t="s">
        <v>209</v>
      </c>
      <c r="K558" s="50" t="s">
        <v>3512</v>
      </c>
      <c r="L558" s="50" t="s">
        <v>114</v>
      </c>
      <c r="M558" s="50"/>
      <c r="N558" s="50" t="s">
        <v>2009</v>
      </c>
    </row>
    <row r="559" spans="1:14" ht="148.5">
      <c r="A559" s="50">
        <v>1822</v>
      </c>
      <c r="B559" s="50" t="s">
        <v>26</v>
      </c>
      <c r="C559" s="50" t="s">
        <v>514</v>
      </c>
      <c r="D559" s="50" t="s">
        <v>108</v>
      </c>
      <c r="E559" s="50" t="s">
        <v>3513</v>
      </c>
      <c r="F559" s="50" t="s">
        <v>2676</v>
      </c>
      <c r="G559" s="51">
        <v>4030000</v>
      </c>
      <c r="H559" s="51">
        <v>3688000</v>
      </c>
      <c r="I559" s="3" t="s">
        <v>141</v>
      </c>
      <c r="J559" s="3" t="s">
        <v>209</v>
      </c>
      <c r="K559" s="50" t="s">
        <v>3514</v>
      </c>
      <c r="L559" s="50" t="s">
        <v>114</v>
      </c>
      <c r="M559" s="50"/>
      <c r="N559" s="50" t="s">
        <v>2009</v>
      </c>
    </row>
    <row r="560" spans="1:14" ht="99">
      <c r="A560" s="50">
        <v>1823</v>
      </c>
      <c r="B560" s="50" t="s">
        <v>26</v>
      </c>
      <c r="C560" s="50" t="s">
        <v>514</v>
      </c>
      <c r="D560" s="50" t="s">
        <v>108</v>
      </c>
      <c r="E560" s="50" t="s">
        <v>3515</v>
      </c>
      <c r="F560" s="50" t="s">
        <v>2676</v>
      </c>
      <c r="G560" s="51">
        <v>3668700</v>
      </c>
      <c r="H560" s="51">
        <v>3110000</v>
      </c>
      <c r="I560" s="3" t="s">
        <v>209</v>
      </c>
      <c r="J560" s="3" t="s">
        <v>145</v>
      </c>
      <c r="K560" s="50" t="s">
        <v>3516</v>
      </c>
      <c r="L560" s="50" t="s">
        <v>114</v>
      </c>
      <c r="M560" s="50"/>
      <c r="N560" s="50" t="s">
        <v>757</v>
      </c>
    </row>
    <row r="561" spans="1:14" ht="132">
      <c r="A561" s="50">
        <v>1824</v>
      </c>
      <c r="B561" s="50" t="s">
        <v>26</v>
      </c>
      <c r="C561" s="50" t="s">
        <v>514</v>
      </c>
      <c r="D561" s="50" t="s">
        <v>108</v>
      </c>
      <c r="E561" s="50" t="s">
        <v>3517</v>
      </c>
      <c r="F561" s="50" t="s">
        <v>2676</v>
      </c>
      <c r="G561" s="51">
        <v>2826600</v>
      </c>
      <c r="H561" s="51">
        <v>2317970</v>
      </c>
      <c r="I561" s="3" t="s">
        <v>209</v>
      </c>
      <c r="J561" s="3" t="s">
        <v>145</v>
      </c>
      <c r="K561" s="50" t="s">
        <v>487</v>
      </c>
      <c r="L561" s="50" t="s">
        <v>114</v>
      </c>
      <c r="M561" s="50"/>
      <c r="N561" s="50" t="s">
        <v>1126</v>
      </c>
    </row>
    <row r="562" spans="1:14" ht="49.5">
      <c r="A562" s="50">
        <v>1825</v>
      </c>
      <c r="B562" s="50" t="s">
        <v>26</v>
      </c>
      <c r="C562" s="50" t="s">
        <v>514</v>
      </c>
      <c r="D562" s="50" t="s">
        <v>26</v>
      </c>
      <c r="E562" s="50" t="s">
        <v>3518</v>
      </c>
      <c r="F562" s="50" t="s">
        <v>2676</v>
      </c>
      <c r="G562" s="51">
        <v>1989000</v>
      </c>
      <c r="H562" s="51">
        <v>1860000</v>
      </c>
      <c r="I562" s="3" t="s">
        <v>271</v>
      </c>
      <c r="J562" s="3" t="s">
        <v>213</v>
      </c>
      <c r="K562" s="50" t="s">
        <v>364</v>
      </c>
      <c r="L562" s="50" t="s">
        <v>114</v>
      </c>
      <c r="M562" s="50"/>
      <c r="N562" s="50" t="s">
        <v>121</v>
      </c>
    </row>
    <row r="563" spans="1:14" ht="49.5">
      <c r="A563" s="50">
        <v>1826</v>
      </c>
      <c r="B563" s="50" t="s">
        <v>26</v>
      </c>
      <c r="C563" s="50" t="s">
        <v>514</v>
      </c>
      <c r="D563" s="50" t="s">
        <v>26</v>
      </c>
      <c r="E563" s="50" t="s">
        <v>3519</v>
      </c>
      <c r="F563" s="50" t="s">
        <v>2676</v>
      </c>
      <c r="G563" s="51">
        <v>1994000</v>
      </c>
      <c r="H563" s="51">
        <v>1850000</v>
      </c>
      <c r="I563" s="3" t="s">
        <v>146</v>
      </c>
      <c r="J563" s="3" t="s">
        <v>194</v>
      </c>
      <c r="K563" s="50" t="s">
        <v>822</v>
      </c>
      <c r="L563" s="50" t="s">
        <v>114</v>
      </c>
      <c r="M563" s="50"/>
      <c r="N563" s="50" t="s">
        <v>121</v>
      </c>
    </row>
    <row r="564" spans="1:14" ht="82.5">
      <c r="A564" s="50">
        <v>1827</v>
      </c>
      <c r="B564" s="50" t="s">
        <v>26</v>
      </c>
      <c r="C564" s="50" t="s">
        <v>841</v>
      </c>
      <c r="D564" s="50" t="s">
        <v>108</v>
      </c>
      <c r="E564" s="50" t="s">
        <v>3520</v>
      </c>
      <c r="F564" s="50" t="s">
        <v>91</v>
      </c>
      <c r="G564" s="51">
        <v>2311000</v>
      </c>
      <c r="H564" s="51">
        <v>2311000</v>
      </c>
      <c r="I564" s="3" t="s">
        <v>3521</v>
      </c>
      <c r="J564" s="3" t="s">
        <v>168</v>
      </c>
      <c r="K564" s="50" t="s">
        <v>511</v>
      </c>
      <c r="L564" s="50" t="s">
        <v>470</v>
      </c>
      <c r="M564" s="50"/>
      <c r="N564" s="50"/>
    </row>
    <row r="565" spans="1:14" ht="82.5" hidden="1" customHeight="1">
      <c r="A565" s="50">
        <v>1828</v>
      </c>
      <c r="B565" s="50" t="s">
        <v>66</v>
      </c>
      <c r="C565" s="50" t="s">
        <v>3522</v>
      </c>
      <c r="D565" s="50" t="s">
        <v>108</v>
      </c>
      <c r="E565" s="50" t="s">
        <v>3523</v>
      </c>
      <c r="F565" s="50" t="s">
        <v>2662</v>
      </c>
      <c r="G565" s="51">
        <v>18240554</v>
      </c>
      <c r="H565" s="51">
        <v>17645158</v>
      </c>
      <c r="I565" s="3" t="s">
        <v>3524</v>
      </c>
      <c r="J565" s="3" t="s">
        <v>168</v>
      </c>
      <c r="K565" s="50" t="s">
        <v>120</v>
      </c>
      <c r="L565" s="50" t="s">
        <v>114</v>
      </c>
      <c r="M565" s="50"/>
      <c r="N565" s="50" t="s">
        <v>121</v>
      </c>
    </row>
    <row r="566" spans="1:14" ht="49.5">
      <c r="A566" s="50">
        <v>1829</v>
      </c>
      <c r="B566" s="50" t="s">
        <v>19</v>
      </c>
      <c r="C566" s="50" t="s">
        <v>19</v>
      </c>
      <c r="D566" s="50" t="s">
        <v>108</v>
      </c>
      <c r="E566" s="50" t="s">
        <v>3525</v>
      </c>
      <c r="F566" s="50" t="s">
        <v>2676</v>
      </c>
      <c r="G566" s="51">
        <v>521880181</v>
      </c>
      <c r="H566" s="51">
        <v>521000000</v>
      </c>
      <c r="I566" s="3" t="s">
        <v>3526</v>
      </c>
      <c r="J566" s="3" t="s">
        <v>118</v>
      </c>
      <c r="K566" s="50" t="s">
        <v>479</v>
      </c>
      <c r="L566" s="50" t="s">
        <v>114</v>
      </c>
      <c r="M566" s="50"/>
      <c r="N566" s="50" t="s">
        <v>121</v>
      </c>
    </row>
    <row r="567" spans="1:14" ht="49.5">
      <c r="A567" s="50">
        <v>1830</v>
      </c>
      <c r="B567" s="50" t="s">
        <v>19</v>
      </c>
      <c r="C567" s="50" t="s">
        <v>19</v>
      </c>
      <c r="D567" s="50" t="s">
        <v>108</v>
      </c>
      <c r="E567" s="50" t="s">
        <v>3527</v>
      </c>
      <c r="F567" s="50" t="s">
        <v>2662</v>
      </c>
      <c r="G567" s="51">
        <v>16693555</v>
      </c>
      <c r="H567" s="51">
        <v>14588888</v>
      </c>
      <c r="I567" s="3" t="s">
        <v>788</v>
      </c>
      <c r="J567" s="3" t="s">
        <v>112</v>
      </c>
      <c r="K567" s="50" t="s">
        <v>179</v>
      </c>
      <c r="L567" s="50" t="s">
        <v>114</v>
      </c>
      <c r="M567" s="50"/>
      <c r="N567" s="50" t="s">
        <v>121</v>
      </c>
    </row>
    <row r="568" spans="1:14" ht="49.5">
      <c r="A568" s="50">
        <v>1831</v>
      </c>
      <c r="B568" s="50" t="s">
        <v>19</v>
      </c>
      <c r="C568" s="50" t="s">
        <v>19</v>
      </c>
      <c r="D568" s="50" t="s">
        <v>108</v>
      </c>
      <c r="E568" s="50" t="s">
        <v>3528</v>
      </c>
      <c r="F568" s="50" t="s">
        <v>2656</v>
      </c>
      <c r="G568" s="51">
        <v>118180000</v>
      </c>
      <c r="H568" s="51">
        <v>118180000</v>
      </c>
      <c r="I568" s="3" t="s">
        <v>111</v>
      </c>
      <c r="J568" s="3" t="s">
        <v>140</v>
      </c>
      <c r="K568" s="50" t="s">
        <v>529</v>
      </c>
      <c r="L568" s="50" t="s">
        <v>114</v>
      </c>
      <c r="M568" s="50"/>
      <c r="N568" s="50" t="s">
        <v>121</v>
      </c>
    </row>
    <row r="569" spans="1:14" ht="82.5">
      <c r="A569" s="50">
        <v>1832</v>
      </c>
      <c r="B569" s="50" t="s">
        <v>19</v>
      </c>
      <c r="C569" s="50" t="s">
        <v>3529</v>
      </c>
      <c r="D569" s="50" t="s">
        <v>108</v>
      </c>
      <c r="E569" s="50" t="s">
        <v>3530</v>
      </c>
      <c r="F569" s="50" t="s">
        <v>2637</v>
      </c>
      <c r="G569" s="51">
        <v>1800000</v>
      </c>
      <c r="H569" s="51">
        <v>1490000</v>
      </c>
      <c r="I569" s="3" t="s">
        <v>159</v>
      </c>
      <c r="J569" s="3" t="s">
        <v>119</v>
      </c>
      <c r="K569" s="50" t="s">
        <v>3081</v>
      </c>
      <c r="L569" s="50" t="s">
        <v>224</v>
      </c>
      <c r="M569" s="50" t="s">
        <v>261</v>
      </c>
      <c r="N569" s="50"/>
    </row>
    <row r="570" spans="1:14" ht="49.5">
      <c r="A570" s="50">
        <v>1833</v>
      </c>
      <c r="B570" s="50" t="s">
        <v>19</v>
      </c>
      <c r="C570" s="50" t="s">
        <v>3531</v>
      </c>
      <c r="D570" s="50" t="s">
        <v>108</v>
      </c>
      <c r="E570" s="50" t="s">
        <v>3532</v>
      </c>
      <c r="F570" s="50" t="s">
        <v>2662</v>
      </c>
      <c r="G570" s="51">
        <v>4934300</v>
      </c>
      <c r="H570" s="51">
        <v>4250000</v>
      </c>
      <c r="I570" s="3" t="s">
        <v>163</v>
      </c>
      <c r="J570" s="3" t="s">
        <v>164</v>
      </c>
      <c r="K570" s="50" t="s">
        <v>1923</v>
      </c>
      <c r="L570" s="50" t="s">
        <v>114</v>
      </c>
      <c r="M570" s="50"/>
      <c r="N570" s="50" t="s">
        <v>121</v>
      </c>
    </row>
    <row r="571" spans="1:14" ht="49.5">
      <c r="A571" s="50">
        <v>1834</v>
      </c>
      <c r="B571" s="50" t="s">
        <v>19</v>
      </c>
      <c r="C571" s="50" t="s">
        <v>3531</v>
      </c>
      <c r="D571" s="50" t="s">
        <v>108</v>
      </c>
      <c r="E571" s="50" t="s">
        <v>3533</v>
      </c>
      <c r="F571" s="50" t="s">
        <v>2662</v>
      </c>
      <c r="G571" s="51">
        <v>4833600</v>
      </c>
      <c r="H571" s="51">
        <v>4196000</v>
      </c>
      <c r="I571" s="3" t="s">
        <v>163</v>
      </c>
      <c r="J571" s="3" t="s">
        <v>130</v>
      </c>
      <c r="K571" s="50" t="s">
        <v>1923</v>
      </c>
      <c r="L571" s="50" t="s">
        <v>114</v>
      </c>
      <c r="M571" s="50"/>
      <c r="N571" s="50" t="s">
        <v>121</v>
      </c>
    </row>
    <row r="572" spans="1:14" ht="49.5">
      <c r="A572" s="50">
        <v>1835</v>
      </c>
      <c r="B572" s="50" t="s">
        <v>19</v>
      </c>
      <c r="C572" s="50" t="s">
        <v>3531</v>
      </c>
      <c r="D572" s="50" t="s">
        <v>108</v>
      </c>
      <c r="E572" s="50" t="s">
        <v>3534</v>
      </c>
      <c r="F572" s="50" t="s">
        <v>2662</v>
      </c>
      <c r="G572" s="51">
        <v>4840000</v>
      </c>
      <c r="H572" s="51">
        <v>4458000</v>
      </c>
      <c r="I572" s="3" t="s">
        <v>178</v>
      </c>
      <c r="J572" s="3" t="s">
        <v>168</v>
      </c>
      <c r="K572" s="50" t="s">
        <v>367</v>
      </c>
      <c r="L572" s="50" t="s">
        <v>114</v>
      </c>
      <c r="M572" s="50"/>
      <c r="N572" s="50" t="s">
        <v>121</v>
      </c>
    </row>
    <row r="573" spans="1:14" ht="49.5">
      <c r="A573" s="50">
        <v>1836</v>
      </c>
      <c r="B573" s="50" t="s">
        <v>19</v>
      </c>
      <c r="C573" s="50" t="s">
        <v>3531</v>
      </c>
      <c r="D573" s="50" t="s">
        <v>108</v>
      </c>
      <c r="E573" s="50" t="s">
        <v>3535</v>
      </c>
      <c r="F573" s="50" t="s">
        <v>2662</v>
      </c>
      <c r="G573" s="51">
        <v>5070000</v>
      </c>
      <c r="H573" s="51">
        <v>4378000</v>
      </c>
      <c r="I573" s="3" t="s">
        <v>178</v>
      </c>
      <c r="J573" s="3" t="s">
        <v>168</v>
      </c>
      <c r="K573" s="50" t="s">
        <v>367</v>
      </c>
      <c r="L573" s="50" t="s">
        <v>114</v>
      </c>
      <c r="M573" s="50"/>
      <c r="N573" s="50" t="s">
        <v>121</v>
      </c>
    </row>
    <row r="574" spans="1:14" ht="115.5">
      <c r="A574" s="50">
        <v>1837</v>
      </c>
      <c r="B574" s="50" t="s">
        <v>19</v>
      </c>
      <c r="C574" s="50" t="s">
        <v>2411</v>
      </c>
      <c r="D574" s="50" t="s">
        <v>108</v>
      </c>
      <c r="E574" s="50" t="s">
        <v>3536</v>
      </c>
      <c r="F574" s="50" t="s">
        <v>2868</v>
      </c>
      <c r="G574" s="51">
        <v>5950000</v>
      </c>
      <c r="H574" s="51">
        <v>5230000</v>
      </c>
      <c r="I574" s="3" t="s">
        <v>130</v>
      </c>
      <c r="J574" s="3" t="s">
        <v>135</v>
      </c>
      <c r="K574" s="50" t="s">
        <v>3537</v>
      </c>
      <c r="L574" s="50" t="s">
        <v>114</v>
      </c>
      <c r="M574" s="50"/>
      <c r="N574" s="50" t="s">
        <v>121</v>
      </c>
    </row>
    <row r="575" spans="1:14" ht="49.5">
      <c r="A575" s="50">
        <v>1838</v>
      </c>
      <c r="B575" s="50" t="s">
        <v>19</v>
      </c>
      <c r="C575" s="50" t="s">
        <v>2411</v>
      </c>
      <c r="D575" s="50" t="s">
        <v>108</v>
      </c>
      <c r="E575" s="50" t="s">
        <v>3538</v>
      </c>
      <c r="F575" s="50" t="s">
        <v>2868</v>
      </c>
      <c r="G575" s="51">
        <v>1691739</v>
      </c>
      <c r="H575" s="51">
        <v>1286158</v>
      </c>
      <c r="I575" s="3" t="s">
        <v>130</v>
      </c>
      <c r="J575" s="3" t="s">
        <v>135</v>
      </c>
      <c r="K575" s="50" t="s">
        <v>3539</v>
      </c>
      <c r="L575" s="50" t="s">
        <v>114</v>
      </c>
      <c r="M575" s="50"/>
      <c r="N575" s="50" t="s">
        <v>121</v>
      </c>
    </row>
    <row r="576" spans="1:14" ht="49.5">
      <c r="A576" s="50">
        <v>1839</v>
      </c>
      <c r="B576" s="50" t="s">
        <v>19</v>
      </c>
      <c r="C576" s="50" t="s">
        <v>2411</v>
      </c>
      <c r="D576" s="50" t="s">
        <v>108</v>
      </c>
      <c r="E576" s="50" t="s">
        <v>3540</v>
      </c>
      <c r="F576" s="50" t="s">
        <v>2868</v>
      </c>
      <c r="G576" s="51">
        <v>1902063</v>
      </c>
      <c r="H576" s="51">
        <v>1710000</v>
      </c>
      <c r="I576" s="3" t="s">
        <v>130</v>
      </c>
      <c r="J576" s="3" t="s">
        <v>135</v>
      </c>
      <c r="K576" s="50" t="s">
        <v>581</v>
      </c>
      <c r="L576" s="50" t="s">
        <v>114</v>
      </c>
      <c r="M576" s="50"/>
      <c r="N576" s="50" t="s">
        <v>321</v>
      </c>
    </row>
    <row r="577" spans="1:14" ht="33">
      <c r="A577" s="50">
        <v>1840</v>
      </c>
      <c r="B577" s="50" t="s">
        <v>19</v>
      </c>
      <c r="C577" s="50" t="s">
        <v>554</v>
      </c>
      <c r="D577" s="50" t="s">
        <v>108</v>
      </c>
      <c r="E577" s="50" t="s">
        <v>3541</v>
      </c>
      <c r="F577" s="50" t="s">
        <v>2794</v>
      </c>
      <c r="G577" s="51">
        <v>27824097</v>
      </c>
      <c r="H577" s="51">
        <v>21146000</v>
      </c>
      <c r="I577" s="3" t="s">
        <v>141</v>
      </c>
      <c r="J577" s="3" t="s">
        <v>145</v>
      </c>
      <c r="K577" s="50" t="s">
        <v>1203</v>
      </c>
      <c r="L577" s="50" t="s">
        <v>114</v>
      </c>
      <c r="M577" s="50"/>
      <c r="N577" s="50" t="s">
        <v>151</v>
      </c>
    </row>
    <row r="578" spans="1:14" ht="49.5">
      <c r="A578" s="50">
        <v>1841</v>
      </c>
      <c r="B578" s="50" t="s">
        <v>19</v>
      </c>
      <c r="C578" s="50" t="s">
        <v>554</v>
      </c>
      <c r="D578" s="50" t="s">
        <v>108</v>
      </c>
      <c r="E578" s="50" t="s">
        <v>3542</v>
      </c>
      <c r="F578" s="50" t="s">
        <v>91</v>
      </c>
      <c r="G578" s="51">
        <v>9900000</v>
      </c>
      <c r="H578" s="51">
        <v>8220000</v>
      </c>
      <c r="I578" s="3" t="s">
        <v>194</v>
      </c>
      <c r="J578" s="3" t="s">
        <v>286</v>
      </c>
      <c r="K578" s="50" t="s">
        <v>160</v>
      </c>
      <c r="L578" s="50" t="s">
        <v>114</v>
      </c>
      <c r="M578" s="50"/>
      <c r="N578" s="50" t="s">
        <v>121</v>
      </c>
    </row>
    <row r="579" spans="1:14" ht="49.5">
      <c r="A579" s="50">
        <v>1842</v>
      </c>
      <c r="B579" s="50" t="s">
        <v>19</v>
      </c>
      <c r="C579" s="50" t="s">
        <v>3543</v>
      </c>
      <c r="D579" s="50" t="s">
        <v>108</v>
      </c>
      <c r="E579" s="50" t="s">
        <v>3544</v>
      </c>
      <c r="F579" s="50" t="s">
        <v>2659</v>
      </c>
      <c r="G579" s="51">
        <v>7190000</v>
      </c>
      <c r="H579" s="51">
        <v>6690000</v>
      </c>
      <c r="I579" s="3" t="s">
        <v>2688</v>
      </c>
      <c r="J579" s="3" t="s">
        <v>164</v>
      </c>
      <c r="K579" s="50" t="s">
        <v>388</v>
      </c>
      <c r="L579" s="50" t="s">
        <v>114</v>
      </c>
      <c r="M579" s="50"/>
      <c r="N579" s="50" t="s">
        <v>121</v>
      </c>
    </row>
    <row r="580" spans="1:14" ht="49.5">
      <c r="A580" s="50">
        <v>1843</v>
      </c>
      <c r="B580" s="50" t="s">
        <v>19</v>
      </c>
      <c r="C580" s="50" t="s">
        <v>3543</v>
      </c>
      <c r="D580" s="50" t="s">
        <v>108</v>
      </c>
      <c r="E580" s="50" t="s">
        <v>3545</v>
      </c>
      <c r="F580" s="50" t="s">
        <v>2662</v>
      </c>
      <c r="G580" s="51">
        <v>5500000</v>
      </c>
      <c r="H580" s="51">
        <v>5308000</v>
      </c>
      <c r="I580" s="3" t="s">
        <v>172</v>
      </c>
      <c r="J580" s="3" t="s">
        <v>168</v>
      </c>
      <c r="K580" s="50" t="s">
        <v>113</v>
      </c>
      <c r="L580" s="50" t="s">
        <v>114</v>
      </c>
      <c r="M580" s="50"/>
      <c r="N580" s="50" t="s">
        <v>121</v>
      </c>
    </row>
    <row r="581" spans="1:14" ht="49.5">
      <c r="A581" s="50">
        <v>1844</v>
      </c>
      <c r="B581" s="50" t="s">
        <v>19</v>
      </c>
      <c r="C581" s="50" t="s">
        <v>3543</v>
      </c>
      <c r="D581" s="50" t="s">
        <v>108</v>
      </c>
      <c r="E581" s="50" t="s">
        <v>3546</v>
      </c>
      <c r="F581" s="50" t="s">
        <v>2662</v>
      </c>
      <c r="G581" s="51">
        <v>7120064</v>
      </c>
      <c r="H581" s="51">
        <v>5442388</v>
      </c>
      <c r="I581" s="3" t="s">
        <v>172</v>
      </c>
      <c r="J581" s="3" t="s">
        <v>164</v>
      </c>
      <c r="K581" s="50" t="s">
        <v>1363</v>
      </c>
      <c r="L581" s="50" t="s">
        <v>114</v>
      </c>
      <c r="M581" s="50"/>
      <c r="N581" s="50" t="s">
        <v>121</v>
      </c>
    </row>
    <row r="582" spans="1:14" ht="49.5">
      <c r="A582" s="50">
        <v>1845</v>
      </c>
      <c r="B582" s="50" t="s">
        <v>19</v>
      </c>
      <c r="C582" s="50" t="s">
        <v>3543</v>
      </c>
      <c r="D582" s="50" t="s">
        <v>108</v>
      </c>
      <c r="E582" s="50" t="s">
        <v>3547</v>
      </c>
      <c r="F582" s="50" t="s">
        <v>2662</v>
      </c>
      <c r="G582" s="51">
        <v>5643211</v>
      </c>
      <c r="H582" s="51">
        <v>4819000</v>
      </c>
      <c r="I582" s="3" t="s">
        <v>111</v>
      </c>
      <c r="J582" s="3" t="s">
        <v>164</v>
      </c>
      <c r="K582" s="50" t="s">
        <v>1363</v>
      </c>
      <c r="L582" s="50" t="s">
        <v>114</v>
      </c>
      <c r="M582" s="50"/>
      <c r="N582" s="50" t="s">
        <v>121</v>
      </c>
    </row>
    <row r="583" spans="1:14" ht="49.5">
      <c r="A583" s="50">
        <v>1846</v>
      </c>
      <c r="B583" s="50" t="s">
        <v>19</v>
      </c>
      <c r="C583" s="50" t="s">
        <v>3543</v>
      </c>
      <c r="D583" s="50" t="s">
        <v>108</v>
      </c>
      <c r="E583" s="50" t="s">
        <v>3548</v>
      </c>
      <c r="F583" s="50" t="s">
        <v>2662</v>
      </c>
      <c r="G583" s="51">
        <v>7158767</v>
      </c>
      <c r="H583" s="51">
        <v>6688888</v>
      </c>
      <c r="I583" s="3" t="s">
        <v>111</v>
      </c>
      <c r="J583" s="3" t="s">
        <v>130</v>
      </c>
      <c r="K583" s="50" t="s">
        <v>1363</v>
      </c>
      <c r="L583" s="50" t="s">
        <v>114</v>
      </c>
      <c r="M583" s="50"/>
      <c r="N583" s="50" t="s">
        <v>121</v>
      </c>
    </row>
    <row r="584" spans="1:14" ht="49.5">
      <c r="A584" s="50">
        <v>1847</v>
      </c>
      <c r="B584" s="50" t="s">
        <v>19</v>
      </c>
      <c r="C584" s="50" t="s">
        <v>3543</v>
      </c>
      <c r="D584" s="50" t="s">
        <v>108</v>
      </c>
      <c r="E584" s="50" t="s">
        <v>3549</v>
      </c>
      <c r="F584" s="50" t="s">
        <v>2662</v>
      </c>
      <c r="G584" s="51">
        <v>6570000</v>
      </c>
      <c r="H584" s="51">
        <v>6288888</v>
      </c>
      <c r="I584" s="3" t="s">
        <v>111</v>
      </c>
      <c r="J584" s="3" t="s">
        <v>168</v>
      </c>
      <c r="K584" s="50" t="s">
        <v>1363</v>
      </c>
      <c r="L584" s="50" t="s">
        <v>114</v>
      </c>
      <c r="M584" s="50"/>
      <c r="N584" s="50" t="s">
        <v>121</v>
      </c>
    </row>
    <row r="585" spans="1:14" ht="49.5">
      <c r="A585" s="50">
        <v>1848</v>
      </c>
      <c r="B585" s="50" t="s">
        <v>19</v>
      </c>
      <c r="C585" s="50" t="s">
        <v>3543</v>
      </c>
      <c r="D585" s="50" t="s">
        <v>108</v>
      </c>
      <c r="E585" s="50" t="s">
        <v>3550</v>
      </c>
      <c r="F585" s="50" t="s">
        <v>2662</v>
      </c>
      <c r="G585" s="51">
        <v>7130036</v>
      </c>
      <c r="H585" s="51">
        <v>7000000</v>
      </c>
      <c r="I585" s="3" t="s">
        <v>178</v>
      </c>
      <c r="J585" s="3" t="s">
        <v>130</v>
      </c>
      <c r="K585" s="50" t="s">
        <v>169</v>
      </c>
      <c r="L585" s="50" t="s">
        <v>114</v>
      </c>
      <c r="M585" s="50"/>
      <c r="N585" s="50" t="s">
        <v>121</v>
      </c>
    </row>
    <row r="586" spans="1:14" ht="82.5" hidden="1" customHeight="1">
      <c r="A586" s="50">
        <v>1849</v>
      </c>
      <c r="B586" s="50" t="s">
        <v>67</v>
      </c>
      <c r="C586" s="50" t="s">
        <v>3551</v>
      </c>
      <c r="D586" s="50" t="s">
        <v>108</v>
      </c>
      <c r="E586" s="50" t="s">
        <v>3552</v>
      </c>
      <c r="F586" s="50" t="s">
        <v>2662</v>
      </c>
      <c r="G586" s="51">
        <v>11953155</v>
      </c>
      <c r="H586" s="51">
        <v>11800000</v>
      </c>
      <c r="I586" s="3" t="s">
        <v>141</v>
      </c>
      <c r="J586" s="3" t="s">
        <v>286</v>
      </c>
      <c r="K586" s="50" t="s">
        <v>156</v>
      </c>
      <c r="L586" s="50" t="s">
        <v>114</v>
      </c>
      <c r="M586" s="50"/>
      <c r="N586" s="50" t="s">
        <v>121</v>
      </c>
    </row>
    <row r="587" spans="1:14" ht="99" hidden="1" customHeight="1">
      <c r="A587" s="50">
        <v>1850</v>
      </c>
      <c r="B587" s="50" t="s">
        <v>67</v>
      </c>
      <c r="C587" s="50" t="s">
        <v>3553</v>
      </c>
      <c r="D587" s="50" t="s">
        <v>108</v>
      </c>
      <c r="E587" s="50" t="s">
        <v>3554</v>
      </c>
      <c r="F587" s="50" t="s">
        <v>2669</v>
      </c>
      <c r="G587" s="51">
        <v>5950760</v>
      </c>
      <c r="H587" s="51">
        <v>5500000</v>
      </c>
      <c r="I587" s="3" t="s">
        <v>185</v>
      </c>
      <c r="J587" s="3" t="s">
        <v>198</v>
      </c>
      <c r="K587" s="50" t="s">
        <v>156</v>
      </c>
      <c r="L587" s="50" t="s">
        <v>114</v>
      </c>
      <c r="M587" s="50"/>
      <c r="N587" s="50" t="s">
        <v>121</v>
      </c>
    </row>
    <row r="588" spans="1:14" ht="49.5">
      <c r="A588" s="50">
        <v>1851</v>
      </c>
      <c r="B588" s="50" t="s">
        <v>37</v>
      </c>
      <c r="C588" s="50" t="s">
        <v>3555</v>
      </c>
      <c r="D588" s="50" t="s">
        <v>37</v>
      </c>
      <c r="E588" s="50" t="s">
        <v>3556</v>
      </c>
      <c r="F588" s="50" t="s">
        <v>91</v>
      </c>
      <c r="G588" s="51">
        <v>1091122</v>
      </c>
      <c r="H588" s="51">
        <v>972400</v>
      </c>
      <c r="I588" s="3" t="s">
        <v>129</v>
      </c>
      <c r="J588" s="3" t="s">
        <v>130</v>
      </c>
      <c r="K588" s="50" t="s">
        <v>562</v>
      </c>
      <c r="L588" s="50" t="s">
        <v>114</v>
      </c>
      <c r="M588" s="50"/>
      <c r="N588" s="50" t="s">
        <v>121</v>
      </c>
    </row>
    <row r="589" spans="1:14" ht="49.5">
      <c r="A589" s="50">
        <v>1852</v>
      </c>
      <c r="B589" s="50" t="s">
        <v>37</v>
      </c>
      <c r="C589" s="50" t="s">
        <v>3557</v>
      </c>
      <c r="D589" s="50" t="s">
        <v>37</v>
      </c>
      <c r="E589" s="50" t="s">
        <v>3558</v>
      </c>
      <c r="F589" s="50" t="s">
        <v>91</v>
      </c>
      <c r="G589" s="51">
        <v>3356369</v>
      </c>
      <c r="H589" s="51">
        <v>3283000</v>
      </c>
      <c r="I589" s="3" t="s">
        <v>178</v>
      </c>
      <c r="J589" s="3" t="s">
        <v>112</v>
      </c>
      <c r="K589" s="50" t="s">
        <v>3559</v>
      </c>
      <c r="L589" s="50" t="s">
        <v>114</v>
      </c>
      <c r="M589" s="50"/>
      <c r="N589" s="50" t="s">
        <v>121</v>
      </c>
    </row>
    <row r="590" spans="1:14" ht="49.5">
      <c r="A590" s="50">
        <v>1853</v>
      </c>
      <c r="B590" s="50" t="s">
        <v>37</v>
      </c>
      <c r="C590" s="50" t="s">
        <v>3560</v>
      </c>
      <c r="D590" s="50" t="s">
        <v>37</v>
      </c>
      <c r="E590" s="50" t="s">
        <v>3561</v>
      </c>
      <c r="F590" s="50" t="s">
        <v>91</v>
      </c>
      <c r="G590" s="51">
        <v>5321302</v>
      </c>
      <c r="H590" s="51">
        <v>4800000</v>
      </c>
      <c r="I590" s="3" t="s">
        <v>558</v>
      </c>
      <c r="J590" s="3" t="s">
        <v>118</v>
      </c>
      <c r="K590" s="50" t="s">
        <v>3229</v>
      </c>
      <c r="L590" s="50" t="s">
        <v>114</v>
      </c>
      <c r="M590" s="50"/>
      <c r="N590" s="50" t="s">
        <v>121</v>
      </c>
    </row>
    <row r="591" spans="1:14" ht="49.5">
      <c r="A591" s="50">
        <v>1854</v>
      </c>
      <c r="B591" s="50" t="s">
        <v>37</v>
      </c>
      <c r="C591" s="50" t="s">
        <v>3560</v>
      </c>
      <c r="D591" s="50" t="s">
        <v>37</v>
      </c>
      <c r="E591" s="50" t="s">
        <v>3562</v>
      </c>
      <c r="F591" s="50" t="s">
        <v>91</v>
      </c>
      <c r="G591" s="51">
        <v>3980861</v>
      </c>
      <c r="H591" s="51">
        <v>3850000</v>
      </c>
      <c r="I591" s="3" t="s">
        <v>111</v>
      </c>
      <c r="J591" s="3" t="s">
        <v>118</v>
      </c>
      <c r="K591" s="50" t="s">
        <v>3229</v>
      </c>
      <c r="L591" s="50" t="s">
        <v>114</v>
      </c>
      <c r="M591" s="50"/>
      <c r="N591" s="50" t="s">
        <v>121</v>
      </c>
    </row>
    <row r="592" spans="1:14" ht="33">
      <c r="A592" s="50">
        <v>1855</v>
      </c>
      <c r="B592" s="50" t="s">
        <v>37</v>
      </c>
      <c r="C592" s="50" t="s">
        <v>3560</v>
      </c>
      <c r="D592" s="50" t="s">
        <v>37</v>
      </c>
      <c r="E592" s="50" t="s">
        <v>3563</v>
      </c>
      <c r="F592" s="50" t="s">
        <v>91</v>
      </c>
      <c r="G592" s="51">
        <v>1446986</v>
      </c>
      <c r="H592" s="51">
        <v>1070000</v>
      </c>
      <c r="I592" s="3" t="s">
        <v>111</v>
      </c>
      <c r="J592" s="3" t="s">
        <v>112</v>
      </c>
      <c r="K592" s="50" t="s">
        <v>3229</v>
      </c>
      <c r="L592" s="50" t="s">
        <v>114</v>
      </c>
      <c r="M592" s="50"/>
      <c r="N592" s="50" t="s">
        <v>151</v>
      </c>
    </row>
    <row r="593" spans="1:14" ht="49.5">
      <c r="A593" s="50">
        <v>1856</v>
      </c>
      <c r="B593" s="50" t="s">
        <v>37</v>
      </c>
      <c r="C593" s="50" t="s">
        <v>560</v>
      </c>
      <c r="D593" s="50" t="s">
        <v>108</v>
      </c>
      <c r="E593" s="50" t="s">
        <v>3564</v>
      </c>
      <c r="F593" s="50" t="s">
        <v>2662</v>
      </c>
      <c r="G593" s="51">
        <v>36284964</v>
      </c>
      <c r="H593" s="51">
        <v>35100000</v>
      </c>
      <c r="I593" s="3" t="s">
        <v>118</v>
      </c>
      <c r="J593" s="3" t="s">
        <v>209</v>
      </c>
      <c r="K593" s="50" t="s">
        <v>562</v>
      </c>
      <c r="L593" s="50" t="s">
        <v>224</v>
      </c>
      <c r="M593" s="50" t="s">
        <v>310</v>
      </c>
      <c r="N593" s="50"/>
    </row>
    <row r="594" spans="1:14" ht="49.5">
      <c r="A594" s="50">
        <v>1857</v>
      </c>
      <c r="B594" s="50" t="s">
        <v>37</v>
      </c>
      <c r="C594" s="50" t="s">
        <v>563</v>
      </c>
      <c r="D594" s="50" t="s">
        <v>37</v>
      </c>
      <c r="E594" s="50" t="s">
        <v>3565</v>
      </c>
      <c r="F594" s="50" t="s">
        <v>91</v>
      </c>
      <c r="G594" s="51">
        <v>12872727</v>
      </c>
      <c r="H594" s="51">
        <v>10560000</v>
      </c>
      <c r="I594" s="3" t="s">
        <v>324</v>
      </c>
      <c r="J594" s="3" t="s">
        <v>213</v>
      </c>
      <c r="K594" s="50" t="s">
        <v>565</v>
      </c>
      <c r="L594" s="50" t="s">
        <v>114</v>
      </c>
      <c r="M594" s="50"/>
      <c r="N594" s="50" t="s">
        <v>121</v>
      </c>
    </row>
    <row r="595" spans="1:14" ht="82.5">
      <c r="A595" s="50">
        <v>1858</v>
      </c>
      <c r="B595" s="50" t="s">
        <v>37</v>
      </c>
      <c r="C595" s="50" t="s">
        <v>563</v>
      </c>
      <c r="D595" s="50" t="s">
        <v>37</v>
      </c>
      <c r="E595" s="50" t="s">
        <v>3566</v>
      </c>
      <c r="F595" s="50" t="s">
        <v>91</v>
      </c>
      <c r="G595" s="51">
        <v>2700000</v>
      </c>
      <c r="H595" s="51">
        <v>2700000</v>
      </c>
      <c r="I595" s="3" t="s">
        <v>130</v>
      </c>
      <c r="J595" s="3" t="s">
        <v>118</v>
      </c>
      <c r="K595" s="50" t="s">
        <v>565</v>
      </c>
      <c r="L595" s="50" t="s">
        <v>114</v>
      </c>
      <c r="M595" s="50"/>
      <c r="N595" s="50" t="s">
        <v>137</v>
      </c>
    </row>
    <row r="596" spans="1:14" ht="49.5">
      <c r="A596" s="50">
        <v>1859</v>
      </c>
      <c r="B596" s="50" t="s">
        <v>37</v>
      </c>
      <c r="C596" s="50" t="s">
        <v>3567</v>
      </c>
      <c r="D596" s="50" t="s">
        <v>577</v>
      </c>
      <c r="E596" s="50" t="s">
        <v>3568</v>
      </c>
      <c r="F596" s="50" t="s">
        <v>2764</v>
      </c>
      <c r="G596" s="51">
        <v>14000000</v>
      </c>
      <c r="H596" s="51">
        <v>11680000</v>
      </c>
      <c r="I596" s="3" t="s">
        <v>172</v>
      </c>
      <c r="J596" s="3" t="s">
        <v>198</v>
      </c>
      <c r="K596" s="50" t="s">
        <v>3229</v>
      </c>
      <c r="L596" s="50" t="s">
        <v>114</v>
      </c>
      <c r="M596" s="50"/>
      <c r="N596" s="50" t="s">
        <v>121</v>
      </c>
    </row>
    <row r="597" spans="1:14" ht="49.5">
      <c r="A597" s="50">
        <v>1860</v>
      </c>
      <c r="B597" s="50" t="s">
        <v>37</v>
      </c>
      <c r="C597" s="50" t="s">
        <v>3567</v>
      </c>
      <c r="D597" s="50" t="s">
        <v>108</v>
      </c>
      <c r="E597" s="50" t="s">
        <v>3569</v>
      </c>
      <c r="F597" s="50" t="s">
        <v>2662</v>
      </c>
      <c r="G597" s="51">
        <v>1349451</v>
      </c>
      <c r="H597" s="51">
        <v>1248000</v>
      </c>
      <c r="I597" s="3" t="s">
        <v>111</v>
      </c>
      <c r="J597" s="3" t="s">
        <v>164</v>
      </c>
      <c r="K597" s="50" t="s">
        <v>565</v>
      </c>
      <c r="L597" s="50" t="s">
        <v>114</v>
      </c>
      <c r="M597" s="50"/>
      <c r="N597" s="50" t="s">
        <v>121</v>
      </c>
    </row>
    <row r="598" spans="1:14" ht="49.5">
      <c r="A598" s="50">
        <v>1861</v>
      </c>
      <c r="B598" s="50" t="s">
        <v>37</v>
      </c>
      <c r="C598" s="50" t="s">
        <v>3567</v>
      </c>
      <c r="D598" s="50" t="s">
        <v>108</v>
      </c>
      <c r="E598" s="50" t="s">
        <v>3570</v>
      </c>
      <c r="F598" s="50" t="s">
        <v>91</v>
      </c>
      <c r="G598" s="51">
        <v>3455468</v>
      </c>
      <c r="H598" s="51">
        <v>3180000</v>
      </c>
      <c r="I598" s="3" t="s">
        <v>178</v>
      </c>
      <c r="J598" s="3" t="s">
        <v>130</v>
      </c>
      <c r="K598" s="50" t="s">
        <v>565</v>
      </c>
      <c r="L598" s="50" t="s">
        <v>114</v>
      </c>
      <c r="M598" s="50"/>
      <c r="N598" s="50" t="s">
        <v>121</v>
      </c>
    </row>
    <row r="599" spans="1:14" ht="49.5">
      <c r="A599" s="50">
        <v>1862</v>
      </c>
      <c r="B599" s="50" t="s">
        <v>37</v>
      </c>
      <c r="C599" s="50" t="s">
        <v>3567</v>
      </c>
      <c r="D599" s="50" t="s">
        <v>108</v>
      </c>
      <c r="E599" s="50" t="s">
        <v>3571</v>
      </c>
      <c r="F599" s="50" t="s">
        <v>2924</v>
      </c>
      <c r="G599" s="51">
        <v>4261571</v>
      </c>
      <c r="H599" s="51">
        <v>3587000</v>
      </c>
      <c r="I599" s="3" t="s">
        <v>178</v>
      </c>
      <c r="J599" s="3" t="s">
        <v>198</v>
      </c>
      <c r="K599" s="50" t="s">
        <v>568</v>
      </c>
      <c r="L599" s="50" t="s">
        <v>114</v>
      </c>
      <c r="M599" s="50"/>
      <c r="N599" s="50" t="s">
        <v>121</v>
      </c>
    </row>
    <row r="600" spans="1:14" ht="49.5">
      <c r="A600" s="50">
        <v>1863</v>
      </c>
      <c r="B600" s="50" t="s">
        <v>37</v>
      </c>
      <c r="C600" s="50" t="s">
        <v>3567</v>
      </c>
      <c r="D600" s="50" t="s">
        <v>108</v>
      </c>
      <c r="E600" s="50" t="s">
        <v>3572</v>
      </c>
      <c r="F600" s="50" t="s">
        <v>2924</v>
      </c>
      <c r="G600" s="51">
        <v>1539000</v>
      </c>
      <c r="H600" s="51">
        <v>1470000</v>
      </c>
      <c r="I600" s="3" t="s">
        <v>164</v>
      </c>
      <c r="J600" s="3" t="s">
        <v>112</v>
      </c>
      <c r="K600" s="50" t="s">
        <v>562</v>
      </c>
      <c r="L600" s="50" t="s">
        <v>114</v>
      </c>
      <c r="M600" s="50"/>
      <c r="N600" s="50" t="s">
        <v>121</v>
      </c>
    </row>
    <row r="601" spans="1:14" ht="115.5">
      <c r="A601" s="50">
        <v>1864</v>
      </c>
      <c r="B601" s="50" t="s">
        <v>37</v>
      </c>
      <c r="C601" s="50" t="s">
        <v>3567</v>
      </c>
      <c r="D601" s="50" t="s">
        <v>108</v>
      </c>
      <c r="E601" s="50" t="s">
        <v>3573</v>
      </c>
      <c r="F601" s="50" t="s">
        <v>2662</v>
      </c>
      <c r="G601" s="51">
        <v>3627571</v>
      </c>
      <c r="H601" s="51">
        <v>3155000</v>
      </c>
      <c r="I601" s="3" t="s">
        <v>140</v>
      </c>
      <c r="J601" s="3" t="s">
        <v>213</v>
      </c>
      <c r="K601" s="50" t="s">
        <v>3574</v>
      </c>
      <c r="L601" s="50" t="s">
        <v>114</v>
      </c>
      <c r="M601" s="50"/>
      <c r="N601" s="50" t="s">
        <v>191</v>
      </c>
    </row>
    <row r="602" spans="1:14" ht="49.5">
      <c r="A602" s="50">
        <v>1865</v>
      </c>
      <c r="B602" s="50" t="s">
        <v>37</v>
      </c>
      <c r="C602" s="50" t="s">
        <v>3567</v>
      </c>
      <c r="D602" s="50" t="s">
        <v>108</v>
      </c>
      <c r="E602" s="50" t="s">
        <v>3575</v>
      </c>
      <c r="F602" s="50" t="s">
        <v>3576</v>
      </c>
      <c r="G602" s="51">
        <v>1564638</v>
      </c>
      <c r="H602" s="51">
        <v>1220000</v>
      </c>
      <c r="I602" s="3" t="s">
        <v>159</v>
      </c>
      <c r="J602" s="3" t="s">
        <v>141</v>
      </c>
      <c r="K602" s="50" t="s">
        <v>565</v>
      </c>
      <c r="L602" s="50" t="s">
        <v>114</v>
      </c>
      <c r="M602" s="50"/>
      <c r="N602" s="50" t="s">
        <v>151</v>
      </c>
    </row>
    <row r="603" spans="1:14" ht="99">
      <c r="A603" s="50">
        <v>1866</v>
      </c>
      <c r="B603" s="50" t="s">
        <v>37</v>
      </c>
      <c r="C603" s="50" t="s">
        <v>3567</v>
      </c>
      <c r="D603" s="50" t="s">
        <v>108</v>
      </c>
      <c r="E603" s="50" t="s">
        <v>3577</v>
      </c>
      <c r="F603" s="50" t="s">
        <v>2669</v>
      </c>
      <c r="G603" s="51">
        <v>8428244</v>
      </c>
      <c r="H603" s="51">
        <v>7360000</v>
      </c>
      <c r="I603" s="3" t="s">
        <v>119</v>
      </c>
      <c r="J603" s="3" t="s">
        <v>194</v>
      </c>
      <c r="K603" s="50" t="s">
        <v>568</v>
      </c>
      <c r="L603" s="50" t="s">
        <v>114</v>
      </c>
      <c r="M603" s="50"/>
      <c r="N603" s="50" t="s">
        <v>303</v>
      </c>
    </row>
    <row r="604" spans="1:14" ht="115.5">
      <c r="A604" s="50">
        <v>1867</v>
      </c>
      <c r="B604" s="50" t="s">
        <v>37</v>
      </c>
      <c r="C604" s="50" t="s">
        <v>3567</v>
      </c>
      <c r="D604" s="50" t="s">
        <v>108</v>
      </c>
      <c r="E604" s="50" t="s">
        <v>3578</v>
      </c>
      <c r="F604" s="50" t="s">
        <v>2764</v>
      </c>
      <c r="G604" s="51">
        <v>15494074</v>
      </c>
      <c r="H604" s="51">
        <v>14081868</v>
      </c>
      <c r="I604" s="3" t="s">
        <v>119</v>
      </c>
      <c r="J604" s="3" t="s">
        <v>146</v>
      </c>
      <c r="K604" s="50" t="s">
        <v>3229</v>
      </c>
      <c r="L604" s="50" t="s">
        <v>114</v>
      </c>
      <c r="M604" s="50"/>
      <c r="N604" s="50" t="s">
        <v>191</v>
      </c>
    </row>
    <row r="605" spans="1:14" ht="82.5">
      <c r="A605" s="50">
        <v>1868</v>
      </c>
      <c r="B605" s="50" t="s">
        <v>37</v>
      </c>
      <c r="C605" s="50" t="s">
        <v>3567</v>
      </c>
      <c r="D605" s="50" t="s">
        <v>108</v>
      </c>
      <c r="E605" s="50" t="s">
        <v>3579</v>
      </c>
      <c r="F605" s="50" t="s">
        <v>91</v>
      </c>
      <c r="G605" s="51">
        <v>1303077</v>
      </c>
      <c r="H605" s="51">
        <v>1237900</v>
      </c>
      <c r="I605" s="3" t="s">
        <v>182</v>
      </c>
      <c r="J605" s="3" t="s">
        <v>213</v>
      </c>
      <c r="K605" s="50" t="s">
        <v>568</v>
      </c>
      <c r="L605" s="50" t="s">
        <v>114</v>
      </c>
      <c r="M605" s="50"/>
      <c r="N605" s="50" t="s">
        <v>115</v>
      </c>
    </row>
    <row r="606" spans="1:14" ht="49.5">
      <c r="A606" s="50">
        <v>1869</v>
      </c>
      <c r="B606" s="50" t="s">
        <v>44</v>
      </c>
      <c r="C606" s="50" t="s">
        <v>44</v>
      </c>
      <c r="D606" s="50" t="s">
        <v>577</v>
      </c>
      <c r="E606" s="50" t="s">
        <v>3580</v>
      </c>
      <c r="F606" s="50" t="s">
        <v>2656</v>
      </c>
      <c r="G606" s="51">
        <v>3154038</v>
      </c>
      <c r="H606" s="51">
        <v>3090000</v>
      </c>
      <c r="I606" s="3" t="s">
        <v>374</v>
      </c>
      <c r="J606" s="3" t="s">
        <v>118</v>
      </c>
      <c r="K606" s="50" t="s">
        <v>3581</v>
      </c>
      <c r="L606" s="50" t="s">
        <v>114</v>
      </c>
      <c r="M606" s="50"/>
      <c r="N606" s="50" t="s">
        <v>121</v>
      </c>
    </row>
    <row r="607" spans="1:14" ht="66">
      <c r="A607" s="50">
        <v>1870</v>
      </c>
      <c r="B607" s="50" t="s">
        <v>44</v>
      </c>
      <c r="C607" s="50" t="s">
        <v>44</v>
      </c>
      <c r="D607" s="50" t="s">
        <v>108</v>
      </c>
      <c r="E607" s="50" t="s">
        <v>3582</v>
      </c>
      <c r="F607" s="50" t="s">
        <v>91</v>
      </c>
      <c r="G607" s="51">
        <v>3073582</v>
      </c>
      <c r="H607" s="51">
        <v>2820000</v>
      </c>
      <c r="I607" s="3" t="s">
        <v>213</v>
      </c>
      <c r="J607" s="3" t="s">
        <v>194</v>
      </c>
      <c r="K607" s="50" t="s">
        <v>3581</v>
      </c>
      <c r="L607" s="50" t="s">
        <v>114</v>
      </c>
      <c r="M607" s="50"/>
      <c r="N607" s="50" t="s">
        <v>595</v>
      </c>
    </row>
    <row r="608" spans="1:14" ht="165">
      <c r="A608" s="50">
        <v>1871</v>
      </c>
      <c r="B608" s="50" t="s">
        <v>44</v>
      </c>
      <c r="C608" s="50" t="s">
        <v>3583</v>
      </c>
      <c r="D608" s="50" t="s">
        <v>44</v>
      </c>
      <c r="E608" s="50" t="s">
        <v>3584</v>
      </c>
      <c r="F608" s="50" t="s">
        <v>91</v>
      </c>
      <c r="G608" s="51">
        <v>1915865</v>
      </c>
      <c r="H608" s="51">
        <v>1870000</v>
      </c>
      <c r="I608" s="3" t="s">
        <v>213</v>
      </c>
      <c r="J608" s="3" t="s">
        <v>194</v>
      </c>
      <c r="K608" s="50" t="s">
        <v>3581</v>
      </c>
      <c r="L608" s="50" t="s">
        <v>114</v>
      </c>
      <c r="M608" s="50"/>
      <c r="N608" s="50" t="s">
        <v>1641</v>
      </c>
    </row>
    <row r="609" spans="1:14" ht="33">
      <c r="A609" s="50">
        <v>1872</v>
      </c>
      <c r="B609" s="50" t="s">
        <v>44</v>
      </c>
      <c r="C609" s="50" t="s">
        <v>3585</v>
      </c>
      <c r="D609" s="50" t="s">
        <v>3586</v>
      </c>
      <c r="E609" s="50" t="s">
        <v>3587</v>
      </c>
      <c r="F609" s="50" t="s">
        <v>91</v>
      </c>
      <c r="G609" s="51">
        <v>2353690</v>
      </c>
      <c r="H609" s="51">
        <v>1935000</v>
      </c>
      <c r="I609" s="3" t="s">
        <v>182</v>
      </c>
      <c r="J609" s="3" t="s">
        <v>141</v>
      </c>
      <c r="K609" s="50" t="s">
        <v>3588</v>
      </c>
      <c r="L609" s="50" t="s">
        <v>114</v>
      </c>
      <c r="M609" s="50"/>
      <c r="N609" s="50" t="s">
        <v>151</v>
      </c>
    </row>
    <row r="610" spans="1:14" ht="66">
      <c r="A610" s="50">
        <v>1873</v>
      </c>
      <c r="B610" s="50" t="s">
        <v>44</v>
      </c>
      <c r="C610" s="50" t="s">
        <v>3585</v>
      </c>
      <c r="D610" s="50" t="s">
        <v>2680</v>
      </c>
      <c r="E610" s="50" t="s">
        <v>3589</v>
      </c>
      <c r="F610" s="50" t="s">
        <v>91</v>
      </c>
      <c r="G610" s="51">
        <v>3179067</v>
      </c>
      <c r="H610" s="51">
        <v>2886000</v>
      </c>
      <c r="I610" s="3" t="s">
        <v>141</v>
      </c>
      <c r="J610" s="3" t="s">
        <v>209</v>
      </c>
      <c r="K610" s="50" t="s">
        <v>3588</v>
      </c>
      <c r="L610" s="50" t="s">
        <v>114</v>
      </c>
      <c r="M610" s="50"/>
      <c r="N610" s="50" t="s">
        <v>595</v>
      </c>
    </row>
    <row r="611" spans="1:14" ht="66">
      <c r="A611" s="50">
        <v>1874</v>
      </c>
      <c r="B611" s="50" t="s">
        <v>44</v>
      </c>
      <c r="C611" s="50" t="s">
        <v>3585</v>
      </c>
      <c r="D611" s="50" t="s">
        <v>108</v>
      </c>
      <c r="E611" s="50" t="s">
        <v>3590</v>
      </c>
      <c r="F611" s="50" t="s">
        <v>91</v>
      </c>
      <c r="G611" s="51">
        <v>1076684</v>
      </c>
      <c r="H611" s="51">
        <v>1010000</v>
      </c>
      <c r="I611" s="3" t="s">
        <v>141</v>
      </c>
      <c r="J611" s="3" t="s">
        <v>209</v>
      </c>
      <c r="K611" s="50" t="s">
        <v>3588</v>
      </c>
      <c r="L611" s="50" t="s">
        <v>114</v>
      </c>
      <c r="M611" s="50"/>
      <c r="N611" s="50" t="s">
        <v>595</v>
      </c>
    </row>
    <row r="612" spans="1:14" ht="49.5">
      <c r="A612" s="50">
        <v>1875</v>
      </c>
      <c r="B612" s="50" t="s">
        <v>44</v>
      </c>
      <c r="C612" s="50" t="s">
        <v>3591</v>
      </c>
      <c r="D612" s="50" t="s">
        <v>108</v>
      </c>
      <c r="E612" s="50" t="s">
        <v>3592</v>
      </c>
      <c r="F612" s="50" t="s">
        <v>2633</v>
      </c>
      <c r="G612" s="51">
        <v>6000000</v>
      </c>
      <c r="H612" s="51">
        <v>5780000</v>
      </c>
      <c r="I612" s="3" t="s">
        <v>140</v>
      </c>
      <c r="J612" s="3" t="s">
        <v>159</v>
      </c>
      <c r="K612" s="50" t="s">
        <v>579</v>
      </c>
      <c r="L612" s="50" t="s">
        <v>114</v>
      </c>
      <c r="M612" s="50"/>
      <c r="N612" s="50" t="s">
        <v>121</v>
      </c>
    </row>
    <row r="613" spans="1:14" ht="49.5">
      <c r="A613" s="50">
        <v>1876</v>
      </c>
      <c r="B613" s="50" t="s">
        <v>44</v>
      </c>
      <c r="C613" s="50" t="s">
        <v>3593</v>
      </c>
      <c r="D613" s="50" t="s">
        <v>108</v>
      </c>
      <c r="E613" s="50" t="s">
        <v>3594</v>
      </c>
      <c r="F613" s="50" t="s">
        <v>2633</v>
      </c>
      <c r="G613" s="51">
        <v>1166772</v>
      </c>
      <c r="H613" s="51">
        <v>1080000</v>
      </c>
      <c r="I613" s="3" t="s">
        <v>129</v>
      </c>
      <c r="J613" s="3" t="s">
        <v>140</v>
      </c>
      <c r="K613" s="50" t="s">
        <v>3595</v>
      </c>
      <c r="L613" s="50" t="s">
        <v>114</v>
      </c>
      <c r="M613" s="50"/>
      <c r="N613" s="50" t="s">
        <v>121</v>
      </c>
    </row>
    <row r="614" spans="1:14" ht="66">
      <c r="A614" s="50">
        <v>1877</v>
      </c>
      <c r="B614" s="50" t="s">
        <v>35</v>
      </c>
      <c r="C614" s="50" t="s">
        <v>35</v>
      </c>
      <c r="D614" s="50" t="s">
        <v>108</v>
      </c>
      <c r="E614" s="50" t="s">
        <v>3596</v>
      </c>
      <c r="F614" s="50" t="s">
        <v>2676</v>
      </c>
      <c r="G614" s="51">
        <v>46330000</v>
      </c>
      <c r="H614" s="51">
        <v>46300000</v>
      </c>
      <c r="I614" s="3" t="s">
        <v>453</v>
      </c>
      <c r="J614" s="3" t="s">
        <v>130</v>
      </c>
      <c r="K614" s="50" t="s">
        <v>581</v>
      </c>
      <c r="L614" s="50" t="s">
        <v>114</v>
      </c>
      <c r="M614" s="50"/>
      <c r="N614" s="50" t="s">
        <v>595</v>
      </c>
    </row>
    <row r="615" spans="1:14" ht="49.5">
      <c r="A615" s="50">
        <v>1878</v>
      </c>
      <c r="B615" s="50" t="s">
        <v>35</v>
      </c>
      <c r="C615" s="50" t="s">
        <v>35</v>
      </c>
      <c r="D615" s="50" t="s">
        <v>215</v>
      </c>
      <c r="E615" s="50" t="s">
        <v>3597</v>
      </c>
      <c r="F615" s="50" t="s">
        <v>91</v>
      </c>
      <c r="G615" s="51">
        <v>1987590</v>
      </c>
      <c r="H615" s="51">
        <v>1975000</v>
      </c>
      <c r="I615" s="3" t="s">
        <v>198</v>
      </c>
      <c r="J615" s="3" t="s">
        <v>164</v>
      </c>
      <c r="K615" s="50" t="s">
        <v>610</v>
      </c>
      <c r="L615" s="50" t="s">
        <v>224</v>
      </c>
      <c r="M615" s="50" t="s">
        <v>310</v>
      </c>
      <c r="N615" s="50"/>
    </row>
    <row r="616" spans="1:14" ht="66">
      <c r="A616" s="50">
        <v>1879</v>
      </c>
      <c r="B616" s="50" t="s">
        <v>35</v>
      </c>
      <c r="C616" s="50" t="s">
        <v>35</v>
      </c>
      <c r="D616" s="50" t="s">
        <v>108</v>
      </c>
      <c r="E616" s="50" t="s">
        <v>3598</v>
      </c>
      <c r="F616" s="50" t="s">
        <v>91</v>
      </c>
      <c r="G616" s="51">
        <v>5800000</v>
      </c>
      <c r="H616" s="51">
        <v>3950000</v>
      </c>
      <c r="I616" s="3" t="s">
        <v>168</v>
      </c>
      <c r="J616" s="3" t="s">
        <v>118</v>
      </c>
      <c r="K616" s="50" t="s">
        <v>581</v>
      </c>
      <c r="L616" s="50" t="s">
        <v>114</v>
      </c>
      <c r="M616" s="50"/>
      <c r="N616" s="50" t="s">
        <v>595</v>
      </c>
    </row>
    <row r="617" spans="1:14" ht="115.5">
      <c r="A617" s="50">
        <v>1880</v>
      </c>
      <c r="B617" s="50" t="s">
        <v>35</v>
      </c>
      <c r="C617" s="50" t="s">
        <v>35</v>
      </c>
      <c r="D617" s="50" t="s">
        <v>108</v>
      </c>
      <c r="E617" s="50" t="s">
        <v>3599</v>
      </c>
      <c r="F617" s="50" t="s">
        <v>91</v>
      </c>
      <c r="G617" s="51">
        <v>45000000</v>
      </c>
      <c r="H617" s="51">
        <v>37830000</v>
      </c>
      <c r="I617" s="3" t="s">
        <v>140</v>
      </c>
      <c r="J617" s="3" t="s">
        <v>159</v>
      </c>
      <c r="K617" s="50" t="s">
        <v>3600</v>
      </c>
      <c r="L617" s="50" t="s">
        <v>114</v>
      </c>
      <c r="M617" s="50"/>
      <c r="N617" s="50" t="s">
        <v>595</v>
      </c>
    </row>
    <row r="618" spans="1:14" ht="49.5">
      <c r="A618" s="50">
        <v>1881</v>
      </c>
      <c r="B618" s="50" t="s">
        <v>35</v>
      </c>
      <c r="C618" s="50" t="s">
        <v>35</v>
      </c>
      <c r="D618" s="50" t="s">
        <v>108</v>
      </c>
      <c r="E618" s="50" t="s">
        <v>3601</v>
      </c>
      <c r="F618" s="50" t="s">
        <v>91</v>
      </c>
      <c r="G618" s="51">
        <v>20000000</v>
      </c>
      <c r="H618" s="51">
        <v>20000000</v>
      </c>
      <c r="I618" s="3" t="s">
        <v>159</v>
      </c>
      <c r="J618" s="3" t="s">
        <v>194</v>
      </c>
      <c r="K618" s="50" t="s">
        <v>581</v>
      </c>
      <c r="L618" s="50" t="s">
        <v>114</v>
      </c>
      <c r="M618" s="50"/>
      <c r="N618" s="50" t="s">
        <v>121</v>
      </c>
    </row>
    <row r="619" spans="1:14" ht="66">
      <c r="A619" s="50">
        <v>1882</v>
      </c>
      <c r="B619" s="50" t="s">
        <v>35</v>
      </c>
      <c r="C619" s="50" t="s">
        <v>35</v>
      </c>
      <c r="D619" s="50" t="s">
        <v>3602</v>
      </c>
      <c r="E619" s="50" t="s">
        <v>3603</v>
      </c>
      <c r="F619" s="50" t="s">
        <v>91</v>
      </c>
      <c r="G619" s="51">
        <v>1673130</v>
      </c>
      <c r="H619" s="51">
        <v>1640000</v>
      </c>
      <c r="I619" s="3" t="s">
        <v>135</v>
      </c>
      <c r="J619" s="3" t="s">
        <v>271</v>
      </c>
      <c r="K619" s="50" t="s">
        <v>594</v>
      </c>
      <c r="L619" s="50" t="s">
        <v>114</v>
      </c>
      <c r="M619" s="50"/>
      <c r="N619" s="50" t="s">
        <v>132</v>
      </c>
    </row>
    <row r="620" spans="1:14" ht="66">
      <c r="A620" s="50">
        <v>1883</v>
      </c>
      <c r="B620" s="50" t="s">
        <v>35</v>
      </c>
      <c r="C620" s="50" t="s">
        <v>35</v>
      </c>
      <c r="D620" s="50" t="s">
        <v>108</v>
      </c>
      <c r="E620" s="50" t="s">
        <v>3604</v>
      </c>
      <c r="F620" s="50" t="s">
        <v>2676</v>
      </c>
      <c r="G620" s="51">
        <v>22000000</v>
      </c>
      <c r="H620" s="51">
        <v>15760000</v>
      </c>
      <c r="I620" s="3" t="s">
        <v>135</v>
      </c>
      <c r="J620" s="3" t="s">
        <v>271</v>
      </c>
      <c r="K620" s="50" t="s">
        <v>581</v>
      </c>
      <c r="L620" s="50" t="s">
        <v>114</v>
      </c>
      <c r="M620" s="50"/>
      <c r="N620" s="50" t="s">
        <v>595</v>
      </c>
    </row>
    <row r="621" spans="1:14" ht="49.5">
      <c r="A621" s="50">
        <v>1884</v>
      </c>
      <c r="B621" s="50" t="s">
        <v>35</v>
      </c>
      <c r="C621" s="50" t="s">
        <v>3605</v>
      </c>
      <c r="D621" s="50" t="s">
        <v>612</v>
      </c>
      <c r="E621" s="50" t="s">
        <v>3606</v>
      </c>
      <c r="F621" s="50" t="s">
        <v>91</v>
      </c>
      <c r="G621" s="51">
        <v>4381305</v>
      </c>
      <c r="H621" s="51">
        <v>3926000</v>
      </c>
      <c r="I621" s="3" t="s">
        <v>140</v>
      </c>
      <c r="J621" s="3" t="s">
        <v>159</v>
      </c>
      <c r="K621" s="50" t="s">
        <v>2684</v>
      </c>
      <c r="L621" s="50" t="s">
        <v>114</v>
      </c>
      <c r="M621" s="50"/>
      <c r="N621" s="50" t="s">
        <v>121</v>
      </c>
    </row>
    <row r="622" spans="1:14" ht="49.5">
      <c r="A622" s="50">
        <v>1885</v>
      </c>
      <c r="B622" s="50" t="s">
        <v>35</v>
      </c>
      <c r="C622" s="50" t="s">
        <v>3607</v>
      </c>
      <c r="D622" s="50" t="s">
        <v>832</v>
      </c>
      <c r="E622" s="50" t="s">
        <v>3608</v>
      </c>
      <c r="F622" s="50" t="s">
        <v>3310</v>
      </c>
      <c r="G622" s="51">
        <v>5178267</v>
      </c>
      <c r="H622" s="51">
        <v>3920000</v>
      </c>
      <c r="I622" s="3" t="s">
        <v>129</v>
      </c>
      <c r="J622" s="3" t="s">
        <v>164</v>
      </c>
      <c r="K622" s="50" t="s">
        <v>492</v>
      </c>
      <c r="L622" s="50" t="s">
        <v>114</v>
      </c>
      <c r="M622" s="50"/>
      <c r="N622" s="50" t="s">
        <v>121</v>
      </c>
    </row>
    <row r="623" spans="1:14" ht="49.5">
      <c r="A623" s="50">
        <v>1886</v>
      </c>
      <c r="B623" s="50" t="s">
        <v>35</v>
      </c>
      <c r="C623" s="50" t="s">
        <v>3609</v>
      </c>
      <c r="D623" s="50" t="s">
        <v>28</v>
      </c>
      <c r="E623" s="50" t="s">
        <v>3610</v>
      </c>
      <c r="F623" s="50" t="s">
        <v>2662</v>
      </c>
      <c r="G623" s="51">
        <v>8806189</v>
      </c>
      <c r="H623" s="51">
        <v>8757233</v>
      </c>
      <c r="I623" s="3" t="s">
        <v>453</v>
      </c>
      <c r="J623" s="3" t="s">
        <v>112</v>
      </c>
      <c r="K623" s="50" t="s">
        <v>607</v>
      </c>
      <c r="L623" s="50" t="s">
        <v>114</v>
      </c>
      <c r="M623" s="50"/>
      <c r="N623" s="50" t="s">
        <v>121</v>
      </c>
    </row>
    <row r="624" spans="1:14" ht="49.5">
      <c r="A624" s="50">
        <v>1887</v>
      </c>
      <c r="B624" s="50" t="s">
        <v>35</v>
      </c>
      <c r="C624" s="50" t="s">
        <v>3609</v>
      </c>
      <c r="D624" s="50" t="s">
        <v>28</v>
      </c>
      <c r="E624" s="50" t="s">
        <v>3611</v>
      </c>
      <c r="F624" s="50" t="s">
        <v>2662</v>
      </c>
      <c r="G624" s="51">
        <v>120000000</v>
      </c>
      <c r="H624" s="51">
        <v>120000000</v>
      </c>
      <c r="I624" s="3" t="s">
        <v>251</v>
      </c>
      <c r="J624" s="3" t="s">
        <v>159</v>
      </c>
      <c r="K624" s="50" t="s">
        <v>607</v>
      </c>
      <c r="L624" s="50" t="s">
        <v>114</v>
      </c>
      <c r="M624" s="50"/>
      <c r="N624" s="50" t="s">
        <v>321</v>
      </c>
    </row>
    <row r="625" spans="1:14" ht="49.5">
      <c r="A625" s="50">
        <v>1888</v>
      </c>
      <c r="B625" s="50" t="s">
        <v>35</v>
      </c>
      <c r="C625" s="50" t="s">
        <v>3609</v>
      </c>
      <c r="D625" s="50" t="s">
        <v>28</v>
      </c>
      <c r="E625" s="50" t="s">
        <v>3612</v>
      </c>
      <c r="F625" s="50" t="s">
        <v>91</v>
      </c>
      <c r="G625" s="51">
        <v>27597985</v>
      </c>
      <c r="H625" s="51">
        <v>23815000</v>
      </c>
      <c r="I625" s="3" t="s">
        <v>111</v>
      </c>
      <c r="J625" s="3" t="s">
        <v>118</v>
      </c>
      <c r="K625" s="50" t="s">
        <v>607</v>
      </c>
      <c r="L625" s="50" t="s">
        <v>114</v>
      </c>
      <c r="M625" s="50"/>
      <c r="N625" s="50" t="s">
        <v>121</v>
      </c>
    </row>
    <row r="626" spans="1:14" ht="49.5">
      <c r="A626" s="50">
        <v>1889</v>
      </c>
      <c r="B626" s="50" t="s">
        <v>35</v>
      </c>
      <c r="C626" s="50" t="s">
        <v>3613</v>
      </c>
      <c r="D626" s="50" t="s">
        <v>108</v>
      </c>
      <c r="E626" s="50" t="s">
        <v>3614</v>
      </c>
      <c r="F626" s="50" t="s">
        <v>2656</v>
      </c>
      <c r="G626" s="51">
        <v>2840207</v>
      </c>
      <c r="H626" s="51">
        <v>2780000</v>
      </c>
      <c r="I626" s="3" t="s">
        <v>155</v>
      </c>
      <c r="J626" s="3" t="s">
        <v>164</v>
      </c>
      <c r="K626" s="50" t="s">
        <v>584</v>
      </c>
      <c r="L626" s="50" t="s">
        <v>114</v>
      </c>
      <c r="M626" s="50"/>
      <c r="N626" s="50" t="s">
        <v>121</v>
      </c>
    </row>
    <row r="627" spans="1:14" ht="49.5">
      <c r="A627" s="50">
        <v>1890</v>
      </c>
      <c r="B627" s="50" t="s">
        <v>35</v>
      </c>
      <c r="C627" s="50" t="s">
        <v>596</v>
      </c>
      <c r="D627" s="50" t="s">
        <v>35</v>
      </c>
      <c r="E627" s="50" t="s">
        <v>3615</v>
      </c>
      <c r="F627" s="50" t="s">
        <v>2676</v>
      </c>
      <c r="G627" s="51">
        <v>7192647</v>
      </c>
      <c r="H627" s="51">
        <v>4468000</v>
      </c>
      <c r="I627" s="3" t="s">
        <v>235</v>
      </c>
      <c r="J627" s="3" t="s">
        <v>164</v>
      </c>
      <c r="K627" s="50" t="s">
        <v>584</v>
      </c>
      <c r="L627" s="50" t="s">
        <v>114</v>
      </c>
      <c r="M627" s="50"/>
      <c r="N627" s="50" t="s">
        <v>151</v>
      </c>
    </row>
    <row r="628" spans="1:14" ht="82.5">
      <c r="A628" s="50">
        <v>1891</v>
      </c>
      <c r="B628" s="50" t="s">
        <v>35</v>
      </c>
      <c r="C628" s="50" t="s">
        <v>596</v>
      </c>
      <c r="D628" s="50" t="s">
        <v>108</v>
      </c>
      <c r="E628" s="50" t="s">
        <v>3616</v>
      </c>
      <c r="F628" s="50" t="s">
        <v>2669</v>
      </c>
      <c r="G628" s="51">
        <v>5636779</v>
      </c>
      <c r="H628" s="51">
        <v>4200000</v>
      </c>
      <c r="I628" s="3" t="s">
        <v>111</v>
      </c>
      <c r="J628" s="3" t="s">
        <v>164</v>
      </c>
      <c r="K628" s="50" t="s">
        <v>584</v>
      </c>
      <c r="L628" s="50" t="s">
        <v>114</v>
      </c>
      <c r="M628" s="50"/>
      <c r="N628" s="50" t="s">
        <v>137</v>
      </c>
    </row>
    <row r="629" spans="1:14" ht="66">
      <c r="A629" s="50">
        <v>1892</v>
      </c>
      <c r="B629" s="50" t="s">
        <v>35</v>
      </c>
      <c r="C629" s="50" t="s">
        <v>596</v>
      </c>
      <c r="D629" s="50" t="s">
        <v>108</v>
      </c>
      <c r="E629" s="50" t="s">
        <v>3617</v>
      </c>
      <c r="F629" s="50" t="s">
        <v>91</v>
      </c>
      <c r="G629" s="51">
        <v>2858224</v>
      </c>
      <c r="H629" s="51">
        <v>2266000</v>
      </c>
      <c r="I629" s="3" t="s">
        <v>178</v>
      </c>
      <c r="J629" s="3" t="s">
        <v>118</v>
      </c>
      <c r="K629" s="50" t="s">
        <v>584</v>
      </c>
      <c r="L629" s="50" t="s">
        <v>114</v>
      </c>
      <c r="M629" s="50"/>
      <c r="N629" s="50" t="s">
        <v>595</v>
      </c>
    </row>
    <row r="630" spans="1:14" ht="49.5">
      <c r="A630" s="50">
        <v>1893</v>
      </c>
      <c r="B630" s="50" t="s">
        <v>35</v>
      </c>
      <c r="C630" s="50" t="s">
        <v>596</v>
      </c>
      <c r="D630" s="50" t="s">
        <v>108</v>
      </c>
      <c r="E630" s="50" t="s">
        <v>3618</v>
      </c>
      <c r="F630" s="50" t="s">
        <v>91</v>
      </c>
      <c r="G630" s="51">
        <v>2666643</v>
      </c>
      <c r="H630" s="51">
        <v>2480000</v>
      </c>
      <c r="I630" s="3" t="s">
        <v>178</v>
      </c>
      <c r="J630" s="3" t="s">
        <v>118</v>
      </c>
      <c r="K630" s="50" t="s">
        <v>584</v>
      </c>
      <c r="L630" s="50" t="s">
        <v>114</v>
      </c>
      <c r="M630" s="50"/>
      <c r="N630" s="50" t="s">
        <v>121</v>
      </c>
    </row>
    <row r="631" spans="1:14" ht="33">
      <c r="A631" s="50">
        <v>1894</v>
      </c>
      <c r="B631" s="50" t="s">
        <v>35</v>
      </c>
      <c r="C631" s="50" t="s">
        <v>596</v>
      </c>
      <c r="D631" s="50" t="s">
        <v>108</v>
      </c>
      <c r="E631" s="50" t="s">
        <v>3619</v>
      </c>
      <c r="F631" s="50" t="s">
        <v>91</v>
      </c>
      <c r="G631" s="51">
        <v>3000000</v>
      </c>
      <c r="H631" s="51">
        <v>1890000</v>
      </c>
      <c r="I631" s="3" t="s">
        <v>164</v>
      </c>
      <c r="J631" s="3" t="s">
        <v>140</v>
      </c>
      <c r="K631" s="50" t="s">
        <v>584</v>
      </c>
      <c r="L631" s="50" t="s">
        <v>114</v>
      </c>
      <c r="M631" s="50"/>
      <c r="N631" s="50" t="s">
        <v>151</v>
      </c>
    </row>
    <row r="632" spans="1:14" ht="49.5">
      <c r="A632" s="50">
        <v>1895</v>
      </c>
      <c r="B632" s="50" t="s">
        <v>35</v>
      </c>
      <c r="C632" s="50" t="s">
        <v>596</v>
      </c>
      <c r="D632" s="50" t="s">
        <v>108</v>
      </c>
      <c r="E632" s="50" t="s">
        <v>3620</v>
      </c>
      <c r="F632" s="50" t="s">
        <v>91</v>
      </c>
      <c r="G632" s="51">
        <v>1216698</v>
      </c>
      <c r="H632" s="51">
        <v>1210000</v>
      </c>
      <c r="I632" s="3" t="s">
        <v>164</v>
      </c>
      <c r="J632" s="3" t="s">
        <v>118</v>
      </c>
      <c r="K632" s="50" t="s">
        <v>584</v>
      </c>
      <c r="L632" s="50" t="s">
        <v>114</v>
      </c>
      <c r="M632" s="50"/>
      <c r="N632" s="50" t="s">
        <v>121</v>
      </c>
    </row>
    <row r="633" spans="1:14" ht="82.5">
      <c r="A633" s="50">
        <v>1896</v>
      </c>
      <c r="B633" s="50" t="s">
        <v>35</v>
      </c>
      <c r="C633" s="50" t="s">
        <v>596</v>
      </c>
      <c r="D633" s="50" t="s">
        <v>108</v>
      </c>
      <c r="E633" s="50" t="s">
        <v>3621</v>
      </c>
      <c r="F633" s="50" t="s">
        <v>91</v>
      </c>
      <c r="G633" s="51">
        <v>13382137</v>
      </c>
      <c r="H633" s="51">
        <v>12700000</v>
      </c>
      <c r="I633" s="3" t="s">
        <v>271</v>
      </c>
      <c r="J633" s="3" t="s">
        <v>286</v>
      </c>
      <c r="K633" s="50" t="s">
        <v>584</v>
      </c>
      <c r="L633" s="50" t="s">
        <v>114</v>
      </c>
      <c r="M633" s="50"/>
      <c r="N633" s="50" t="s">
        <v>137</v>
      </c>
    </row>
    <row r="634" spans="1:14" ht="49.5">
      <c r="A634" s="50">
        <v>1897</v>
      </c>
      <c r="B634" s="50" t="s">
        <v>35</v>
      </c>
      <c r="C634" s="50" t="s">
        <v>3622</v>
      </c>
      <c r="D634" s="50" t="s">
        <v>108</v>
      </c>
      <c r="E634" s="50" t="s">
        <v>3623</v>
      </c>
      <c r="F634" s="50" t="s">
        <v>91</v>
      </c>
      <c r="G634" s="51">
        <v>1561401</v>
      </c>
      <c r="H634" s="51">
        <v>1500000</v>
      </c>
      <c r="I634" s="3" t="s">
        <v>178</v>
      </c>
      <c r="J634" s="3" t="s">
        <v>112</v>
      </c>
      <c r="K634" s="50" t="s">
        <v>492</v>
      </c>
      <c r="L634" s="50" t="s">
        <v>114</v>
      </c>
      <c r="M634" s="50"/>
      <c r="N634" s="50" t="s">
        <v>151</v>
      </c>
    </row>
    <row r="635" spans="1:14" ht="33">
      <c r="A635" s="50">
        <v>1898</v>
      </c>
      <c r="B635" s="50" t="s">
        <v>35</v>
      </c>
      <c r="C635" s="50" t="s">
        <v>3622</v>
      </c>
      <c r="D635" s="50" t="s">
        <v>108</v>
      </c>
      <c r="E635" s="50" t="s">
        <v>3624</v>
      </c>
      <c r="F635" s="50" t="s">
        <v>91</v>
      </c>
      <c r="G635" s="51">
        <v>1737891</v>
      </c>
      <c r="H635" s="51">
        <v>1560000</v>
      </c>
      <c r="I635" s="3" t="s">
        <v>178</v>
      </c>
      <c r="J635" s="3" t="s">
        <v>130</v>
      </c>
      <c r="K635" s="50" t="s">
        <v>492</v>
      </c>
      <c r="L635" s="50" t="s">
        <v>114</v>
      </c>
      <c r="M635" s="50"/>
      <c r="N635" s="50" t="s">
        <v>151</v>
      </c>
    </row>
    <row r="636" spans="1:14" ht="33">
      <c r="A636" s="50">
        <v>1899</v>
      </c>
      <c r="B636" s="50" t="s">
        <v>35</v>
      </c>
      <c r="C636" s="50" t="s">
        <v>3622</v>
      </c>
      <c r="D636" s="50" t="s">
        <v>108</v>
      </c>
      <c r="E636" s="50" t="s">
        <v>3625</v>
      </c>
      <c r="F636" s="50" t="s">
        <v>91</v>
      </c>
      <c r="G636" s="51">
        <v>1411254</v>
      </c>
      <c r="H636" s="51">
        <v>1290000</v>
      </c>
      <c r="I636" s="3" t="s">
        <v>178</v>
      </c>
      <c r="J636" s="3" t="s">
        <v>130</v>
      </c>
      <c r="K636" s="50" t="s">
        <v>492</v>
      </c>
      <c r="L636" s="50" t="s">
        <v>114</v>
      </c>
      <c r="M636" s="50"/>
      <c r="N636" s="50" t="s">
        <v>151</v>
      </c>
    </row>
    <row r="637" spans="1:14" ht="33">
      <c r="A637" s="50">
        <v>1900</v>
      </c>
      <c r="B637" s="50" t="s">
        <v>35</v>
      </c>
      <c r="C637" s="50" t="s">
        <v>3622</v>
      </c>
      <c r="D637" s="50" t="s">
        <v>108</v>
      </c>
      <c r="E637" s="50" t="s">
        <v>3626</v>
      </c>
      <c r="F637" s="50" t="s">
        <v>91</v>
      </c>
      <c r="G637" s="51">
        <v>6600000</v>
      </c>
      <c r="H637" s="51">
        <v>4937000</v>
      </c>
      <c r="I637" s="3" t="s">
        <v>178</v>
      </c>
      <c r="J637" s="3" t="s">
        <v>112</v>
      </c>
      <c r="K637" s="50" t="s">
        <v>492</v>
      </c>
      <c r="L637" s="50" t="s">
        <v>114</v>
      </c>
      <c r="M637" s="50"/>
      <c r="N637" s="50" t="s">
        <v>151</v>
      </c>
    </row>
    <row r="638" spans="1:14" ht="33">
      <c r="A638" s="50">
        <v>1901</v>
      </c>
      <c r="B638" s="50" t="s">
        <v>35</v>
      </c>
      <c r="C638" s="50" t="s">
        <v>3622</v>
      </c>
      <c r="D638" s="50" t="s">
        <v>612</v>
      </c>
      <c r="E638" s="50" t="s">
        <v>3627</v>
      </c>
      <c r="F638" s="50" t="s">
        <v>91</v>
      </c>
      <c r="G638" s="51">
        <v>19755189</v>
      </c>
      <c r="H638" s="51">
        <v>17300000</v>
      </c>
      <c r="I638" s="3" t="s">
        <v>164</v>
      </c>
      <c r="J638" s="3" t="s">
        <v>130</v>
      </c>
      <c r="K638" s="50" t="s">
        <v>492</v>
      </c>
      <c r="L638" s="50" t="s">
        <v>114</v>
      </c>
      <c r="M638" s="50"/>
      <c r="N638" s="50" t="s">
        <v>151</v>
      </c>
    </row>
    <row r="639" spans="1:14" ht="33">
      <c r="A639" s="50">
        <v>1902</v>
      </c>
      <c r="B639" s="50" t="s">
        <v>35</v>
      </c>
      <c r="C639" s="50" t="s">
        <v>3628</v>
      </c>
      <c r="D639" s="50" t="s">
        <v>108</v>
      </c>
      <c r="E639" s="50" t="s">
        <v>3629</v>
      </c>
      <c r="F639" s="50" t="s">
        <v>91</v>
      </c>
      <c r="G639" s="51">
        <v>6000000</v>
      </c>
      <c r="H639" s="51">
        <v>4536648</v>
      </c>
      <c r="I639" s="3" t="s">
        <v>178</v>
      </c>
      <c r="J639" s="3" t="s">
        <v>112</v>
      </c>
      <c r="K639" s="50" t="s">
        <v>440</v>
      </c>
      <c r="L639" s="50" t="s">
        <v>114</v>
      </c>
      <c r="M639" s="50"/>
      <c r="N639" s="50" t="s">
        <v>151</v>
      </c>
    </row>
    <row r="640" spans="1:14" ht="49.5">
      <c r="A640" s="50">
        <v>1903</v>
      </c>
      <c r="B640" s="50" t="s">
        <v>35</v>
      </c>
      <c r="C640" s="50" t="s">
        <v>3628</v>
      </c>
      <c r="D640" s="50" t="s">
        <v>108</v>
      </c>
      <c r="E640" s="50" t="s">
        <v>3630</v>
      </c>
      <c r="F640" s="50" t="s">
        <v>91</v>
      </c>
      <c r="G640" s="51">
        <v>1320000</v>
      </c>
      <c r="H640" s="51">
        <v>1100000</v>
      </c>
      <c r="I640" s="3" t="s">
        <v>198</v>
      </c>
      <c r="J640" s="3" t="s">
        <v>130</v>
      </c>
      <c r="K640" s="50" t="s">
        <v>440</v>
      </c>
      <c r="L640" s="50" t="s">
        <v>114</v>
      </c>
      <c r="M640" s="50"/>
      <c r="N640" s="50" t="s">
        <v>121</v>
      </c>
    </row>
    <row r="641" spans="1:14" ht="132">
      <c r="A641" s="50">
        <v>1904</v>
      </c>
      <c r="B641" s="50" t="s">
        <v>35</v>
      </c>
      <c r="C641" s="50" t="s">
        <v>3628</v>
      </c>
      <c r="D641" s="50" t="s">
        <v>108</v>
      </c>
      <c r="E641" s="50" t="s">
        <v>3631</v>
      </c>
      <c r="F641" s="50" t="s">
        <v>2637</v>
      </c>
      <c r="G641" s="51">
        <v>1174228</v>
      </c>
      <c r="H641" s="51">
        <v>950000</v>
      </c>
      <c r="I641" s="3" t="s">
        <v>119</v>
      </c>
      <c r="J641" s="3" t="s">
        <v>134</v>
      </c>
      <c r="K641" s="50" t="s">
        <v>440</v>
      </c>
      <c r="L641" s="50" t="s">
        <v>114</v>
      </c>
      <c r="M641" s="50"/>
      <c r="N641" s="50" t="s">
        <v>1126</v>
      </c>
    </row>
    <row r="642" spans="1:14" ht="49.5">
      <c r="A642" s="50">
        <v>1905</v>
      </c>
      <c r="B642" s="50" t="s">
        <v>35</v>
      </c>
      <c r="C642" s="50" t="s">
        <v>3632</v>
      </c>
      <c r="D642" s="50" t="s">
        <v>108</v>
      </c>
      <c r="E642" s="50" t="s">
        <v>3633</v>
      </c>
      <c r="F642" s="50" t="s">
        <v>2656</v>
      </c>
      <c r="G642" s="51">
        <v>2829190</v>
      </c>
      <c r="H642" s="51">
        <v>2360000</v>
      </c>
      <c r="I642" s="3" t="s">
        <v>111</v>
      </c>
      <c r="J642" s="3" t="s">
        <v>164</v>
      </c>
      <c r="K642" s="50" t="s">
        <v>2289</v>
      </c>
      <c r="L642" s="50" t="s">
        <v>114</v>
      </c>
      <c r="M642" s="50"/>
      <c r="N642" s="50" t="s">
        <v>121</v>
      </c>
    </row>
    <row r="643" spans="1:14" ht="49.5">
      <c r="A643" s="50">
        <v>1906</v>
      </c>
      <c r="B643" s="50" t="s">
        <v>35</v>
      </c>
      <c r="C643" s="50" t="s">
        <v>3632</v>
      </c>
      <c r="D643" s="50" t="s">
        <v>108</v>
      </c>
      <c r="E643" s="50" t="s">
        <v>3634</v>
      </c>
      <c r="F643" s="50" t="s">
        <v>2662</v>
      </c>
      <c r="G643" s="51">
        <v>1265595</v>
      </c>
      <c r="H643" s="51">
        <v>1265000</v>
      </c>
      <c r="I643" s="3" t="s">
        <v>129</v>
      </c>
      <c r="J643" s="3" t="s">
        <v>164</v>
      </c>
      <c r="K643" s="50" t="s">
        <v>2289</v>
      </c>
      <c r="L643" s="50" t="s">
        <v>114</v>
      </c>
      <c r="M643" s="50"/>
      <c r="N643" s="50" t="s">
        <v>121</v>
      </c>
    </row>
    <row r="644" spans="1:14" ht="33">
      <c r="A644" s="50">
        <v>1907</v>
      </c>
      <c r="B644" s="50" t="s">
        <v>35</v>
      </c>
      <c r="C644" s="50" t="s">
        <v>3632</v>
      </c>
      <c r="D644" s="50" t="s">
        <v>35</v>
      </c>
      <c r="E644" s="50" t="s">
        <v>3635</v>
      </c>
      <c r="F644" s="50" t="s">
        <v>3310</v>
      </c>
      <c r="G644" s="51">
        <v>1348300</v>
      </c>
      <c r="H644" s="51">
        <v>980000</v>
      </c>
      <c r="I644" s="3" t="s">
        <v>129</v>
      </c>
      <c r="J644" s="3" t="s">
        <v>112</v>
      </c>
      <c r="K644" s="50" t="s">
        <v>2289</v>
      </c>
      <c r="L644" s="50" t="s">
        <v>114</v>
      </c>
      <c r="M644" s="50"/>
      <c r="N644" s="50" t="s">
        <v>151</v>
      </c>
    </row>
    <row r="645" spans="1:14" ht="49.5">
      <c r="A645" s="50">
        <v>1908</v>
      </c>
      <c r="B645" s="50" t="s">
        <v>35</v>
      </c>
      <c r="C645" s="50" t="s">
        <v>3632</v>
      </c>
      <c r="D645" s="50" t="s">
        <v>35</v>
      </c>
      <c r="E645" s="50" t="s">
        <v>3636</v>
      </c>
      <c r="F645" s="50" t="s">
        <v>2676</v>
      </c>
      <c r="G645" s="51">
        <v>3382389</v>
      </c>
      <c r="H645" s="51">
        <v>2073891</v>
      </c>
      <c r="I645" s="3" t="s">
        <v>119</v>
      </c>
      <c r="J645" s="3" t="s">
        <v>141</v>
      </c>
      <c r="K645" s="50" t="s">
        <v>2289</v>
      </c>
      <c r="L645" s="50" t="s">
        <v>114</v>
      </c>
      <c r="M645" s="50"/>
      <c r="N645" s="50" t="s">
        <v>151</v>
      </c>
    </row>
    <row r="646" spans="1:14" ht="66">
      <c r="A646" s="50">
        <v>1909</v>
      </c>
      <c r="B646" s="50" t="s">
        <v>35</v>
      </c>
      <c r="C646" s="50" t="s">
        <v>599</v>
      </c>
      <c r="D646" s="50" t="s">
        <v>108</v>
      </c>
      <c r="E646" s="50" t="s">
        <v>3637</v>
      </c>
      <c r="F646" s="50" t="s">
        <v>91</v>
      </c>
      <c r="G646" s="51">
        <v>9990000</v>
      </c>
      <c r="H646" s="51">
        <v>9990000</v>
      </c>
      <c r="I646" s="3" t="s">
        <v>129</v>
      </c>
      <c r="J646" s="3" t="s">
        <v>182</v>
      </c>
      <c r="K646" s="50" t="s">
        <v>601</v>
      </c>
      <c r="L646" s="50" t="s">
        <v>114</v>
      </c>
      <c r="M646" s="50"/>
      <c r="N646" s="50" t="s">
        <v>595</v>
      </c>
    </row>
    <row r="647" spans="1:14" ht="33">
      <c r="A647" s="50">
        <v>1910</v>
      </c>
      <c r="B647" s="50" t="s">
        <v>35</v>
      </c>
      <c r="C647" s="50" t="s">
        <v>599</v>
      </c>
      <c r="D647" s="50" t="s">
        <v>108</v>
      </c>
      <c r="E647" s="50" t="s">
        <v>3638</v>
      </c>
      <c r="F647" s="50" t="s">
        <v>91</v>
      </c>
      <c r="G647" s="51">
        <v>3612636</v>
      </c>
      <c r="H647" s="51">
        <v>3180000</v>
      </c>
      <c r="I647" s="3" t="s">
        <v>140</v>
      </c>
      <c r="J647" s="3" t="s">
        <v>119</v>
      </c>
      <c r="K647" s="50" t="s">
        <v>601</v>
      </c>
      <c r="L647" s="50" t="s">
        <v>114</v>
      </c>
      <c r="M647" s="50"/>
      <c r="N647" s="50" t="s">
        <v>151</v>
      </c>
    </row>
    <row r="648" spans="1:14" ht="33">
      <c r="A648" s="50">
        <v>1911</v>
      </c>
      <c r="B648" s="50" t="s">
        <v>35</v>
      </c>
      <c r="C648" s="50" t="s">
        <v>599</v>
      </c>
      <c r="D648" s="50" t="s">
        <v>108</v>
      </c>
      <c r="E648" s="50" t="s">
        <v>3639</v>
      </c>
      <c r="F648" s="50" t="s">
        <v>91</v>
      </c>
      <c r="G648" s="51">
        <v>9200000</v>
      </c>
      <c r="H648" s="51">
        <v>7380000</v>
      </c>
      <c r="I648" s="3" t="s">
        <v>119</v>
      </c>
      <c r="J648" s="3" t="s">
        <v>182</v>
      </c>
      <c r="K648" s="50" t="s">
        <v>601</v>
      </c>
      <c r="L648" s="50" t="s">
        <v>114</v>
      </c>
      <c r="M648" s="50"/>
      <c r="N648" s="50" t="s">
        <v>151</v>
      </c>
    </row>
    <row r="649" spans="1:14" ht="33">
      <c r="A649" s="50">
        <v>1912</v>
      </c>
      <c r="B649" s="50" t="s">
        <v>35</v>
      </c>
      <c r="C649" s="50" t="s">
        <v>3640</v>
      </c>
      <c r="D649" s="50" t="s">
        <v>108</v>
      </c>
      <c r="E649" s="50" t="s">
        <v>3641</v>
      </c>
      <c r="F649" s="50" t="s">
        <v>91</v>
      </c>
      <c r="G649" s="51">
        <v>4730700</v>
      </c>
      <c r="H649" s="51">
        <v>2999999</v>
      </c>
      <c r="I649" s="3" t="s">
        <v>134</v>
      </c>
      <c r="J649" s="3" t="s">
        <v>141</v>
      </c>
      <c r="K649" s="50" t="s">
        <v>594</v>
      </c>
      <c r="L649" s="50" t="s">
        <v>114</v>
      </c>
      <c r="M649" s="50"/>
      <c r="N649" s="50" t="s">
        <v>151</v>
      </c>
    </row>
    <row r="650" spans="1:14" ht="33">
      <c r="A650" s="50">
        <v>1913</v>
      </c>
      <c r="B650" s="50" t="s">
        <v>35</v>
      </c>
      <c r="C650" s="50" t="s">
        <v>605</v>
      </c>
      <c r="D650" s="50" t="s">
        <v>108</v>
      </c>
      <c r="E650" s="50" t="s">
        <v>3642</v>
      </c>
      <c r="F650" s="50" t="s">
        <v>2794</v>
      </c>
      <c r="G650" s="51">
        <v>2831916</v>
      </c>
      <c r="H650" s="51">
        <v>2299999</v>
      </c>
      <c r="I650" s="3" t="s">
        <v>164</v>
      </c>
      <c r="J650" s="3" t="s">
        <v>112</v>
      </c>
      <c r="K650" s="50" t="s">
        <v>607</v>
      </c>
      <c r="L650" s="50" t="s">
        <v>114</v>
      </c>
      <c r="M650" s="50"/>
      <c r="N650" s="50" t="s">
        <v>151</v>
      </c>
    </row>
    <row r="651" spans="1:14" ht="49.5">
      <c r="A651" s="50">
        <v>1914</v>
      </c>
      <c r="B651" s="50" t="s">
        <v>35</v>
      </c>
      <c r="C651" s="50" t="s">
        <v>608</v>
      </c>
      <c r="D651" s="50" t="s">
        <v>108</v>
      </c>
      <c r="E651" s="50" t="s">
        <v>3643</v>
      </c>
      <c r="F651" s="50" t="s">
        <v>91</v>
      </c>
      <c r="G651" s="51">
        <v>1500000</v>
      </c>
      <c r="H651" s="51">
        <v>1500000</v>
      </c>
      <c r="I651" s="3" t="s">
        <v>129</v>
      </c>
      <c r="J651" s="3" t="s">
        <v>112</v>
      </c>
      <c r="K651" s="50" t="s">
        <v>610</v>
      </c>
      <c r="L651" s="50" t="s">
        <v>114</v>
      </c>
      <c r="M651" s="50"/>
      <c r="N651" s="50" t="s">
        <v>121</v>
      </c>
    </row>
    <row r="652" spans="1:14" ht="33">
      <c r="A652" s="50">
        <v>1915</v>
      </c>
      <c r="B652" s="50" t="s">
        <v>35</v>
      </c>
      <c r="C652" s="50" t="s">
        <v>614</v>
      </c>
      <c r="D652" s="50" t="s">
        <v>108</v>
      </c>
      <c r="E652" s="50" t="s">
        <v>3644</v>
      </c>
      <c r="F652" s="50" t="s">
        <v>91</v>
      </c>
      <c r="G652" s="51">
        <v>6104939</v>
      </c>
      <c r="H652" s="51">
        <v>5400000</v>
      </c>
      <c r="I652" s="3" t="s">
        <v>111</v>
      </c>
      <c r="J652" s="3" t="s">
        <v>164</v>
      </c>
      <c r="K652" s="50" t="s">
        <v>617</v>
      </c>
      <c r="L652" s="50" t="s">
        <v>114</v>
      </c>
      <c r="M652" s="50"/>
      <c r="N652" s="50" t="s">
        <v>151</v>
      </c>
    </row>
    <row r="653" spans="1:14" ht="33">
      <c r="A653" s="50">
        <v>1916</v>
      </c>
      <c r="B653" s="50" t="s">
        <v>35</v>
      </c>
      <c r="C653" s="50" t="s">
        <v>614</v>
      </c>
      <c r="D653" s="50" t="s">
        <v>108</v>
      </c>
      <c r="E653" s="50" t="s">
        <v>3645</v>
      </c>
      <c r="F653" s="50" t="s">
        <v>91</v>
      </c>
      <c r="G653" s="51">
        <v>2061536</v>
      </c>
      <c r="H653" s="51">
        <v>1800000</v>
      </c>
      <c r="I653" s="3" t="s">
        <v>164</v>
      </c>
      <c r="J653" s="3" t="s">
        <v>112</v>
      </c>
      <c r="K653" s="50" t="s">
        <v>617</v>
      </c>
      <c r="L653" s="50" t="s">
        <v>114</v>
      </c>
      <c r="M653" s="50"/>
      <c r="N653" s="50" t="s">
        <v>151</v>
      </c>
    </row>
    <row r="654" spans="1:14" ht="82.5">
      <c r="A654" s="50">
        <v>1917</v>
      </c>
      <c r="B654" s="50" t="s">
        <v>35</v>
      </c>
      <c r="C654" s="50" t="s">
        <v>614</v>
      </c>
      <c r="D654" s="50" t="s">
        <v>108</v>
      </c>
      <c r="E654" s="50" t="s">
        <v>3646</v>
      </c>
      <c r="F654" s="50" t="s">
        <v>2637</v>
      </c>
      <c r="G654" s="51">
        <v>10292358</v>
      </c>
      <c r="H654" s="51">
        <v>8650000</v>
      </c>
      <c r="I654" s="3" t="s">
        <v>168</v>
      </c>
      <c r="J654" s="3" t="s">
        <v>118</v>
      </c>
      <c r="K654" s="50" t="s">
        <v>617</v>
      </c>
      <c r="L654" s="50" t="s">
        <v>114</v>
      </c>
      <c r="M654" s="50"/>
      <c r="N654" s="50" t="s">
        <v>151</v>
      </c>
    </row>
    <row r="655" spans="1:14" ht="49.5">
      <c r="A655" s="50">
        <v>1918</v>
      </c>
      <c r="B655" s="50" t="s">
        <v>35</v>
      </c>
      <c r="C655" s="50" t="s">
        <v>3647</v>
      </c>
      <c r="D655" s="50" t="s">
        <v>832</v>
      </c>
      <c r="E655" s="50" t="s">
        <v>3648</v>
      </c>
      <c r="F655" s="50" t="s">
        <v>3649</v>
      </c>
      <c r="G655" s="51">
        <v>1937337</v>
      </c>
      <c r="H655" s="51">
        <v>1790000</v>
      </c>
      <c r="I655" s="3" t="s">
        <v>111</v>
      </c>
      <c r="J655" s="3" t="s">
        <v>164</v>
      </c>
      <c r="K655" s="50" t="s">
        <v>492</v>
      </c>
      <c r="L655" s="50" t="s">
        <v>114</v>
      </c>
      <c r="M655" s="50"/>
      <c r="N655" s="50" t="s">
        <v>121</v>
      </c>
    </row>
    <row r="656" spans="1:14" ht="49.5">
      <c r="A656" s="50">
        <v>1919</v>
      </c>
      <c r="B656" s="50" t="s">
        <v>35</v>
      </c>
      <c r="C656" s="50" t="s">
        <v>3650</v>
      </c>
      <c r="D656" s="50" t="s">
        <v>3651</v>
      </c>
      <c r="E656" s="50" t="s">
        <v>3652</v>
      </c>
      <c r="F656" s="50" t="s">
        <v>3649</v>
      </c>
      <c r="G656" s="51">
        <v>1163465</v>
      </c>
      <c r="H656" s="51">
        <v>1047119</v>
      </c>
      <c r="I656" s="3" t="s">
        <v>141</v>
      </c>
      <c r="J656" s="3" t="s">
        <v>145</v>
      </c>
      <c r="K656" s="50" t="s">
        <v>601</v>
      </c>
      <c r="L656" s="50" t="s">
        <v>114</v>
      </c>
      <c r="M656" s="50"/>
      <c r="N656" s="50" t="s">
        <v>121</v>
      </c>
    </row>
    <row r="657" spans="1:14" ht="49.5">
      <c r="A657" s="50">
        <v>1920</v>
      </c>
      <c r="B657" s="50" t="s">
        <v>35</v>
      </c>
      <c r="C657" s="50" t="s">
        <v>3653</v>
      </c>
      <c r="D657" s="50" t="s">
        <v>3651</v>
      </c>
      <c r="E657" s="50" t="s">
        <v>3654</v>
      </c>
      <c r="F657" s="50" t="s">
        <v>2924</v>
      </c>
      <c r="G657" s="51">
        <v>2919456</v>
      </c>
      <c r="H657" s="51">
        <v>2875000</v>
      </c>
      <c r="I657" s="3" t="s">
        <v>163</v>
      </c>
      <c r="J657" s="3" t="s">
        <v>140</v>
      </c>
      <c r="K657" s="50" t="s">
        <v>2684</v>
      </c>
      <c r="L657" s="50" t="s">
        <v>114</v>
      </c>
      <c r="M657" s="50"/>
      <c r="N657" s="50" t="s">
        <v>321</v>
      </c>
    </row>
    <row r="658" spans="1:14" ht="49.5">
      <c r="A658" s="50">
        <v>1921</v>
      </c>
      <c r="B658" s="50" t="s">
        <v>35</v>
      </c>
      <c r="C658" s="50" t="s">
        <v>3655</v>
      </c>
      <c r="D658" s="50" t="s">
        <v>3651</v>
      </c>
      <c r="E658" s="50" t="s">
        <v>3656</v>
      </c>
      <c r="F658" s="50" t="s">
        <v>2924</v>
      </c>
      <c r="G658" s="51">
        <v>1240861</v>
      </c>
      <c r="H658" s="51">
        <v>1217000</v>
      </c>
      <c r="I658" s="3" t="s">
        <v>213</v>
      </c>
      <c r="J658" s="3" t="s">
        <v>146</v>
      </c>
      <c r="K658" s="50" t="s">
        <v>607</v>
      </c>
      <c r="L658" s="50" t="s">
        <v>114</v>
      </c>
      <c r="M658" s="50"/>
      <c r="N658" s="50" t="s">
        <v>121</v>
      </c>
    </row>
    <row r="659" spans="1:14" ht="82.5">
      <c r="A659" s="50">
        <v>1922</v>
      </c>
      <c r="B659" s="50" t="s">
        <v>48</v>
      </c>
      <c r="C659" s="50" t="s">
        <v>48</v>
      </c>
      <c r="D659" s="50" t="s">
        <v>108</v>
      </c>
      <c r="E659" s="50" t="s">
        <v>3657</v>
      </c>
      <c r="F659" s="50" t="s">
        <v>91</v>
      </c>
      <c r="G659" s="51">
        <v>20063925</v>
      </c>
      <c r="H659" s="51">
        <v>15200000</v>
      </c>
      <c r="I659" s="3" t="s">
        <v>185</v>
      </c>
      <c r="J659" s="3" t="s">
        <v>209</v>
      </c>
      <c r="K659" s="50" t="s">
        <v>3658</v>
      </c>
      <c r="L659" s="50" t="s">
        <v>114</v>
      </c>
      <c r="M659" s="50"/>
      <c r="N659" s="50" t="s">
        <v>151</v>
      </c>
    </row>
    <row r="660" spans="1:14" ht="66">
      <c r="A660" s="50">
        <v>1923</v>
      </c>
      <c r="B660" s="50" t="s">
        <v>48</v>
      </c>
      <c r="C660" s="50" t="s">
        <v>48</v>
      </c>
      <c r="D660" s="50" t="s">
        <v>108</v>
      </c>
      <c r="E660" s="50" t="s">
        <v>3659</v>
      </c>
      <c r="F660" s="50" t="s">
        <v>3660</v>
      </c>
      <c r="G660" s="51">
        <v>9849640</v>
      </c>
      <c r="H660" s="51">
        <v>9580000</v>
      </c>
      <c r="I660" s="3" t="s">
        <v>129</v>
      </c>
      <c r="J660" s="3" t="s">
        <v>198</v>
      </c>
      <c r="K660" s="50" t="s">
        <v>640</v>
      </c>
      <c r="L660" s="50" t="s">
        <v>114</v>
      </c>
      <c r="M660" s="50"/>
      <c r="N660" s="50" t="s">
        <v>132</v>
      </c>
    </row>
    <row r="661" spans="1:14" ht="33">
      <c r="A661" s="50">
        <v>1924</v>
      </c>
      <c r="B661" s="50" t="s">
        <v>48</v>
      </c>
      <c r="C661" s="50" t="s">
        <v>48</v>
      </c>
      <c r="D661" s="50" t="s">
        <v>108</v>
      </c>
      <c r="E661" s="50" t="s">
        <v>3661</v>
      </c>
      <c r="F661" s="50" t="s">
        <v>2764</v>
      </c>
      <c r="G661" s="51">
        <v>24647050</v>
      </c>
      <c r="H661" s="51">
        <v>21075168</v>
      </c>
      <c r="I661" s="3" t="s">
        <v>168</v>
      </c>
      <c r="J661" s="3" t="s">
        <v>134</v>
      </c>
      <c r="K661" s="50" t="s">
        <v>636</v>
      </c>
      <c r="L661" s="50" t="s">
        <v>114</v>
      </c>
      <c r="M661" s="50"/>
      <c r="N661" s="50" t="s">
        <v>151</v>
      </c>
    </row>
    <row r="662" spans="1:14" ht="66">
      <c r="A662" s="50">
        <v>1925</v>
      </c>
      <c r="B662" s="50" t="s">
        <v>48</v>
      </c>
      <c r="C662" s="50" t="s">
        <v>48</v>
      </c>
      <c r="D662" s="50" t="s">
        <v>108</v>
      </c>
      <c r="E662" s="50" t="s">
        <v>3662</v>
      </c>
      <c r="F662" s="50" t="s">
        <v>2764</v>
      </c>
      <c r="G662" s="51">
        <v>7730000</v>
      </c>
      <c r="H662" s="51">
        <v>4626999</v>
      </c>
      <c r="I662" s="3" t="s">
        <v>141</v>
      </c>
      <c r="J662" s="3" t="s">
        <v>145</v>
      </c>
      <c r="K662" s="50" t="s">
        <v>636</v>
      </c>
      <c r="L662" s="50" t="s">
        <v>114</v>
      </c>
      <c r="M662" s="50"/>
      <c r="N662" s="50" t="s">
        <v>132</v>
      </c>
    </row>
    <row r="663" spans="1:14" ht="33">
      <c r="A663" s="50">
        <v>1926</v>
      </c>
      <c r="B663" s="50" t="s">
        <v>48</v>
      </c>
      <c r="C663" s="50" t="s">
        <v>48</v>
      </c>
      <c r="D663" s="50" t="s">
        <v>108</v>
      </c>
      <c r="E663" s="50" t="s">
        <v>3663</v>
      </c>
      <c r="F663" s="50" t="s">
        <v>91</v>
      </c>
      <c r="G663" s="51">
        <v>19975700</v>
      </c>
      <c r="H663" s="51">
        <v>10550000</v>
      </c>
      <c r="I663" s="3" t="s">
        <v>194</v>
      </c>
      <c r="J663" s="3" t="s">
        <v>286</v>
      </c>
      <c r="K663" s="50" t="s">
        <v>636</v>
      </c>
      <c r="L663" s="50" t="s">
        <v>114</v>
      </c>
      <c r="M663" s="50"/>
      <c r="N663" s="50" t="s">
        <v>151</v>
      </c>
    </row>
    <row r="664" spans="1:14" ht="82.5">
      <c r="A664" s="50">
        <v>1927</v>
      </c>
      <c r="B664" s="50" t="s">
        <v>48</v>
      </c>
      <c r="C664" s="50" t="s">
        <v>641</v>
      </c>
      <c r="D664" s="50" t="s">
        <v>108</v>
      </c>
      <c r="E664" s="50" t="s">
        <v>3664</v>
      </c>
      <c r="F664" s="50" t="s">
        <v>91</v>
      </c>
      <c r="G664" s="51">
        <v>2762303</v>
      </c>
      <c r="H664" s="51">
        <v>2725000</v>
      </c>
      <c r="I664" s="3" t="s">
        <v>209</v>
      </c>
      <c r="J664" s="3" t="s">
        <v>146</v>
      </c>
      <c r="K664" s="50" t="s">
        <v>634</v>
      </c>
      <c r="L664" s="50" t="s">
        <v>114</v>
      </c>
      <c r="M664" s="50"/>
      <c r="N664" s="50" t="s">
        <v>137</v>
      </c>
    </row>
    <row r="665" spans="1:14" ht="82.5">
      <c r="A665" s="50">
        <v>1928</v>
      </c>
      <c r="B665" s="50" t="s">
        <v>48</v>
      </c>
      <c r="C665" s="50" t="s">
        <v>3665</v>
      </c>
      <c r="D665" s="50" t="s">
        <v>108</v>
      </c>
      <c r="E665" s="50" t="s">
        <v>3666</v>
      </c>
      <c r="F665" s="50" t="s">
        <v>2921</v>
      </c>
      <c r="G665" s="51">
        <v>1728175</v>
      </c>
      <c r="H665" s="51">
        <v>1460000</v>
      </c>
      <c r="I665" s="3" t="s">
        <v>235</v>
      </c>
      <c r="J665" s="3" t="s">
        <v>164</v>
      </c>
      <c r="K665" s="50" t="s">
        <v>269</v>
      </c>
      <c r="L665" s="50" t="s">
        <v>114</v>
      </c>
      <c r="M665" s="50"/>
      <c r="N665" s="50" t="s">
        <v>137</v>
      </c>
    </row>
    <row r="666" spans="1:14" ht="82.5">
      <c r="A666" s="50">
        <v>1929</v>
      </c>
      <c r="B666" s="50" t="s">
        <v>48</v>
      </c>
      <c r="C666" s="50" t="s">
        <v>3665</v>
      </c>
      <c r="D666" s="50" t="s">
        <v>108</v>
      </c>
      <c r="E666" s="50" t="s">
        <v>3667</v>
      </c>
      <c r="F666" s="50" t="s">
        <v>2921</v>
      </c>
      <c r="G666" s="51">
        <v>18970920</v>
      </c>
      <c r="H666" s="51">
        <v>18386000</v>
      </c>
      <c r="I666" s="3" t="s">
        <v>235</v>
      </c>
      <c r="J666" s="3" t="s">
        <v>164</v>
      </c>
      <c r="K666" s="50" t="s">
        <v>269</v>
      </c>
      <c r="L666" s="50" t="s">
        <v>114</v>
      </c>
      <c r="M666" s="50"/>
      <c r="N666" s="50" t="s">
        <v>137</v>
      </c>
    </row>
    <row r="667" spans="1:14" ht="82.5">
      <c r="A667" s="50">
        <v>1930</v>
      </c>
      <c r="B667" s="50" t="s">
        <v>48</v>
      </c>
      <c r="C667" s="50" t="s">
        <v>3665</v>
      </c>
      <c r="D667" s="50" t="s">
        <v>108</v>
      </c>
      <c r="E667" s="50" t="s">
        <v>3668</v>
      </c>
      <c r="F667" s="50" t="s">
        <v>2921</v>
      </c>
      <c r="G667" s="51">
        <v>2144484</v>
      </c>
      <c r="H667" s="51">
        <v>2006000</v>
      </c>
      <c r="I667" s="3" t="s">
        <v>141</v>
      </c>
      <c r="J667" s="3" t="s">
        <v>271</v>
      </c>
      <c r="K667" s="50" t="s">
        <v>640</v>
      </c>
      <c r="L667" s="50" t="s">
        <v>114</v>
      </c>
      <c r="M667" s="50"/>
      <c r="N667" s="50" t="s">
        <v>137</v>
      </c>
    </row>
    <row r="668" spans="1:14" ht="82.5">
      <c r="A668" s="50">
        <v>1931</v>
      </c>
      <c r="B668" s="50" t="s">
        <v>48</v>
      </c>
      <c r="C668" s="50" t="s">
        <v>3665</v>
      </c>
      <c r="D668" s="50" t="s">
        <v>108</v>
      </c>
      <c r="E668" s="50" t="s">
        <v>3669</v>
      </c>
      <c r="F668" s="50" t="s">
        <v>2921</v>
      </c>
      <c r="G668" s="51">
        <v>13748768</v>
      </c>
      <c r="H668" s="51">
        <v>12688800</v>
      </c>
      <c r="I668" s="3" t="s">
        <v>209</v>
      </c>
      <c r="J668" s="3" t="s">
        <v>213</v>
      </c>
      <c r="K668" s="50" t="s">
        <v>3670</v>
      </c>
      <c r="L668" s="50" t="s">
        <v>114</v>
      </c>
      <c r="M668" s="50"/>
      <c r="N668" s="50" t="s">
        <v>137</v>
      </c>
    </row>
    <row r="669" spans="1:14" ht="33">
      <c r="A669" s="50">
        <v>1932</v>
      </c>
      <c r="B669" s="50" t="s">
        <v>48</v>
      </c>
      <c r="C669" s="50" t="s">
        <v>645</v>
      </c>
      <c r="D669" s="50" t="s">
        <v>108</v>
      </c>
      <c r="E669" s="50" t="s">
        <v>3671</v>
      </c>
      <c r="F669" s="50" t="s">
        <v>2662</v>
      </c>
      <c r="G669" s="51">
        <v>4450000</v>
      </c>
      <c r="H669" s="51">
        <v>4450000</v>
      </c>
      <c r="I669" s="3" t="s">
        <v>164</v>
      </c>
      <c r="J669" s="3" t="s">
        <v>118</v>
      </c>
      <c r="K669" s="50" t="s">
        <v>647</v>
      </c>
      <c r="L669" s="50" t="s">
        <v>114</v>
      </c>
      <c r="M669" s="50"/>
      <c r="N669" s="50" t="s">
        <v>151</v>
      </c>
    </row>
    <row r="670" spans="1:14" ht="49.5">
      <c r="A670" s="50">
        <v>1933</v>
      </c>
      <c r="B670" s="50" t="s">
        <v>48</v>
      </c>
      <c r="C670" s="50" t="s">
        <v>651</v>
      </c>
      <c r="D670" s="50" t="s">
        <v>108</v>
      </c>
      <c r="E670" s="50" t="s">
        <v>3672</v>
      </c>
      <c r="F670" s="50" t="s">
        <v>91</v>
      </c>
      <c r="G670" s="51">
        <v>11067516</v>
      </c>
      <c r="H670" s="51">
        <v>8322000</v>
      </c>
      <c r="I670" s="3" t="s">
        <v>209</v>
      </c>
      <c r="J670" s="3" t="s">
        <v>145</v>
      </c>
      <c r="K670" s="50" t="s">
        <v>653</v>
      </c>
      <c r="L670" s="50" t="s">
        <v>114</v>
      </c>
      <c r="M670" s="50"/>
      <c r="N670" s="50" t="s">
        <v>121</v>
      </c>
    </row>
    <row r="671" spans="1:14" ht="49.5">
      <c r="A671" s="50">
        <v>1934</v>
      </c>
      <c r="B671" s="50" t="s">
        <v>48</v>
      </c>
      <c r="C671" s="50" t="s">
        <v>651</v>
      </c>
      <c r="D671" s="50" t="s">
        <v>108</v>
      </c>
      <c r="E671" s="50" t="s">
        <v>3673</v>
      </c>
      <c r="F671" s="50" t="s">
        <v>91</v>
      </c>
      <c r="G671" s="51">
        <v>7157226</v>
      </c>
      <c r="H671" s="51">
        <v>6658000</v>
      </c>
      <c r="I671" s="3" t="s">
        <v>213</v>
      </c>
      <c r="J671" s="3" t="s">
        <v>146</v>
      </c>
      <c r="K671" s="50" t="s">
        <v>653</v>
      </c>
      <c r="L671" s="50" t="s">
        <v>114</v>
      </c>
      <c r="M671" s="50"/>
      <c r="N671" s="50" t="s">
        <v>121</v>
      </c>
    </row>
    <row r="672" spans="1:14" ht="49.5">
      <c r="A672" s="50">
        <v>1935</v>
      </c>
      <c r="B672" s="50" t="s">
        <v>48</v>
      </c>
      <c r="C672" s="50" t="s">
        <v>651</v>
      </c>
      <c r="D672" s="50" t="s">
        <v>48</v>
      </c>
      <c r="E672" s="50" t="s">
        <v>3674</v>
      </c>
      <c r="F672" s="50" t="s">
        <v>91</v>
      </c>
      <c r="G672" s="51">
        <v>2767252</v>
      </c>
      <c r="H672" s="51">
        <v>2330000</v>
      </c>
      <c r="I672" s="3" t="s">
        <v>213</v>
      </c>
      <c r="J672" s="3" t="s">
        <v>146</v>
      </c>
      <c r="K672" s="50" t="s">
        <v>653</v>
      </c>
      <c r="L672" s="50" t="s">
        <v>114</v>
      </c>
      <c r="M672" s="50"/>
      <c r="N672" s="50" t="s">
        <v>121</v>
      </c>
    </row>
    <row r="673" spans="1:14" ht="99">
      <c r="A673" s="50">
        <v>1936</v>
      </c>
      <c r="B673" s="50" t="s">
        <v>48</v>
      </c>
      <c r="C673" s="50" t="s">
        <v>3675</v>
      </c>
      <c r="D673" s="50" t="s">
        <v>108</v>
      </c>
      <c r="E673" s="50" t="s">
        <v>3676</v>
      </c>
      <c r="F673" s="50" t="s">
        <v>91</v>
      </c>
      <c r="G673" s="51">
        <v>41290000</v>
      </c>
      <c r="H673" s="51">
        <v>41289999</v>
      </c>
      <c r="I673" s="3" t="s">
        <v>111</v>
      </c>
      <c r="J673" s="3" t="s">
        <v>198</v>
      </c>
      <c r="K673" s="50" t="s">
        <v>634</v>
      </c>
      <c r="L673" s="50" t="s">
        <v>114</v>
      </c>
      <c r="M673" s="50"/>
      <c r="N673" s="50" t="s">
        <v>650</v>
      </c>
    </row>
    <row r="674" spans="1:14" ht="115.5">
      <c r="A674" s="50">
        <v>1937</v>
      </c>
      <c r="B674" s="50" t="s">
        <v>48</v>
      </c>
      <c r="C674" s="50" t="s">
        <v>3675</v>
      </c>
      <c r="D674" s="50" t="s">
        <v>108</v>
      </c>
      <c r="E674" s="50" t="s">
        <v>3677</v>
      </c>
      <c r="F674" s="50" t="s">
        <v>91</v>
      </c>
      <c r="G674" s="51">
        <v>2087000</v>
      </c>
      <c r="H674" s="51">
        <v>1750000</v>
      </c>
      <c r="I674" s="3" t="s">
        <v>112</v>
      </c>
      <c r="J674" s="3" t="s">
        <v>140</v>
      </c>
      <c r="K674" s="50" t="s">
        <v>634</v>
      </c>
      <c r="L674" s="50" t="s">
        <v>114</v>
      </c>
      <c r="M674" s="50"/>
      <c r="N674" s="50" t="s">
        <v>869</v>
      </c>
    </row>
    <row r="675" spans="1:14" ht="82.5">
      <c r="A675" s="50">
        <v>1938</v>
      </c>
      <c r="B675" s="50" t="s">
        <v>48</v>
      </c>
      <c r="C675" s="50" t="s">
        <v>3678</v>
      </c>
      <c r="D675" s="50" t="s">
        <v>108</v>
      </c>
      <c r="E675" s="50" t="s">
        <v>3679</v>
      </c>
      <c r="F675" s="50" t="s">
        <v>2637</v>
      </c>
      <c r="G675" s="51">
        <v>2268161</v>
      </c>
      <c r="H675" s="51">
        <v>1830000</v>
      </c>
      <c r="I675" s="3" t="s">
        <v>178</v>
      </c>
      <c r="J675" s="3" t="s">
        <v>198</v>
      </c>
      <c r="K675" s="50" t="s">
        <v>3680</v>
      </c>
      <c r="L675" s="50" t="s">
        <v>114</v>
      </c>
      <c r="M675" s="50"/>
      <c r="N675" s="50" t="s">
        <v>151</v>
      </c>
    </row>
    <row r="676" spans="1:14" ht="82.5">
      <c r="A676" s="50">
        <v>1939</v>
      </c>
      <c r="B676" s="50" t="s">
        <v>48</v>
      </c>
      <c r="C676" s="50" t="s">
        <v>3678</v>
      </c>
      <c r="D676" s="50" t="s">
        <v>108</v>
      </c>
      <c r="E676" s="50" t="s">
        <v>3681</v>
      </c>
      <c r="F676" s="50" t="s">
        <v>2637</v>
      </c>
      <c r="G676" s="51">
        <v>2330991</v>
      </c>
      <c r="H676" s="51">
        <v>1838000</v>
      </c>
      <c r="I676" s="3" t="s">
        <v>178</v>
      </c>
      <c r="J676" s="3" t="s">
        <v>198</v>
      </c>
      <c r="K676" s="50" t="s">
        <v>3680</v>
      </c>
      <c r="L676" s="50" t="s">
        <v>114</v>
      </c>
      <c r="M676" s="50"/>
      <c r="N676" s="50" t="s">
        <v>151</v>
      </c>
    </row>
    <row r="677" spans="1:14" ht="33">
      <c r="A677" s="50">
        <v>1940</v>
      </c>
      <c r="B677" s="50" t="s">
        <v>48</v>
      </c>
      <c r="C677" s="50" t="s">
        <v>3678</v>
      </c>
      <c r="D677" s="50" t="s">
        <v>108</v>
      </c>
      <c r="E677" s="50" t="s">
        <v>3682</v>
      </c>
      <c r="F677" s="50" t="s">
        <v>91</v>
      </c>
      <c r="G677" s="51">
        <v>6200000</v>
      </c>
      <c r="H677" s="51">
        <v>2505560</v>
      </c>
      <c r="I677" s="3" t="s">
        <v>134</v>
      </c>
      <c r="J677" s="3" t="s">
        <v>141</v>
      </c>
      <c r="K677" s="50" t="s">
        <v>3680</v>
      </c>
      <c r="L677" s="50" t="s">
        <v>114</v>
      </c>
      <c r="M677" s="50"/>
      <c r="N677" s="50" t="s">
        <v>151</v>
      </c>
    </row>
    <row r="678" spans="1:14" ht="33">
      <c r="A678" s="50">
        <v>1941</v>
      </c>
      <c r="B678" s="50" t="s">
        <v>48</v>
      </c>
      <c r="C678" s="50" t="s">
        <v>3683</v>
      </c>
      <c r="D678" s="50" t="s">
        <v>108</v>
      </c>
      <c r="E678" s="50" t="s">
        <v>3684</v>
      </c>
      <c r="F678" s="50" t="s">
        <v>91</v>
      </c>
      <c r="G678" s="51">
        <v>9161637</v>
      </c>
      <c r="H678" s="51">
        <v>8700000</v>
      </c>
      <c r="I678" s="3" t="s">
        <v>141</v>
      </c>
      <c r="J678" s="3" t="s">
        <v>213</v>
      </c>
      <c r="K678" s="50" t="s">
        <v>3685</v>
      </c>
      <c r="L678" s="50" t="s">
        <v>114</v>
      </c>
      <c r="M678" s="50"/>
      <c r="N678" s="50" t="s">
        <v>151</v>
      </c>
    </row>
    <row r="679" spans="1:14" ht="33">
      <c r="A679" s="50">
        <v>1942</v>
      </c>
      <c r="B679" s="50" t="s">
        <v>48</v>
      </c>
      <c r="C679" s="50" t="s">
        <v>3683</v>
      </c>
      <c r="D679" s="50" t="s">
        <v>108</v>
      </c>
      <c r="E679" s="50" t="s">
        <v>3686</v>
      </c>
      <c r="F679" s="50" t="s">
        <v>91</v>
      </c>
      <c r="G679" s="51">
        <v>9161637</v>
      </c>
      <c r="H679" s="51">
        <v>9000000</v>
      </c>
      <c r="I679" s="3" t="s">
        <v>141</v>
      </c>
      <c r="J679" s="3" t="s">
        <v>213</v>
      </c>
      <c r="K679" s="50" t="s">
        <v>3685</v>
      </c>
      <c r="L679" s="50" t="s">
        <v>114</v>
      </c>
      <c r="M679" s="50"/>
      <c r="N679" s="50" t="s">
        <v>151</v>
      </c>
    </row>
    <row r="680" spans="1:14" ht="82.5">
      <c r="A680" s="50">
        <v>1943</v>
      </c>
      <c r="B680" s="50" t="s">
        <v>48</v>
      </c>
      <c r="C680" s="50" t="s">
        <v>3683</v>
      </c>
      <c r="D680" s="50" t="s">
        <v>108</v>
      </c>
      <c r="E680" s="50" t="s">
        <v>3687</v>
      </c>
      <c r="F680" s="50" t="s">
        <v>91</v>
      </c>
      <c r="G680" s="51">
        <v>11930589</v>
      </c>
      <c r="H680" s="51">
        <v>11500000</v>
      </c>
      <c r="I680" s="3" t="s">
        <v>141</v>
      </c>
      <c r="J680" s="3" t="s">
        <v>286</v>
      </c>
      <c r="K680" s="50" t="s">
        <v>3685</v>
      </c>
      <c r="L680" s="50" t="s">
        <v>114</v>
      </c>
      <c r="M680" s="50"/>
      <c r="N680" s="50" t="s">
        <v>137</v>
      </c>
    </row>
    <row r="681" spans="1:14" ht="82.5">
      <c r="A681" s="50">
        <v>1944</v>
      </c>
      <c r="B681" s="50" t="s">
        <v>48</v>
      </c>
      <c r="C681" s="50" t="s">
        <v>655</v>
      </c>
      <c r="D681" s="50" t="s">
        <v>832</v>
      </c>
      <c r="E681" s="50" t="s">
        <v>3688</v>
      </c>
      <c r="F681" s="50" t="s">
        <v>2637</v>
      </c>
      <c r="G681" s="51">
        <v>9000000</v>
      </c>
      <c r="H681" s="51">
        <v>8530000</v>
      </c>
      <c r="I681" s="3" t="s">
        <v>129</v>
      </c>
      <c r="J681" s="3" t="s">
        <v>198</v>
      </c>
      <c r="K681" s="50" t="s">
        <v>657</v>
      </c>
      <c r="L681" s="50" t="s">
        <v>114</v>
      </c>
      <c r="M681" s="50"/>
      <c r="N681" s="50" t="s">
        <v>121</v>
      </c>
    </row>
    <row r="682" spans="1:14" ht="49.5">
      <c r="A682" s="50">
        <v>1945</v>
      </c>
      <c r="B682" s="50" t="s">
        <v>48</v>
      </c>
      <c r="C682" s="50" t="s">
        <v>3689</v>
      </c>
      <c r="D682" s="50" t="s">
        <v>3690</v>
      </c>
      <c r="E682" s="50" t="s">
        <v>3691</v>
      </c>
      <c r="F682" s="50" t="s">
        <v>91</v>
      </c>
      <c r="G682" s="51">
        <v>2723153</v>
      </c>
      <c r="H682" s="51">
        <v>2700000</v>
      </c>
      <c r="I682" s="3" t="s">
        <v>119</v>
      </c>
      <c r="J682" s="3" t="s">
        <v>134</v>
      </c>
      <c r="K682" s="50" t="s">
        <v>3692</v>
      </c>
      <c r="L682" s="50" t="s">
        <v>114</v>
      </c>
      <c r="M682" s="50"/>
      <c r="N682" s="50" t="s">
        <v>121</v>
      </c>
    </row>
    <row r="683" spans="1:14" ht="33">
      <c r="A683" s="50">
        <v>1946</v>
      </c>
      <c r="B683" s="50" t="s">
        <v>48</v>
      </c>
      <c r="C683" s="50" t="s">
        <v>3689</v>
      </c>
      <c r="D683" s="50" t="s">
        <v>48</v>
      </c>
      <c r="E683" s="50" t="s">
        <v>3693</v>
      </c>
      <c r="F683" s="50" t="s">
        <v>91</v>
      </c>
      <c r="G683" s="51">
        <v>2814000</v>
      </c>
      <c r="H683" s="51">
        <v>1870000</v>
      </c>
      <c r="I683" s="3" t="s">
        <v>146</v>
      </c>
      <c r="J683" s="3" t="s">
        <v>194</v>
      </c>
      <c r="K683" s="50" t="s">
        <v>3692</v>
      </c>
      <c r="L683" s="50" t="s">
        <v>114</v>
      </c>
      <c r="M683" s="50"/>
      <c r="N683" s="50" t="s">
        <v>151</v>
      </c>
    </row>
    <row r="684" spans="1:14" ht="49.5">
      <c r="A684" s="50">
        <v>1947</v>
      </c>
      <c r="B684" s="50" t="s">
        <v>48</v>
      </c>
      <c r="C684" s="50" t="s">
        <v>659</v>
      </c>
      <c r="D684" s="50" t="s">
        <v>48</v>
      </c>
      <c r="E684" s="50" t="s">
        <v>3694</v>
      </c>
      <c r="F684" s="50" t="s">
        <v>91</v>
      </c>
      <c r="G684" s="51">
        <v>5288994</v>
      </c>
      <c r="H684" s="51">
        <v>4630000</v>
      </c>
      <c r="I684" s="3" t="s">
        <v>3695</v>
      </c>
      <c r="J684" s="3" t="s">
        <v>271</v>
      </c>
      <c r="K684" s="50" t="s">
        <v>643</v>
      </c>
      <c r="L684" s="50" t="s">
        <v>114</v>
      </c>
      <c r="M684" s="50"/>
      <c r="N684" s="50" t="s">
        <v>121</v>
      </c>
    </row>
    <row r="685" spans="1:14" ht="49.5">
      <c r="A685" s="50">
        <v>1948</v>
      </c>
      <c r="B685" s="50" t="s">
        <v>48</v>
      </c>
      <c r="C685" s="50" t="s">
        <v>661</v>
      </c>
      <c r="D685" s="50" t="s">
        <v>48</v>
      </c>
      <c r="E685" s="50" t="s">
        <v>3696</v>
      </c>
      <c r="F685" s="50" t="s">
        <v>91</v>
      </c>
      <c r="G685" s="51">
        <v>4556552</v>
      </c>
      <c r="H685" s="51">
        <v>4238000</v>
      </c>
      <c r="I685" s="3" t="s">
        <v>145</v>
      </c>
      <c r="J685" s="3" t="s">
        <v>146</v>
      </c>
      <c r="K685" s="50" t="s">
        <v>663</v>
      </c>
      <c r="L685" s="50" t="s">
        <v>114</v>
      </c>
      <c r="M685" s="50"/>
      <c r="N685" s="50" t="s">
        <v>121</v>
      </c>
    </row>
    <row r="686" spans="1:14" ht="33">
      <c r="A686" s="50">
        <v>1949</v>
      </c>
      <c r="B686" s="50" t="s">
        <v>48</v>
      </c>
      <c r="C686" s="50" t="s">
        <v>3697</v>
      </c>
      <c r="D686" s="50" t="s">
        <v>122</v>
      </c>
      <c r="E686" s="50" t="s">
        <v>3698</v>
      </c>
      <c r="F686" s="50" t="s">
        <v>91</v>
      </c>
      <c r="G686" s="51">
        <v>41705600</v>
      </c>
      <c r="H686" s="51">
        <v>40500000</v>
      </c>
      <c r="I686" s="3" t="s">
        <v>168</v>
      </c>
      <c r="J686" s="3" t="s">
        <v>213</v>
      </c>
      <c r="K686" s="50" t="s">
        <v>3699</v>
      </c>
      <c r="L686" s="50" t="s">
        <v>114</v>
      </c>
      <c r="M686" s="50"/>
      <c r="N686" s="50" t="s">
        <v>151</v>
      </c>
    </row>
    <row r="687" spans="1:14" ht="66">
      <c r="A687" s="50">
        <v>1950</v>
      </c>
      <c r="B687" s="50" t="s">
        <v>48</v>
      </c>
      <c r="C687" s="50" t="s">
        <v>3697</v>
      </c>
      <c r="D687" s="50" t="s">
        <v>48</v>
      </c>
      <c r="E687" s="50" t="s">
        <v>3700</v>
      </c>
      <c r="F687" s="50" t="s">
        <v>91</v>
      </c>
      <c r="G687" s="51">
        <v>14508000</v>
      </c>
      <c r="H687" s="51">
        <v>9430000</v>
      </c>
      <c r="I687" s="3" t="s">
        <v>141</v>
      </c>
      <c r="J687" s="3" t="s">
        <v>213</v>
      </c>
      <c r="K687" s="50" t="s">
        <v>3699</v>
      </c>
      <c r="L687" s="50" t="s">
        <v>114</v>
      </c>
      <c r="M687" s="50"/>
      <c r="N687" s="50" t="s">
        <v>595</v>
      </c>
    </row>
    <row r="688" spans="1:14" ht="66">
      <c r="A688" s="50">
        <v>1951</v>
      </c>
      <c r="B688" s="50" t="s">
        <v>48</v>
      </c>
      <c r="C688" s="50" t="s">
        <v>3697</v>
      </c>
      <c r="D688" s="50" t="s">
        <v>48</v>
      </c>
      <c r="E688" s="50" t="s">
        <v>3701</v>
      </c>
      <c r="F688" s="50" t="s">
        <v>91</v>
      </c>
      <c r="G688" s="51">
        <v>29067000</v>
      </c>
      <c r="H688" s="51">
        <v>18850000</v>
      </c>
      <c r="I688" s="3" t="s">
        <v>141</v>
      </c>
      <c r="J688" s="3" t="s">
        <v>213</v>
      </c>
      <c r="K688" s="50" t="s">
        <v>3699</v>
      </c>
      <c r="L688" s="50" t="s">
        <v>114</v>
      </c>
      <c r="M688" s="50"/>
      <c r="N688" s="50" t="s">
        <v>595</v>
      </c>
    </row>
    <row r="689" spans="1:14" ht="66">
      <c r="A689" s="50">
        <v>1952</v>
      </c>
      <c r="B689" s="50" t="s">
        <v>48</v>
      </c>
      <c r="C689" s="50" t="s">
        <v>3697</v>
      </c>
      <c r="D689" s="50" t="s">
        <v>48</v>
      </c>
      <c r="E689" s="50" t="s">
        <v>3702</v>
      </c>
      <c r="F689" s="50" t="s">
        <v>91</v>
      </c>
      <c r="G689" s="51">
        <v>21786000</v>
      </c>
      <c r="H689" s="51">
        <v>14000000</v>
      </c>
      <c r="I689" s="3" t="s">
        <v>141</v>
      </c>
      <c r="J689" s="3" t="s">
        <v>213</v>
      </c>
      <c r="K689" s="50" t="s">
        <v>3699</v>
      </c>
      <c r="L689" s="50" t="s">
        <v>114</v>
      </c>
      <c r="M689" s="50"/>
      <c r="N689" s="50" t="s">
        <v>595</v>
      </c>
    </row>
    <row r="690" spans="1:14" ht="66">
      <c r="A690" s="50">
        <v>1953</v>
      </c>
      <c r="B690" s="50" t="s">
        <v>48</v>
      </c>
      <c r="C690" s="50" t="s">
        <v>3697</v>
      </c>
      <c r="D690" s="50" t="s">
        <v>48</v>
      </c>
      <c r="E690" s="50" t="s">
        <v>3703</v>
      </c>
      <c r="F690" s="50" t="s">
        <v>91</v>
      </c>
      <c r="G690" s="51">
        <v>26157000</v>
      </c>
      <c r="H690" s="51">
        <v>17000000</v>
      </c>
      <c r="I690" s="3" t="s">
        <v>141</v>
      </c>
      <c r="J690" s="3" t="s">
        <v>213</v>
      </c>
      <c r="K690" s="50" t="s">
        <v>3699</v>
      </c>
      <c r="L690" s="50" t="s">
        <v>114</v>
      </c>
      <c r="M690" s="50"/>
      <c r="N690" s="50" t="s">
        <v>595</v>
      </c>
    </row>
    <row r="691" spans="1:14" ht="66">
      <c r="A691" s="50">
        <v>1954</v>
      </c>
      <c r="B691" s="50" t="s">
        <v>48</v>
      </c>
      <c r="C691" s="50" t="s">
        <v>3697</v>
      </c>
      <c r="D691" s="50" t="s">
        <v>48</v>
      </c>
      <c r="E691" s="50" t="s">
        <v>3704</v>
      </c>
      <c r="F691" s="50" t="s">
        <v>91</v>
      </c>
      <c r="G691" s="51">
        <v>21780000</v>
      </c>
      <c r="H691" s="51">
        <v>14200000</v>
      </c>
      <c r="I691" s="3" t="s">
        <v>141</v>
      </c>
      <c r="J691" s="3" t="s">
        <v>209</v>
      </c>
      <c r="K691" s="50" t="s">
        <v>3699</v>
      </c>
      <c r="L691" s="50" t="s">
        <v>114</v>
      </c>
      <c r="M691" s="50"/>
      <c r="N691" s="50" t="s">
        <v>595</v>
      </c>
    </row>
    <row r="692" spans="1:14" ht="66">
      <c r="A692" s="50">
        <v>1955</v>
      </c>
      <c r="B692" s="50" t="s">
        <v>48</v>
      </c>
      <c r="C692" s="50" t="s">
        <v>3697</v>
      </c>
      <c r="D692" s="50" t="s">
        <v>108</v>
      </c>
      <c r="E692" s="50" t="s">
        <v>3705</v>
      </c>
      <c r="F692" s="50" t="s">
        <v>91</v>
      </c>
      <c r="G692" s="51">
        <v>29070000</v>
      </c>
      <c r="H692" s="51">
        <v>18790000</v>
      </c>
      <c r="I692" s="3" t="s">
        <v>141</v>
      </c>
      <c r="J692" s="3" t="s">
        <v>213</v>
      </c>
      <c r="K692" s="50" t="s">
        <v>3699</v>
      </c>
      <c r="L692" s="50" t="s">
        <v>114</v>
      </c>
      <c r="M692" s="50"/>
      <c r="N692" s="50" t="s">
        <v>595</v>
      </c>
    </row>
    <row r="693" spans="1:14" ht="66">
      <c r="A693" s="50">
        <v>1956</v>
      </c>
      <c r="B693" s="50" t="s">
        <v>48</v>
      </c>
      <c r="C693" s="50" t="s">
        <v>3697</v>
      </c>
      <c r="D693" s="50" t="s">
        <v>48</v>
      </c>
      <c r="E693" s="50" t="s">
        <v>3706</v>
      </c>
      <c r="F693" s="50" t="s">
        <v>91</v>
      </c>
      <c r="G693" s="51">
        <v>21787500</v>
      </c>
      <c r="H693" s="51">
        <v>14080000</v>
      </c>
      <c r="I693" s="3" t="s">
        <v>141</v>
      </c>
      <c r="J693" s="3" t="s">
        <v>213</v>
      </c>
      <c r="K693" s="50" t="s">
        <v>3699</v>
      </c>
      <c r="L693" s="50" t="s">
        <v>114</v>
      </c>
      <c r="M693" s="50"/>
      <c r="N693" s="50" t="s">
        <v>595</v>
      </c>
    </row>
    <row r="694" spans="1:14" ht="66">
      <c r="A694" s="50">
        <v>1957</v>
      </c>
      <c r="B694" s="50" t="s">
        <v>48</v>
      </c>
      <c r="C694" s="50" t="s">
        <v>3697</v>
      </c>
      <c r="D694" s="50" t="s">
        <v>48</v>
      </c>
      <c r="E694" s="50" t="s">
        <v>3707</v>
      </c>
      <c r="F694" s="50" t="s">
        <v>91</v>
      </c>
      <c r="G694" s="51">
        <v>29067000</v>
      </c>
      <c r="H694" s="51">
        <v>18780000</v>
      </c>
      <c r="I694" s="3" t="s">
        <v>141</v>
      </c>
      <c r="J694" s="3" t="s">
        <v>213</v>
      </c>
      <c r="K694" s="50" t="s">
        <v>3699</v>
      </c>
      <c r="L694" s="50" t="s">
        <v>114</v>
      </c>
      <c r="M694" s="50"/>
      <c r="N694" s="50" t="s">
        <v>595</v>
      </c>
    </row>
    <row r="695" spans="1:14" ht="33">
      <c r="A695" s="50">
        <v>1958</v>
      </c>
      <c r="B695" s="50" t="s">
        <v>48</v>
      </c>
      <c r="C695" s="50" t="s">
        <v>3697</v>
      </c>
      <c r="D695" s="50" t="s">
        <v>108</v>
      </c>
      <c r="E695" s="50" t="s">
        <v>3708</v>
      </c>
      <c r="F695" s="50" t="s">
        <v>2669</v>
      </c>
      <c r="G695" s="51">
        <v>2686100</v>
      </c>
      <c r="H695" s="51">
        <v>2599000</v>
      </c>
      <c r="I695" s="3" t="s">
        <v>141</v>
      </c>
      <c r="J695" s="3" t="s">
        <v>209</v>
      </c>
      <c r="K695" s="50" t="s">
        <v>3699</v>
      </c>
      <c r="L695" s="50" t="s">
        <v>114</v>
      </c>
      <c r="M695" s="50"/>
      <c r="N695" s="50" t="s">
        <v>151</v>
      </c>
    </row>
    <row r="696" spans="1:14" ht="33">
      <c r="A696" s="50">
        <v>1959</v>
      </c>
      <c r="B696" s="50" t="s">
        <v>48</v>
      </c>
      <c r="C696" s="50" t="s">
        <v>3709</v>
      </c>
      <c r="D696" s="50" t="s">
        <v>108</v>
      </c>
      <c r="E696" s="50" t="s">
        <v>3710</v>
      </c>
      <c r="F696" s="50" t="s">
        <v>91</v>
      </c>
      <c r="G696" s="51">
        <v>21222210</v>
      </c>
      <c r="H696" s="51">
        <v>15479000</v>
      </c>
      <c r="I696" s="3" t="s">
        <v>558</v>
      </c>
      <c r="J696" s="3" t="s">
        <v>130</v>
      </c>
      <c r="K696" s="50" t="s">
        <v>547</v>
      </c>
      <c r="L696" s="50" t="s">
        <v>114</v>
      </c>
      <c r="M696" s="50"/>
      <c r="N696" s="50" t="s">
        <v>151</v>
      </c>
    </row>
    <row r="697" spans="1:14" ht="82.5">
      <c r="A697" s="50">
        <v>1960</v>
      </c>
      <c r="B697" s="50" t="s">
        <v>48</v>
      </c>
      <c r="C697" s="50" t="s">
        <v>664</v>
      </c>
      <c r="D697" s="50" t="s">
        <v>108</v>
      </c>
      <c r="E697" s="50" t="s">
        <v>3711</v>
      </c>
      <c r="F697" s="50" t="s">
        <v>91</v>
      </c>
      <c r="G697" s="51">
        <v>1070000</v>
      </c>
      <c r="H697" s="51">
        <v>788000</v>
      </c>
      <c r="I697" s="3" t="s">
        <v>155</v>
      </c>
      <c r="J697" s="3" t="s">
        <v>164</v>
      </c>
      <c r="K697" s="50" t="s">
        <v>640</v>
      </c>
      <c r="L697" s="50" t="s">
        <v>114</v>
      </c>
      <c r="M697" s="50"/>
      <c r="N697" s="50" t="s">
        <v>137</v>
      </c>
    </row>
    <row r="698" spans="1:14" ht="148.5">
      <c r="A698" s="50">
        <v>1961</v>
      </c>
      <c r="B698" s="50" t="s">
        <v>48</v>
      </c>
      <c r="C698" s="50" t="s">
        <v>664</v>
      </c>
      <c r="D698" s="50" t="s">
        <v>108</v>
      </c>
      <c r="E698" s="50" t="s">
        <v>3712</v>
      </c>
      <c r="F698" s="50" t="s">
        <v>91</v>
      </c>
      <c r="G698" s="51">
        <v>3246466</v>
      </c>
      <c r="H698" s="51">
        <v>2882255</v>
      </c>
      <c r="I698" s="3" t="s">
        <v>164</v>
      </c>
      <c r="J698" s="3" t="s">
        <v>140</v>
      </c>
      <c r="K698" s="50" t="s">
        <v>640</v>
      </c>
      <c r="L698" s="50" t="s">
        <v>114</v>
      </c>
      <c r="M698" s="50"/>
      <c r="N698" s="50" t="s">
        <v>2009</v>
      </c>
    </row>
    <row r="699" spans="1:14" ht="49.5">
      <c r="A699" s="50">
        <v>1962</v>
      </c>
      <c r="B699" s="50" t="s">
        <v>48</v>
      </c>
      <c r="C699" s="50" t="s">
        <v>664</v>
      </c>
      <c r="D699" s="50" t="s">
        <v>108</v>
      </c>
      <c r="E699" s="50" t="s">
        <v>3713</v>
      </c>
      <c r="F699" s="50" t="s">
        <v>91</v>
      </c>
      <c r="G699" s="51">
        <v>1240997</v>
      </c>
      <c r="H699" s="51">
        <v>1130000</v>
      </c>
      <c r="I699" s="3" t="s">
        <v>146</v>
      </c>
      <c r="J699" s="3" t="s">
        <v>286</v>
      </c>
      <c r="K699" s="50" t="s">
        <v>640</v>
      </c>
      <c r="L699" s="50" t="s">
        <v>114</v>
      </c>
      <c r="M699" s="50"/>
      <c r="N699" s="50" t="s">
        <v>121</v>
      </c>
    </row>
    <row r="700" spans="1:14" ht="33">
      <c r="A700" s="50">
        <v>1963</v>
      </c>
      <c r="B700" s="50" t="s">
        <v>48</v>
      </c>
      <c r="C700" s="50" t="s">
        <v>664</v>
      </c>
      <c r="D700" s="50" t="s">
        <v>108</v>
      </c>
      <c r="E700" s="50" t="s">
        <v>3714</v>
      </c>
      <c r="F700" s="50" t="s">
        <v>91</v>
      </c>
      <c r="G700" s="51">
        <v>1995000</v>
      </c>
      <c r="H700" s="51">
        <v>1550000</v>
      </c>
      <c r="I700" s="3" t="s">
        <v>194</v>
      </c>
      <c r="J700" s="3" t="s">
        <v>286</v>
      </c>
      <c r="K700" s="50" t="s">
        <v>640</v>
      </c>
      <c r="L700" s="50" t="s">
        <v>114</v>
      </c>
      <c r="M700" s="50"/>
      <c r="N700" s="50" t="s">
        <v>151</v>
      </c>
    </row>
    <row r="701" spans="1:14" ht="49.5">
      <c r="A701" s="50">
        <v>1964</v>
      </c>
      <c r="B701" s="50" t="s">
        <v>48</v>
      </c>
      <c r="C701" s="50" t="s">
        <v>3715</v>
      </c>
      <c r="D701" s="50" t="s">
        <v>108</v>
      </c>
      <c r="E701" s="50" t="s">
        <v>3716</v>
      </c>
      <c r="F701" s="50" t="s">
        <v>3649</v>
      </c>
      <c r="G701" s="51">
        <v>7740035</v>
      </c>
      <c r="H701" s="51">
        <v>7700000</v>
      </c>
      <c r="I701" s="3" t="s">
        <v>159</v>
      </c>
      <c r="J701" s="3" t="s">
        <v>119</v>
      </c>
      <c r="K701" s="50" t="s">
        <v>640</v>
      </c>
      <c r="L701" s="50" t="s">
        <v>114</v>
      </c>
      <c r="M701" s="50"/>
      <c r="N701" s="50" t="s">
        <v>121</v>
      </c>
    </row>
    <row r="702" spans="1:14" ht="66">
      <c r="A702" s="50">
        <v>1965</v>
      </c>
      <c r="B702" s="50" t="s">
        <v>48</v>
      </c>
      <c r="C702" s="50" t="s">
        <v>3717</v>
      </c>
      <c r="D702" s="50" t="s">
        <v>48</v>
      </c>
      <c r="E702" s="50" t="s">
        <v>3718</v>
      </c>
      <c r="F702" s="50" t="s">
        <v>3649</v>
      </c>
      <c r="G702" s="51">
        <v>8777638</v>
      </c>
      <c r="H702" s="51">
        <v>8777000</v>
      </c>
      <c r="I702" s="3" t="s">
        <v>164</v>
      </c>
      <c r="J702" s="3" t="s">
        <v>168</v>
      </c>
      <c r="K702" s="50" t="s">
        <v>653</v>
      </c>
      <c r="L702" s="50" t="s">
        <v>114</v>
      </c>
      <c r="M702" s="50"/>
      <c r="N702" s="50" t="s">
        <v>132</v>
      </c>
    </row>
    <row r="703" spans="1:14" ht="49.5">
      <c r="A703" s="50">
        <v>1966</v>
      </c>
      <c r="B703" s="50" t="s">
        <v>48</v>
      </c>
      <c r="C703" s="50" t="s">
        <v>3719</v>
      </c>
      <c r="D703" s="50" t="s">
        <v>808</v>
      </c>
      <c r="E703" s="50" t="s">
        <v>3720</v>
      </c>
      <c r="F703" s="50" t="s">
        <v>3310</v>
      </c>
      <c r="G703" s="51">
        <v>1000000</v>
      </c>
      <c r="H703" s="51">
        <v>1000000</v>
      </c>
      <c r="I703" s="3" t="s">
        <v>3721</v>
      </c>
      <c r="J703" s="3" t="s">
        <v>112</v>
      </c>
      <c r="K703" s="50" t="s">
        <v>3680</v>
      </c>
      <c r="L703" s="50" t="s">
        <v>114</v>
      </c>
      <c r="M703" s="50"/>
      <c r="N703" s="50" t="s">
        <v>121</v>
      </c>
    </row>
    <row r="704" spans="1:14" ht="49.5">
      <c r="A704" s="50">
        <v>1967</v>
      </c>
      <c r="B704" s="50" t="s">
        <v>48</v>
      </c>
      <c r="C704" s="50" t="s">
        <v>3722</v>
      </c>
      <c r="D704" s="50" t="s">
        <v>808</v>
      </c>
      <c r="E704" s="50" t="s">
        <v>3723</v>
      </c>
      <c r="F704" s="50" t="s">
        <v>3649</v>
      </c>
      <c r="G704" s="51">
        <v>2690186</v>
      </c>
      <c r="H704" s="51">
        <v>2608256</v>
      </c>
      <c r="I704" s="3" t="s">
        <v>159</v>
      </c>
      <c r="J704" s="3" t="s">
        <v>119</v>
      </c>
      <c r="K704" s="50" t="s">
        <v>636</v>
      </c>
      <c r="L704" s="50" t="s">
        <v>114</v>
      </c>
      <c r="M704" s="50"/>
      <c r="N704" s="50" t="s">
        <v>121</v>
      </c>
    </row>
    <row r="705" spans="1:14" ht="66">
      <c r="A705" s="50">
        <v>1968</v>
      </c>
      <c r="B705" s="50" t="s">
        <v>48</v>
      </c>
      <c r="C705" s="50" t="s">
        <v>3724</v>
      </c>
      <c r="D705" s="50" t="s">
        <v>48</v>
      </c>
      <c r="E705" s="50" t="s">
        <v>3725</v>
      </c>
      <c r="F705" s="50" t="s">
        <v>91</v>
      </c>
      <c r="G705" s="51">
        <v>1345000</v>
      </c>
      <c r="H705" s="51">
        <v>1150000</v>
      </c>
      <c r="I705" s="3" t="s">
        <v>119</v>
      </c>
      <c r="J705" s="3" t="s">
        <v>134</v>
      </c>
      <c r="K705" s="50" t="s">
        <v>3685</v>
      </c>
      <c r="L705" s="50" t="s">
        <v>114</v>
      </c>
      <c r="M705" s="50"/>
      <c r="N705" s="50" t="s">
        <v>132</v>
      </c>
    </row>
    <row r="706" spans="1:14" ht="49.5">
      <c r="A706" s="50">
        <v>1969</v>
      </c>
      <c r="B706" s="50" t="s">
        <v>48</v>
      </c>
      <c r="C706" s="50" t="s">
        <v>3726</v>
      </c>
      <c r="D706" s="50" t="s">
        <v>3690</v>
      </c>
      <c r="E706" s="50" t="s">
        <v>3727</v>
      </c>
      <c r="F706" s="50" t="s">
        <v>3649</v>
      </c>
      <c r="G706" s="51">
        <v>5162000</v>
      </c>
      <c r="H706" s="51">
        <v>5000000</v>
      </c>
      <c r="I706" s="3" t="s">
        <v>516</v>
      </c>
      <c r="J706" s="3" t="s">
        <v>118</v>
      </c>
      <c r="K706" s="50" t="s">
        <v>647</v>
      </c>
      <c r="L706" s="50" t="s">
        <v>114</v>
      </c>
      <c r="M706" s="50"/>
      <c r="N706" s="50" t="s">
        <v>121</v>
      </c>
    </row>
    <row r="707" spans="1:14" ht="132">
      <c r="A707" s="50">
        <v>1970</v>
      </c>
      <c r="B707" s="50" t="s">
        <v>48</v>
      </c>
      <c r="C707" s="50" t="s">
        <v>3728</v>
      </c>
      <c r="D707" s="50" t="s">
        <v>48</v>
      </c>
      <c r="E707" s="50" t="s">
        <v>3729</v>
      </c>
      <c r="F707" s="50" t="s">
        <v>3730</v>
      </c>
      <c r="G707" s="51">
        <v>3326767</v>
      </c>
      <c r="H707" s="51">
        <v>3280000</v>
      </c>
      <c r="I707" s="3" t="s">
        <v>141</v>
      </c>
      <c r="J707" s="3" t="s">
        <v>209</v>
      </c>
      <c r="K707" s="50" t="s">
        <v>3692</v>
      </c>
      <c r="L707" s="50" t="s">
        <v>114</v>
      </c>
      <c r="M707" s="50"/>
      <c r="N707" s="50" t="s">
        <v>421</v>
      </c>
    </row>
    <row r="708" spans="1:14" ht="49.5">
      <c r="A708" s="50">
        <v>1971</v>
      </c>
      <c r="B708" s="50" t="s">
        <v>48</v>
      </c>
      <c r="C708" s="50" t="s">
        <v>3731</v>
      </c>
      <c r="D708" s="50" t="s">
        <v>48</v>
      </c>
      <c r="E708" s="50" t="s">
        <v>3732</v>
      </c>
      <c r="F708" s="50" t="s">
        <v>3649</v>
      </c>
      <c r="G708" s="51">
        <v>2226069</v>
      </c>
      <c r="H708" s="51">
        <v>2180000</v>
      </c>
      <c r="I708" s="3" t="s">
        <v>251</v>
      </c>
      <c r="J708" s="3" t="s">
        <v>198</v>
      </c>
      <c r="K708" s="50" t="s">
        <v>2993</v>
      </c>
      <c r="L708" s="50" t="s">
        <v>114</v>
      </c>
      <c r="M708" s="50"/>
      <c r="N708" s="50" t="s">
        <v>121</v>
      </c>
    </row>
    <row r="709" spans="1:14" ht="49.5">
      <c r="A709" s="50">
        <v>1972</v>
      </c>
      <c r="B709" s="50" t="s">
        <v>48</v>
      </c>
      <c r="C709" s="50" t="s">
        <v>3733</v>
      </c>
      <c r="D709" s="50" t="s">
        <v>48</v>
      </c>
      <c r="E709" s="50" t="s">
        <v>3734</v>
      </c>
      <c r="F709" s="50" t="s">
        <v>3310</v>
      </c>
      <c r="G709" s="51">
        <v>1793675</v>
      </c>
      <c r="H709" s="51">
        <v>1678000</v>
      </c>
      <c r="I709" s="3" t="s">
        <v>182</v>
      </c>
      <c r="J709" s="3" t="s">
        <v>141</v>
      </c>
      <c r="K709" s="50" t="s">
        <v>3699</v>
      </c>
      <c r="L709" s="50" t="s">
        <v>114</v>
      </c>
      <c r="M709" s="50"/>
      <c r="N709" s="50" t="s">
        <v>121</v>
      </c>
    </row>
    <row r="710" spans="1:14" ht="49.5">
      <c r="A710" s="50">
        <v>1973</v>
      </c>
      <c r="B710" s="50" t="s">
        <v>48</v>
      </c>
      <c r="C710" s="50" t="s">
        <v>3735</v>
      </c>
      <c r="D710" s="50" t="s">
        <v>3690</v>
      </c>
      <c r="E710" s="50" t="s">
        <v>3736</v>
      </c>
      <c r="F710" s="50" t="s">
        <v>3649</v>
      </c>
      <c r="G710" s="51">
        <v>2994772</v>
      </c>
      <c r="H710" s="51">
        <v>2990000</v>
      </c>
      <c r="I710" s="3" t="s">
        <v>134</v>
      </c>
      <c r="J710" s="3" t="s">
        <v>182</v>
      </c>
      <c r="K710" s="50" t="s">
        <v>547</v>
      </c>
      <c r="L710" s="50" t="s">
        <v>114</v>
      </c>
      <c r="M710" s="50"/>
      <c r="N710" s="50" t="s">
        <v>121</v>
      </c>
    </row>
    <row r="711" spans="1:14" ht="49.5">
      <c r="A711" s="50">
        <v>1974</v>
      </c>
      <c r="B711" s="50" t="s">
        <v>48</v>
      </c>
      <c r="C711" s="50" t="s">
        <v>3737</v>
      </c>
      <c r="D711" s="50" t="s">
        <v>21</v>
      </c>
      <c r="E711" s="50" t="s">
        <v>3738</v>
      </c>
      <c r="F711" s="50" t="s">
        <v>2924</v>
      </c>
      <c r="G711" s="51">
        <v>1096454</v>
      </c>
      <c r="H711" s="51">
        <v>888641</v>
      </c>
      <c r="I711" s="3" t="s">
        <v>129</v>
      </c>
      <c r="J711" s="3" t="s">
        <v>164</v>
      </c>
      <c r="K711" s="50" t="s">
        <v>640</v>
      </c>
      <c r="L711" s="50" t="s">
        <v>224</v>
      </c>
      <c r="M711" s="50" t="s">
        <v>225</v>
      </c>
      <c r="N711" s="50"/>
    </row>
    <row r="712" spans="1:14" ht="49.5">
      <c r="A712" s="50">
        <v>1975</v>
      </c>
      <c r="B712" s="50" t="s">
        <v>48</v>
      </c>
      <c r="C712" s="50" t="s">
        <v>3737</v>
      </c>
      <c r="D712" s="50" t="s">
        <v>808</v>
      </c>
      <c r="E712" s="50" t="s">
        <v>3738</v>
      </c>
      <c r="F712" s="50" t="s">
        <v>2924</v>
      </c>
      <c r="G712" s="51">
        <v>1096454</v>
      </c>
      <c r="H712" s="51">
        <v>962562</v>
      </c>
      <c r="I712" s="3" t="s">
        <v>129</v>
      </c>
      <c r="J712" s="3" t="s">
        <v>134</v>
      </c>
      <c r="K712" s="50" t="s">
        <v>640</v>
      </c>
      <c r="L712" s="50" t="s">
        <v>224</v>
      </c>
      <c r="M712" s="50" t="s">
        <v>225</v>
      </c>
      <c r="N712" s="50"/>
    </row>
    <row r="713" spans="1:14" ht="49.5">
      <c r="A713" s="50">
        <v>1976</v>
      </c>
      <c r="B713" s="50" t="s">
        <v>48</v>
      </c>
      <c r="C713" s="50" t="s">
        <v>3739</v>
      </c>
      <c r="D713" s="50" t="s">
        <v>48</v>
      </c>
      <c r="E713" s="50" t="s">
        <v>3740</v>
      </c>
      <c r="F713" s="50" t="s">
        <v>2659</v>
      </c>
      <c r="G713" s="51">
        <v>27768043</v>
      </c>
      <c r="H713" s="51">
        <v>25388868</v>
      </c>
      <c r="I713" s="3" t="s">
        <v>164</v>
      </c>
      <c r="J713" s="3" t="s">
        <v>130</v>
      </c>
      <c r="K713" s="50" t="s">
        <v>640</v>
      </c>
      <c r="L713" s="50" t="s">
        <v>114</v>
      </c>
      <c r="M713" s="50"/>
      <c r="N713" s="50" t="s">
        <v>121</v>
      </c>
    </row>
    <row r="714" spans="1:14" ht="49.5">
      <c r="A714" s="50">
        <v>1977</v>
      </c>
      <c r="B714" s="50" t="s">
        <v>40</v>
      </c>
      <c r="C714" s="50" t="s">
        <v>40</v>
      </c>
      <c r="D714" s="50" t="s">
        <v>108</v>
      </c>
      <c r="E714" s="50" t="s">
        <v>3741</v>
      </c>
      <c r="F714" s="50" t="s">
        <v>3649</v>
      </c>
      <c r="G714" s="51">
        <v>2673694</v>
      </c>
      <c r="H714" s="51">
        <v>2620856</v>
      </c>
      <c r="I714" s="3" t="s">
        <v>384</v>
      </c>
      <c r="J714" s="3" t="s">
        <v>140</v>
      </c>
      <c r="K714" s="50" t="s">
        <v>755</v>
      </c>
      <c r="L714" s="50" t="s">
        <v>114</v>
      </c>
      <c r="M714" s="50"/>
      <c r="N714" s="50" t="s">
        <v>121</v>
      </c>
    </row>
    <row r="715" spans="1:14" ht="49.5">
      <c r="A715" s="50">
        <v>1978</v>
      </c>
      <c r="B715" s="50" t="s">
        <v>40</v>
      </c>
      <c r="C715" s="50" t="s">
        <v>40</v>
      </c>
      <c r="D715" s="50" t="s">
        <v>122</v>
      </c>
      <c r="E715" s="50" t="s">
        <v>3742</v>
      </c>
      <c r="F715" s="50" t="s">
        <v>2676</v>
      </c>
      <c r="G715" s="51">
        <v>2568825</v>
      </c>
      <c r="H715" s="51">
        <v>2483264</v>
      </c>
      <c r="I715" s="3" t="s">
        <v>437</v>
      </c>
      <c r="J715" s="3" t="s">
        <v>134</v>
      </c>
      <c r="K715" s="50" t="s">
        <v>306</v>
      </c>
      <c r="L715" s="50" t="s">
        <v>114</v>
      </c>
      <c r="M715" s="50"/>
      <c r="N715" s="50" t="s">
        <v>151</v>
      </c>
    </row>
    <row r="716" spans="1:14" ht="66">
      <c r="A716" s="50">
        <v>1979</v>
      </c>
      <c r="B716" s="50" t="s">
        <v>40</v>
      </c>
      <c r="C716" s="50" t="s">
        <v>40</v>
      </c>
      <c r="D716" s="50" t="s">
        <v>832</v>
      </c>
      <c r="E716" s="50" t="s">
        <v>3743</v>
      </c>
      <c r="F716" s="50" t="s">
        <v>3224</v>
      </c>
      <c r="G716" s="51">
        <v>26999000</v>
      </c>
      <c r="H716" s="51">
        <v>24320000</v>
      </c>
      <c r="I716" s="3" t="s">
        <v>178</v>
      </c>
      <c r="J716" s="3" t="s">
        <v>198</v>
      </c>
      <c r="K716" s="50" t="s">
        <v>306</v>
      </c>
      <c r="L716" s="50" t="s">
        <v>114</v>
      </c>
      <c r="M716" s="50"/>
      <c r="N716" s="50" t="s">
        <v>132</v>
      </c>
    </row>
    <row r="717" spans="1:14" ht="99">
      <c r="A717" s="50">
        <v>1980</v>
      </c>
      <c r="B717" s="50" t="s">
        <v>40</v>
      </c>
      <c r="C717" s="50" t="s">
        <v>40</v>
      </c>
      <c r="D717" s="50" t="s">
        <v>108</v>
      </c>
      <c r="E717" s="50" t="s">
        <v>3744</v>
      </c>
      <c r="F717" s="50" t="s">
        <v>2637</v>
      </c>
      <c r="G717" s="51">
        <v>1831662</v>
      </c>
      <c r="H717" s="51">
        <v>1758000</v>
      </c>
      <c r="I717" s="3" t="s">
        <v>112</v>
      </c>
      <c r="J717" s="3" t="s">
        <v>130</v>
      </c>
      <c r="K717" s="50" t="s">
        <v>675</v>
      </c>
      <c r="L717" s="50" t="s">
        <v>114</v>
      </c>
      <c r="M717" s="50"/>
      <c r="N717" s="50" t="s">
        <v>303</v>
      </c>
    </row>
    <row r="718" spans="1:14" ht="49.5">
      <c r="A718" s="50">
        <v>1981</v>
      </c>
      <c r="B718" s="50" t="s">
        <v>40</v>
      </c>
      <c r="C718" s="50" t="s">
        <v>40</v>
      </c>
      <c r="D718" s="50" t="s">
        <v>108</v>
      </c>
      <c r="E718" s="50" t="s">
        <v>3745</v>
      </c>
      <c r="F718" s="50" t="s">
        <v>2924</v>
      </c>
      <c r="G718" s="51">
        <v>1045000</v>
      </c>
      <c r="H718" s="51">
        <v>994920</v>
      </c>
      <c r="I718" s="3" t="s">
        <v>112</v>
      </c>
      <c r="J718" s="3" t="s">
        <v>130</v>
      </c>
      <c r="K718" s="50" t="s">
        <v>306</v>
      </c>
      <c r="L718" s="50" t="s">
        <v>114</v>
      </c>
      <c r="M718" s="50"/>
      <c r="N718" s="50" t="s">
        <v>121</v>
      </c>
    </row>
    <row r="719" spans="1:14" ht="66">
      <c r="A719" s="50">
        <v>1982</v>
      </c>
      <c r="B719" s="50" t="s">
        <v>40</v>
      </c>
      <c r="C719" s="50" t="s">
        <v>40</v>
      </c>
      <c r="D719" s="50" t="s">
        <v>108</v>
      </c>
      <c r="E719" s="50" t="s">
        <v>3746</v>
      </c>
      <c r="F719" s="50" t="s">
        <v>2676</v>
      </c>
      <c r="G719" s="51">
        <v>3541000</v>
      </c>
      <c r="H719" s="51">
        <v>2761000</v>
      </c>
      <c r="I719" s="3" t="s">
        <v>112</v>
      </c>
      <c r="J719" s="3" t="s">
        <v>168</v>
      </c>
      <c r="K719" s="50" t="s">
        <v>718</v>
      </c>
      <c r="L719" s="50" t="s">
        <v>114</v>
      </c>
      <c r="M719" s="50"/>
      <c r="N719" s="50" t="s">
        <v>595</v>
      </c>
    </row>
    <row r="720" spans="1:14" ht="49.5">
      <c r="A720" s="50">
        <v>1983</v>
      </c>
      <c r="B720" s="50" t="s">
        <v>40</v>
      </c>
      <c r="C720" s="50" t="s">
        <v>40</v>
      </c>
      <c r="D720" s="50" t="s">
        <v>737</v>
      </c>
      <c r="E720" s="50" t="s">
        <v>3747</v>
      </c>
      <c r="F720" s="50" t="s">
        <v>2656</v>
      </c>
      <c r="G720" s="51">
        <v>14999250</v>
      </c>
      <c r="H720" s="51">
        <v>13830000</v>
      </c>
      <c r="I720" s="3" t="s">
        <v>159</v>
      </c>
      <c r="J720" s="3" t="s">
        <v>134</v>
      </c>
      <c r="K720" s="50" t="s">
        <v>3748</v>
      </c>
      <c r="L720" s="50" t="s">
        <v>114</v>
      </c>
      <c r="M720" s="50"/>
      <c r="N720" s="50" t="s">
        <v>121</v>
      </c>
    </row>
    <row r="721" spans="1:14" ht="82.5">
      <c r="A721" s="50">
        <v>1984</v>
      </c>
      <c r="B721" s="50" t="s">
        <v>40</v>
      </c>
      <c r="C721" s="50" t="s">
        <v>40</v>
      </c>
      <c r="D721" s="50" t="s">
        <v>108</v>
      </c>
      <c r="E721" s="50" t="s">
        <v>3749</v>
      </c>
      <c r="F721" s="50" t="s">
        <v>91</v>
      </c>
      <c r="G721" s="51">
        <v>1337000</v>
      </c>
      <c r="H721" s="51">
        <v>1050000</v>
      </c>
      <c r="I721" s="3" t="s">
        <v>159</v>
      </c>
      <c r="J721" s="3" t="s">
        <v>119</v>
      </c>
      <c r="K721" s="50" t="s">
        <v>3750</v>
      </c>
      <c r="L721" s="50" t="s">
        <v>114</v>
      </c>
      <c r="M721" s="50"/>
      <c r="N721" s="50" t="s">
        <v>137</v>
      </c>
    </row>
    <row r="722" spans="1:14" ht="82.5">
      <c r="A722" s="50">
        <v>1985</v>
      </c>
      <c r="B722" s="50" t="s">
        <v>40</v>
      </c>
      <c r="C722" s="50" t="s">
        <v>40</v>
      </c>
      <c r="D722" s="50" t="s">
        <v>108</v>
      </c>
      <c r="E722" s="50" t="s">
        <v>3751</v>
      </c>
      <c r="F722" s="50" t="s">
        <v>91</v>
      </c>
      <c r="G722" s="51">
        <v>1462000</v>
      </c>
      <c r="H722" s="51">
        <v>1242000</v>
      </c>
      <c r="I722" s="3" t="s">
        <v>159</v>
      </c>
      <c r="J722" s="3" t="s">
        <v>119</v>
      </c>
      <c r="K722" s="50" t="s">
        <v>755</v>
      </c>
      <c r="L722" s="50" t="s">
        <v>114</v>
      </c>
      <c r="M722" s="50"/>
      <c r="N722" s="50" t="s">
        <v>137</v>
      </c>
    </row>
    <row r="723" spans="1:14" ht="49.5">
      <c r="A723" s="50">
        <v>1986</v>
      </c>
      <c r="B723" s="50" t="s">
        <v>40</v>
      </c>
      <c r="C723" s="50" t="s">
        <v>40</v>
      </c>
      <c r="D723" s="50" t="s">
        <v>21</v>
      </c>
      <c r="E723" s="50" t="s">
        <v>3752</v>
      </c>
      <c r="F723" s="50" t="s">
        <v>91</v>
      </c>
      <c r="G723" s="51">
        <v>4029765</v>
      </c>
      <c r="H723" s="51">
        <v>3860000</v>
      </c>
      <c r="I723" s="3" t="s">
        <v>159</v>
      </c>
      <c r="J723" s="3" t="s">
        <v>119</v>
      </c>
      <c r="K723" s="50" t="s">
        <v>742</v>
      </c>
      <c r="L723" s="50" t="s">
        <v>114</v>
      </c>
      <c r="M723" s="50"/>
      <c r="N723" s="50" t="s">
        <v>121</v>
      </c>
    </row>
    <row r="724" spans="1:14" ht="49.5">
      <c r="A724" s="50">
        <v>1987</v>
      </c>
      <c r="B724" s="50" t="s">
        <v>40</v>
      </c>
      <c r="C724" s="50" t="s">
        <v>40</v>
      </c>
      <c r="D724" s="50" t="s">
        <v>21</v>
      </c>
      <c r="E724" s="50" t="s">
        <v>3753</v>
      </c>
      <c r="F724" s="50" t="s">
        <v>91</v>
      </c>
      <c r="G724" s="51">
        <v>3423925</v>
      </c>
      <c r="H724" s="51">
        <v>3218500</v>
      </c>
      <c r="I724" s="3" t="s">
        <v>159</v>
      </c>
      <c r="J724" s="3" t="s">
        <v>119</v>
      </c>
      <c r="K724" s="50" t="s">
        <v>721</v>
      </c>
      <c r="L724" s="50" t="s">
        <v>114</v>
      </c>
      <c r="M724" s="50"/>
      <c r="N724" s="50" t="s">
        <v>121</v>
      </c>
    </row>
    <row r="725" spans="1:14" ht="49.5">
      <c r="A725" s="50">
        <v>1988</v>
      </c>
      <c r="B725" s="50" t="s">
        <v>40</v>
      </c>
      <c r="C725" s="50" t="s">
        <v>40</v>
      </c>
      <c r="D725" s="50" t="s">
        <v>808</v>
      </c>
      <c r="E725" s="50" t="s">
        <v>3754</v>
      </c>
      <c r="F725" s="50" t="s">
        <v>2924</v>
      </c>
      <c r="G725" s="51">
        <v>2174866</v>
      </c>
      <c r="H725" s="51">
        <v>2013000</v>
      </c>
      <c r="I725" s="3" t="s">
        <v>159</v>
      </c>
      <c r="J725" s="3" t="s">
        <v>119</v>
      </c>
      <c r="K725" s="50" t="s">
        <v>752</v>
      </c>
      <c r="L725" s="50" t="s">
        <v>114</v>
      </c>
      <c r="M725" s="50"/>
      <c r="N725" s="50" t="s">
        <v>121</v>
      </c>
    </row>
    <row r="726" spans="1:14" ht="49.5">
      <c r="A726" s="50">
        <v>1989</v>
      </c>
      <c r="B726" s="50" t="s">
        <v>40</v>
      </c>
      <c r="C726" s="50" t="s">
        <v>40</v>
      </c>
      <c r="D726" s="50" t="s">
        <v>108</v>
      </c>
      <c r="E726" s="50" t="s">
        <v>3755</v>
      </c>
      <c r="F726" s="50" t="s">
        <v>2924</v>
      </c>
      <c r="G726" s="51">
        <v>1332276</v>
      </c>
      <c r="H726" s="51">
        <v>1195000</v>
      </c>
      <c r="I726" s="3" t="s">
        <v>159</v>
      </c>
      <c r="J726" s="3" t="s">
        <v>119</v>
      </c>
      <c r="K726" s="50" t="s">
        <v>718</v>
      </c>
      <c r="L726" s="50" t="s">
        <v>114</v>
      </c>
      <c r="M726" s="50"/>
      <c r="N726" s="50" t="s">
        <v>121</v>
      </c>
    </row>
    <row r="727" spans="1:14" ht="82.5">
      <c r="A727" s="50">
        <v>1990</v>
      </c>
      <c r="B727" s="50" t="s">
        <v>40</v>
      </c>
      <c r="C727" s="50" t="s">
        <v>40</v>
      </c>
      <c r="D727" s="50" t="s">
        <v>108</v>
      </c>
      <c r="E727" s="50" t="s">
        <v>3756</v>
      </c>
      <c r="F727" s="50" t="s">
        <v>2764</v>
      </c>
      <c r="G727" s="51">
        <v>9246106</v>
      </c>
      <c r="H727" s="51">
        <v>6260000</v>
      </c>
      <c r="I727" s="3" t="s">
        <v>159</v>
      </c>
      <c r="J727" s="3" t="s">
        <v>119</v>
      </c>
      <c r="K727" s="50" t="s">
        <v>675</v>
      </c>
      <c r="L727" s="50" t="s">
        <v>114</v>
      </c>
      <c r="M727" s="50"/>
      <c r="N727" s="50" t="s">
        <v>137</v>
      </c>
    </row>
    <row r="728" spans="1:14" ht="66">
      <c r="A728" s="50">
        <v>1991</v>
      </c>
      <c r="B728" s="50" t="s">
        <v>40</v>
      </c>
      <c r="C728" s="50" t="s">
        <v>40</v>
      </c>
      <c r="D728" s="50" t="s">
        <v>267</v>
      </c>
      <c r="E728" s="50" t="s">
        <v>3757</v>
      </c>
      <c r="F728" s="50" t="s">
        <v>91</v>
      </c>
      <c r="G728" s="51">
        <v>7369541</v>
      </c>
      <c r="H728" s="51">
        <v>6900000</v>
      </c>
      <c r="I728" s="3" t="s">
        <v>159</v>
      </c>
      <c r="J728" s="3" t="s">
        <v>134</v>
      </c>
      <c r="K728" s="50" t="s">
        <v>721</v>
      </c>
      <c r="L728" s="50" t="s">
        <v>114</v>
      </c>
      <c r="M728" s="50"/>
      <c r="N728" s="50" t="s">
        <v>132</v>
      </c>
    </row>
    <row r="729" spans="1:14" ht="49.5">
      <c r="A729" s="50">
        <v>1992</v>
      </c>
      <c r="B729" s="50" t="s">
        <v>40</v>
      </c>
      <c r="C729" s="50" t="s">
        <v>40</v>
      </c>
      <c r="D729" s="50" t="s">
        <v>21</v>
      </c>
      <c r="E729" s="50" t="s">
        <v>3758</v>
      </c>
      <c r="F729" s="50" t="s">
        <v>2924</v>
      </c>
      <c r="G729" s="51">
        <v>1844000</v>
      </c>
      <c r="H729" s="51">
        <v>1690000</v>
      </c>
      <c r="I729" s="3" t="s">
        <v>209</v>
      </c>
      <c r="J729" s="3" t="s">
        <v>271</v>
      </c>
      <c r="K729" s="50" t="s">
        <v>734</v>
      </c>
      <c r="L729" s="50" t="s">
        <v>114</v>
      </c>
      <c r="M729" s="50"/>
      <c r="N729" s="50" t="s">
        <v>121</v>
      </c>
    </row>
    <row r="730" spans="1:14" ht="82.5">
      <c r="A730" s="50">
        <v>1993</v>
      </c>
      <c r="B730" s="50" t="s">
        <v>40</v>
      </c>
      <c r="C730" s="50" t="s">
        <v>40</v>
      </c>
      <c r="D730" s="50" t="s">
        <v>108</v>
      </c>
      <c r="E730" s="50" t="s">
        <v>3759</v>
      </c>
      <c r="F730" s="50" t="s">
        <v>2764</v>
      </c>
      <c r="G730" s="51">
        <v>9337329</v>
      </c>
      <c r="H730" s="51">
        <v>5598000</v>
      </c>
      <c r="I730" s="3" t="s">
        <v>209</v>
      </c>
      <c r="J730" s="3" t="s">
        <v>145</v>
      </c>
      <c r="K730" s="50" t="s">
        <v>675</v>
      </c>
      <c r="L730" s="50" t="s">
        <v>114</v>
      </c>
      <c r="M730" s="50"/>
      <c r="N730" s="50" t="s">
        <v>137</v>
      </c>
    </row>
    <row r="731" spans="1:14" ht="82.5">
      <c r="A731" s="50">
        <v>1994</v>
      </c>
      <c r="B731" s="50" t="s">
        <v>40</v>
      </c>
      <c r="C731" s="50" t="s">
        <v>40</v>
      </c>
      <c r="D731" s="50" t="s">
        <v>108</v>
      </c>
      <c r="E731" s="50" t="s">
        <v>3760</v>
      </c>
      <c r="F731" s="50" t="s">
        <v>2764</v>
      </c>
      <c r="G731" s="51">
        <v>9243227</v>
      </c>
      <c r="H731" s="51">
        <v>5340000</v>
      </c>
      <c r="I731" s="3" t="s">
        <v>209</v>
      </c>
      <c r="J731" s="3" t="s">
        <v>145</v>
      </c>
      <c r="K731" s="50" t="s">
        <v>675</v>
      </c>
      <c r="L731" s="50" t="s">
        <v>114</v>
      </c>
      <c r="M731" s="50"/>
      <c r="N731" s="50" t="s">
        <v>137</v>
      </c>
    </row>
    <row r="732" spans="1:14" ht="66">
      <c r="A732" s="50">
        <v>1995</v>
      </c>
      <c r="B732" s="50" t="s">
        <v>40</v>
      </c>
      <c r="C732" s="50" t="s">
        <v>40</v>
      </c>
      <c r="D732" s="50" t="s">
        <v>108</v>
      </c>
      <c r="E732" s="50" t="s">
        <v>3761</v>
      </c>
      <c r="F732" s="50" t="s">
        <v>3649</v>
      </c>
      <c r="G732" s="51">
        <v>44234438</v>
      </c>
      <c r="H732" s="51">
        <v>42900000</v>
      </c>
      <c r="I732" s="3" t="s">
        <v>209</v>
      </c>
      <c r="J732" s="3" t="s">
        <v>213</v>
      </c>
      <c r="K732" s="50" t="s">
        <v>755</v>
      </c>
      <c r="L732" s="50" t="s">
        <v>114</v>
      </c>
      <c r="M732" s="50"/>
      <c r="N732" s="50" t="s">
        <v>132</v>
      </c>
    </row>
    <row r="733" spans="1:14" ht="115.5">
      <c r="A733" s="50">
        <v>1996</v>
      </c>
      <c r="B733" s="50" t="s">
        <v>40</v>
      </c>
      <c r="C733" s="50" t="s">
        <v>40</v>
      </c>
      <c r="D733" s="50" t="s">
        <v>108</v>
      </c>
      <c r="E733" s="50" t="s">
        <v>3762</v>
      </c>
      <c r="F733" s="50" t="s">
        <v>91</v>
      </c>
      <c r="G733" s="51">
        <v>1291216</v>
      </c>
      <c r="H733" s="51">
        <v>1187900</v>
      </c>
      <c r="I733" s="3" t="s">
        <v>146</v>
      </c>
      <c r="J733" s="3" t="s">
        <v>194</v>
      </c>
      <c r="K733" s="50" t="s">
        <v>718</v>
      </c>
      <c r="L733" s="50" t="s">
        <v>114</v>
      </c>
      <c r="M733" s="50"/>
      <c r="N733" s="50" t="s">
        <v>678</v>
      </c>
    </row>
    <row r="734" spans="1:14" ht="82.5">
      <c r="A734" s="50">
        <v>1997</v>
      </c>
      <c r="B734" s="50" t="s">
        <v>40</v>
      </c>
      <c r="C734" s="50" t="s">
        <v>40</v>
      </c>
      <c r="D734" s="50" t="s">
        <v>108</v>
      </c>
      <c r="E734" s="50" t="s">
        <v>3763</v>
      </c>
      <c r="F734" s="50" t="s">
        <v>2637</v>
      </c>
      <c r="G734" s="51">
        <v>5510076</v>
      </c>
      <c r="H734" s="51">
        <v>5070000</v>
      </c>
      <c r="I734" s="3" t="s">
        <v>146</v>
      </c>
      <c r="J734" s="3" t="s">
        <v>286</v>
      </c>
      <c r="K734" s="50" t="s">
        <v>3764</v>
      </c>
      <c r="L734" s="50" t="s">
        <v>114</v>
      </c>
      <c r="M734" s="50"/>
      <c r="N734" s="50" t="s">
        <v>115</v>
      </c>
    </row>
    <row r="735" spans="1:14" ht="82.5">
      <c r="A735" s="50">
        <v>1998</v>
      </c>
      <c r="B735" s="50" t="s">
        <v>40</v>
      </c>
      <c r="C735" s="50" t="s">
        <v>40</v>
      </c>
      <c r="D735" s="50" t="s">
        <v>108</v>
      </c>
      <c r="E735" s="50" t="s">
        <v>3765</v>
      </c>
      <c r="F735" s="50" t="s">
        <v>2637</v>
      </c>
      <c r="G735" s="51">
        <v>5510076</v>
      </c>
      <c r="H735" s="51">
        <v>5068000</v>
      </c>
      <c r="I735" s="3" t="s">
        <v>146</v>
      </c>
      <c r="J735" s="3" t="s">
        <v>286</v>
      </c>
      <c r="K735" s="50" t="s">
        <v>3766</v>
      </c>
      <c r="L735" s="50" t="s">
        <v>114</v>
      </c>
      <c r="M735" s="50"/>
      <c r="N735" s="50" t="s">
        <v>115</v>
      </c>
    </row>
    <row r="736" spans="1:14" ht="82.5">
      <c r="A736" s="50">
        <v>1999</v>
      </c>
      <c r="B736" s="50" t="s">
        <v>40</v>
      </c>
      <c r="C736" s="50" t="s">
        <v>40</v>
      </c>
      <c r="D736" s="50" t="s">
        <v>108</v>
      </c>
      <c r="E736" s="50" t="s">
        <v>3767</v>
      </c>
      <c r="F736" s="50" t="s">
        <v>2637</v>
      </c>
      <c r="G736" s="51">
        <v>5510076</v>
      </c>
      <c r="H736" s="51">
        <v>5070000</v>
      </c>
      <c r="I736" s="3" t="s">
        <v>146</v>
      </c>
      <c r="J736" s="3" t="s">
        <v>286</v>
      </c>
      <c r="K736" s="50" t="s">
        <v>3768</v>
      </c>
      <c r="L736" s="50" t="s">
        <v>114</v>
      </c>
      <c r="M736" s="50"/>
      <c r="N736" s="50" t="s">
        <v>115</v>
      </c>
    </row>
    <row r="737" spans="1:14" ht="82.5">
      <c r="A737" s="50">
        <v>2000</v>
      </c>
      <c r="B737" s="50" t="s">
        <v>40</v>
      </c>
      <c r="C737" s="50" t="s">
        <v>40</v>
      </c>
      <c r="D737" s="50" t="s">
        <v>108</v>
      </c>
      <c r="E737" s="50" t="s">
        <v>3769</v>
      </c>
      <c r="F737" s="50" t="s">
        <v>2637</v>
      </c>
      <c r="G737" s="51">
        <v>5510076</v>
      </c>
      <c r="H737" s="51">
        <v>5110000</v>
      </c>
      <c r="I737" s="3" t="s">
        <v>146</v>
      </c>
      <c r="J737" s="3" t="s">
        <v>286</v>
      </c>
      <c r="K737" s="50" t="s">
        <v>3770</v>
      </c>
      <c r="L737" s="50" t="s">
        <v>114</v>
      </c>
      <c r="M737" s="50"/>
      <c r="N737" s="50" t="s">
        <v>115</v>
      </c>
    </row>
    <row r="738" spans="1:14" ht="82.5">
      <c r="A738" s="50">
        <v>2001</v>
      </c>
      <c r="B738" s="50" t="s">
        <v>40</v>
      </c>
      <c r="C738" s="50" t="s">
        <v>40</v>
      </c>
      <c r="D738" s="50" t="s">
        <v>108</v>
      </c>
      <c r="E738" s="50" t="s">
        <v>3771</v>
      </c>
      <c r="F738" s="50" t="s">
        <v>2637</v>
      </c>
      <c r="G738" s="51">
        <v>5510076</v>
      </c>
      <c r="H738" s="51">
        <v>5100000</v>
      </c>
      <c r="I738" s="3" t="s">
        <v>146</v>
      </c>
      <c r="J738" s="3" t="s">
        <v>286</v>
      </c>
      <c r="K738" s="50" t="s">
        <v>3772</v>
      </c>
      <c r="L738" s="50" t="s">
        <v>114</v>
      </c>
      <c r="M738" s="50"/>
      <c r="N738" s="50" t="s">
        <v>115</v>
      </c>
    </row>
    <row r="739" spans="1:14" ht="82.5">
      <c r="A739" s="50">
        <v>2002</v>
      </c>
      <c r="B739" s="50" t="s">
        <v>40</v>
      </c>
      <c r="C739" s="50" t="s">
        <v>40</v>
      </c>
      <c r="D739" s="50" t="s">
        <v>108</v>
      </c>
      <c r="E739" s="50" t="s">
        <v>3773</v>
      </c>
      <c r="F739" s="50" t="s">
        <v>2637</v>
      </c>
      <c r="G739" s="51">
        <v>5510076</v>
      </c>
      <c r="H739" s="51">
        <v>5100000</v>
      </c>
      <c r="I739" s="3" t="s">
        <v>146</v>
      </c>
      <c r="J739" s="3" t="s">
        <v>286</v>
      </c>
      <c r="K739" s="50" t="s">
        <v>3774</v>
      </c>
      <c r="L739" s="50" t="s">
        <v>114</v>
      </c>
      <c r="M739" s="50"/>
      <c r="N739" s="50" t="s">
        <v>115</v>
      </c>
    </row>
    <row r="740" spans="1:14" ht="82.5">
      <c r="A740" s="50">
        <v>2003</v>
      </c>
      <c r="B740" s="50" t="s">
        <v>40</v>
      </c>
      <c r="C740" s="50" t="s">
        <v>40</v>
      </c>
      <c r="D740" s="50" t="s">
        <v>108</v>
      </c>
      <c r="E740" s="50" t="s">
        <v>3775</v>
      </c>
      <c r="F740" s="50" t="s">
        <v>2637</v>
      </c>
      <c r="G740" s="51">
        <v>5510076</v>
      </c>
      <c r="H740" s="51">
        <v>5100000</v>
      </c>
      <c r="I740" s="3" t="s">
        <v>146</v>
      </c>
      <c r="J740" s="3" t="s">
        <v>286</v>
      </c>
      <c r="K740" s="50" t="s">
        <v>3004</v>
      </c>
      <c r="L740" s="50" t="s">
        <v>114</v>
      </c>
      <c r="M740" s="50"/>
      <c r="N740" s="50" t="s">
        <v>115</v>
      </c>
    </row>
    <row r="741" spans="1:14" ht="82.5">
      <c r="A741" s="50">
        <v>2004</v>
      </c>
      <c r="B741" s="50" t="s">
        <v>40</v>
      </c>
      <c r="C741" s="50" t="s">
        <v>40</v>
      </c>
      <c r="D741" s="50" t="s">
        <v>108</v>
      </c>
      <c r="E741" s="50" t="s">
        <v>3776</v>
      </c>
      <c r="F741" s="50" t="s">
        <v>2637</v>
      </c>
      <c r="G741" s="51">
        <v>5510076</v>
      </c>
      <c r="H741" s="51">
        <v>5100000</v>
      </c>
      <c r="I741" s="3" t="s">
        <v>146</v>
      </c>
      <c r="J741" s="3" t="s">
        <v>286</v>
      </c>
      <c r="K741" s="50" t="s">
        <v>3777</v>
      </c>
      <c r="L741" s="50" t="s">
        <v>114</v>
      </c>
      <c r="M741" s="50"/>
      <c r="N741" s="50" t="s">
        <v>115</v>
      </c>
    </row>
    <row r="742" spans="1:14" ht="33">
      <c r="A742" s="50">
        <v>2005</v>
      </c>
      <c r="B742" s="50" t="s">
        <v>40</v>
      </c>
      <c r="C742" s="50" t="s">
        <v>714</v>
      </c>
      <c r="D742" s="50" t="s">
        <v>108</v>
      </c>
      <c r="E742" s="50" t="s">
        <v>3778</v>
      </c>
      <c r="F742" s="50" t="s">
        <v>91</v>
      </c>
      <c r="G742" s="51">
        <v>1913886</v>
      </c>
      <c r="H742" s="51">
        <v>1428888</v>
      </c>
      <c r="I742" s="3" t="s">
        <v>168</v>
      </c>
      <c r="J742" s="3" t="s">
        <v>140</v>
      </c>
      <c r="K742" s="50" t="s">
        <v>306</v>
      </c>
      <c r="L742" s="50" t="s">
        <v>114</v>
      </c>
      <c r="M742" s="50"/>
      <c r="N742" s="50" t="s">
        <v>151</v>
      </c>
    </row>
    <row r="743" spans="1:14" ht="49.5">
      <c r="A743" s="50">
        <v>2006</v>
      </c>
      <c r="B743" s="50" t="s">
        <v>40</v>
      </c>
      <c r="C743" s="50" t="s">
        <v>714</v>
      </c>
      <c r="D743" s="50" t="s">
        <v>108</v>
      </c>
      <c r="E743" s="50" t="s">
        <v>3779</v>
      </c>
      <c r="F743" s="50" t="s">
        <v>91</v>
      </c>
      <c r="G743" s="51">
        <v>2908809</v>
      </c>
      <c r="H743" s="51">
        <v>2320000</v>
      </c>
      <c r="I743" s="3" t="s">
        <v>140</v>
      </c>
      <c r="J743" s="3" t="s">
        <v>159</v>
      </c>
      <c r="K743" s="50" t="s">
        <v>306</v>
      </c>
      <c r="L743" s="50" t="s">
        <v>114</v>
      </c>
      <c r="M743" s="50"/>
      <c r="N743" s="50" t="s">
        <v>121</v>
      </c>
    </row>
    <row r="744" spans="1:14" ht="82.5">
      <c r="A744" s="50">
        <v>2007</v>
      </c>
      <c r="B744" s="50" t="s">
        <v>40</v>
      </c>
      <c r="C744" s="50" t="s">
        <v>714</v>
      </c>
      <c r="D744" s="50" t="s">
        <v>108</v>
      </c>
      <c r="E744" s="50" t="s">
        <v>3780</v>
      </c>
      <c r="F744" s="50" t="s">
        <v>2637</v>
      </c>
      <c r="G744" s="51">
        <v>4783709</v>
      </c>
      <c r="H744" s="51">
        <v>4700000</v>
      </c>
      <c r="I744" s="3" t="s">
        <v>159</v>
      </c>
      <c r="J744" s="3" t="s">
        <v>119</v>
      </c>
      <c r="K744" s="50" t="s">
        <v>306</v>
      </c>
      <c r="L744" s="50" t="s">
        <v>114</v>
      </c>
      <c r="M744" s="50"/>
      <c r="N744" s="50" t="s">
        <v>121</v>
      </c>
    </row>
    <row r="745" spans="1:14" ht="33">
      <c r="A745" s="50">
        <v>2008</v>
      </c>
      <c r="B745" s="50" t="s">
        <v>40</v>
      </c>
      <c r="C745" s="50" t="s">
        <v>714</v>
      </c>
      <c r="D745" s="50" t="s">
        <v>108</v>
      </c>
      <c r="E745" s="50" t="s">
        <v>3781</v>
      </c>
      <c r="F745" s="50" t="s">
        <v>91</v>
      </c>
      <c r="G745" s="51">
        <v>1956154</v>
      </c>
      <c r="H745" s="51">
        <v>1930000</v>
      </c>
      <c r="I745" s="3" t="s">
        <v>213</v>
      </c>
      <c r="J745" s="3" t="s">
        <v>146</v>
      </c>
      <c r="K745" s="50" t="s">
        <v>306</v>
      </c>
      <c r="L745" s="50" t="s">
        <v>114</v>
      </c>
      <c r="M745" s="50"/>
      <c r="N745" s="50" t="s">
        <v>281</v>
      </c>
    </row>
    <row r="746" spans="1:14" ht="49.5">
      <c r="A746" s="50">
        <v>2009</v>
      </c>
      <c r="B746" s="50" t="s">
        <v>40</v>
      </c>
      <c r="C746" s="50" t="s">
        <v>716</v>
      </c>
      <c r="D746" s="50" t="s">
        <v>2927</v>
      </c>
      <c r="E746" s="50" t="s">
        <v>3782</v>
      </c>
      <c r="F746" s="50" t="s">
        <v>91</v>
      </c>
      <c r="G746" s="51">
        <v>1070000</v>
      </c>
      <c r="H746" s="51">
        <v>979000</v>
      </c>
      <c r="I746" s="3" t="s">
        <v>159</v>
      </c>
      <c r="J746" s="3" t="s">
        <v>141</v>
      </c>
      <c r="K746" s="50" t="s">
        <v>718</v>
      </c>
      <c r="L746" s="50" t="s">
        <v>114</v>
      </c>
      <c r="M746" s="50"/>
      <c r="N746" s="50" t="s">
        <v>121</v>
      </c>
    </row>
    <row r="747" spans="1:14" ht="49.5">
      <c r="A747" s="50">
        <v>2010</v>
      </c>
      <c r="B747" s="50" t="s">
        <v>40</v>
      </c>
      <c r="C747" s="50" t="s">
        <v>719</v>
      </c>
      <c r="D747" s="50" t="s">
        <v>108</v>
      </c>
      <c r="E747" s="50" t="s">
        <v>3783</v>
      </c>
      <c r="F747" s="50" t="s">
        <v>91</v>
      </c>
      <c r="G747" s="51">
        <v>1974007</v>
      </c>
      <c r="H747" s="51">
        <v>1915000</v>
      </c>
      <c r="I747" s="3" t="s">
        <v>140</v>
      </c>
      <c r="J747" s="3" t="s">
        <v>159</v>
      </c>
      <c r="K747" s="50" t="s">
        <v>721</v>
      </c>
      <c r="L747" s="50" t="s">
        <v>114</v>
      </c>
      <c r="M747" s="50"/>
      <c r="N747" s="50" t="s">
        <v>121</v>
      </c>
    </row>
    <row r="748" spans="1:14" ht="49.5">
      <c r="A748" s="50">
        <v>2011</v>
      </c>
      <c r="B748" s="50" t="s">
        <v>40</v>
      </c>
      <c r="C748" s="50" t="s">
        <v>731</v>
      </c>
      <c r="D748" s="50" t="s">
        <v>108</v>
      </c>
      <c r="E748" s="50" t="s">
        <v>3784</v>
      </c>
      <c r="F748" s="50" t="s">
        <v>3310</v>
      </c>
      <c r="G748" s="51">
        <v>4406862</v>
      </c>
      <c r="H748" s="51">
        <v>4398000</v>
      </c>
      <c r="I748" s="3" t="s">
        <v>733</v>
      </c>
      <c r="J748" s="3" t="s">
        <v>286</v>
      </c>
      <c r="K748" s="50" t="s">
        <v>734</v>
      </c>
      <c r="L748" s="50" t="s">
        <v>114</v>
      </c>
      <c r="M748" s="50"/>
      <c r="N748" s="50" t="s">
        <v>121</v>
      </c>
    </row>
    <row r="749" spans="1:14" ht="66">
      <c r="A749" s="50">
        <v>2012</v>
      </c>
      <c r="B749" s="50" t="s">
        <v>40</v>
      </c>
      <c r="C749" s="50" t="s">
        <v>731</v>
      </c>
      <c r="D749" s="50" t="s">
        <v>40</v>
      </c>
      <c r="E749" s="50" t="s">
        <v>3785</v>
      </c>
      <c r="F749" s="50" t="s">
        <v>91</v>
      </c>
      <c r="G749" s="51">
        <v>3597884</v>
      </c>
      <c r="H749" s="51">
        <v>2850000</v>
      </c>
      <c r="I749" s="3" t="s">
        <v>558</v>
      </c>
      <c r="J749" s="3" t="s">
        <v>286</v>
      </c>
      <c r="K749" s="50" t="s">
        <v>734</v>
      </c>
      <c r="L749" s="50" t="s">
        <v>114</v>
      </c>
      <c r="M749" s="50"/>
      <c r="N749" s="50" t="s">
        <v>595</v>
      </c>
    </row>
    <row r="750" spans="1:14" ht="49.5">
      <c r="A750" s="50">
        <v>2013</v>
      </c>
      <c r="B750" s="50" t="s">
        <v>40</v>
      </c>
      <c r="C750" s="50" t="s">
        <v>736</v>
      </c>
      <c r="D750" s="50" t="s">
        <v>23</v>
      </c>
      <c r="E750" s="50" t="s">
        <v>3786</v>
      </c>
      <c r="F750" s="50" t="s">
        <v>91</v>
      </c>
      <c r="G750" s="51">
        <v>2653847</v>
      </c>
      <c r="H750" s="51">
        <v>2580000</v>
      </c>
      <c r="I750" s="3" t="s">
        <v>164</v>
      </c>
      <c r="J750" s="3" t="s">
        <v>130</v>
      </c>
      <c r="K750" s="50" t="s">
        <v>739</v>
      </c>
      <c r="L750" s="50" t="s">
        <v>114</v>
      </c>
      <c r="M750" s="50"/>
      <c r="N750" s="50" t="s">
        <v>121</v>
      </c>
    </row>
    <row r="751" spans="1:14" ht="33">
      <c r="A751" s="50">
        <v>2014</v>
      </c>
      <c r="B751" s="50" t="s">
        <v>40</v>
      </c>
      <c r="C751" s="50" t="s">
        <v>736</v>
      </c>
      <c r="D751" s="50" t="s">
        <v>108</v>
      </c>
      <c r="E751" s="50" t="s">
        <v>3787</v>
      </c>
      <c r="F751" s="50" t="s">
        <v>91</v>
      </c>
      <c r="G751" s="51">
        <v>1334633</v>
      </c>
      <c r="H751" s="51">
        <v>997500</v>
      </c>
      <c r="I751" s="3" t="s">
        <v>168</v>
      </c>
      <c r="J751" s="3" t="s">
        <v>140</v>
      </c>
      <c r="K751" s="50" t="s">
        <v>739</v>
      </c>
      <c r="L751" s="50" t="s">
        <v>114</v>
      </c>
      <c r="M751" s="50"/>
      <c r="N751" s="50" t="s">
        <v>151</v>
      </c>
    </row>
    <row r="752" spans="1:14" ht="49.5">
      <c r="A752" s="50">
        <v>2015</v>
      </c>
      <c r="B752" s="50" t="s">
        <v>40</v>
      </c>
      <c r="C752" s="50" t="s">
        <v>3788</v>
      </c>
      <c r="D752" s="50" t="s">
        <v>2686</v>
      </c>
      <c r="E752" s="50" t="s">
        <v>3789</v>
      </c>
      <c r="F752" s="50" t="s">
        <v>91</v>
      </c>
      <c r="G752" s="51">
        <v>1018567</v>
      </c>
      <c r="H752" s="51">
        <v>853715</v>
      </c>
      <c r="I752" s="3" t="s">
        <v>141</v>
      </c>
      <c r="J752" s="3" t="s">
        <v>213</v>
      </c>
      <c r="K752" s="50" t="s">
        <v>3790</v>
      </c>
      <c r="L752" s="50" t="s">
        <v>114</v>
      </c>
      <c r="M752" s="50"/>
      <c r="N752" s="50" t="s">
        <v>121</v>
      </c>
    </row>
    <row r="753" spans="1:14" ht="49.5">
      <c r="A753" s="50">
        <v>2016</v>
      </c>
      <c r="B753" s="50" t="s">
        <v>40</v>
      </c>
      <c r="C753" s="50" t="s">
        <v>3788</v>
      </c>
      <c r="D753" s="50" t="s">
        <v>839</v>
      </c>
      <c r="E753" s="50" t="s">
        <v>3791</v>
      </c>
      <c r="F753" s="50" t="s">
        <v>91</v>
      </c>
      <c r="G753" s="51">
        <v>3993888</v>
      </c>
      <c r="H753" s="51">
        <v>3187600</v>
      </c>
      <c r="I753" s="3" t="s">
        <v>141</v>
      </c>
      <c r="J753" s="3" t="s">
        <v>146</v>
      </c>
      <c r="K753" s="50" t="s">
        <v>3790</v>
      </c>
      <c r="L753" s="50" t="s">
        <v>114</v>
      </c>
      <c r="M753" s="50"/>
      <c r="N753" s="50" t="s">
        <v>121</v>
      </c>
    </row>
    <row r="754" spans="1:14" ht="49.5">
      <c r="A754" s="50">
        <v>2017</v>
      </c>
      <c r="B754" s="50" t="s">
        <v>40</v>
      </c>
      <c r="C754" s="50" t="s">
        <v>3792</v>
      </c>
      <c r="D754" s="50" t="s">
        <v>40</v>
      </c>
      <c r="E754" s="50" t="s">
        <v>3793</v>
      </c>
      <c r="F754" s="50" t="s">
        <v>91</v>
      </c>
      <c r="G754" s="51">
        <v>1820000</v>
      </c>
      <c r="H754" s="51">
        <v>1640000</v>
      </c>
      <c r="I754" s="3" t="s">
        <v>112</v>
      </c>
      <c r="J754" s="3" t="s">
        <v>130</v>
      </c>
      <c r="K754" s="50" t="s">
        <v>3750</v>
      </c>
      <c r="L754" s="50" t="s">
        <v>114</v>
      </c>
      <c r="M754" s="50"/>
      <c r="N754" s="50" t="s">
        <v>121</v>
      </c>
    </row>
    <row r="755" spans="1:14" ht="82.5">
      <c r="A755" s="50">
        <v>2018</v>
      </c>
      <c r="B755" s="50" t="s">
        <v>40</v>
      </c>
      <c r="C755" s="50" t="s">
        <v>3792</v>
      </c>
      <c r="D755" s="50" t="s">
        <v>18</v>
      </c>
      <c r="E755" s="50" t="s">
        <v>3794</v>
      </c>
      <c r="F755" s="50" t="s">
        <v>2656</v>
      </c>
      <c r="G755" s="51">
        <v>2380588</v>
      </c>
      <c r="H755" s="51">
        <v>2363000</v>
      </c>
      <c r="I755" s="3" t="s">
        <v>118</v>
      </c>
      <c r="J755" s="3" t="s">
        <v>271</v>
      </c>
      <c r="K755" s="50" t="s">
        <v>3750</v>
      </c>
      <c r="L755" s="50" t="s">
        <v>114</v>
      </c>
      <c r="M755" s="50"/>
      <c r="N755" s="50" t="s">
        <v>632</v>
      </c>
    </row>
    <row r="756" spans="1:14" ht="49.5">
      <c r="A756" s="50">
        <v>2019</v>
      </c>
      <c r="B756" s="50" t="s">
        <v>40</v>
      </c>
      <c r="C756" s="50" t="s">
        <v>3795</v>
      </c>
      <c r="D756" s="50" t="s">
        <v>40</v>
      </c>
      <c r="E756" s="50" t="s">
        <v>3796</v>
      </c>
      <c r="F756" s="50" t="s">
        <v>91</v>
      </c>
      <c r="G756" s="51">
        <v>1603600</v>
      </c>
      <c r="H756" s="51">
        <v>1580000</v>
      </c>
      <c r="I756" s="3" t="s">
        <v>159</v>
      </c>
      <c r="J756" s="3" t="s">
        <v>134</v>
      </c>
      <c r="K756" s="50" t="s">
        <v>3748</v>
      </c>
      <c r="L756" s="50" t="s">
        <v>114</v>
      </c>
      <c r="M756" s="50"/>
      <c r="N756" s="50" t="s">
        <v>121</v>
      </c>
    </row>
    <row r="757" spans="1:14" ht="49.5">
      <c r="A757" s="50">
        <v>2020</v>
      </c>
      <c r="B757" s="50" t="s">
        <v>40</v>
      </c>
      <c r="C757" s="50" t="s">
        <v>740</v>
      </c>
      <c r="D757" s="50" t="s">
        <v>832</v>
      </c>
      <c r="E757" s="50" t="s">
        <v>3797</v>
      </c>
      <c r="F757" s="50" t="s">
        <v>91</v>
      </c>
      <c r="G757" s="51">
        <v>4000000</v>
      </c>
      <c r="H757" s="51">
        <v>3450000</v>
      </c>
      <c r="I757" s="3" t="s">
        <v>130</v>
      </c>
      <c r="J757" s="3" t="s">
        <v>140</v>
      </c>
      <c r="K757" s="50" t="s">
        <v>742</v>
      </c>
      <c r="L757" s="50" t="s">
        <v>114</v>
      </c>
      <c r="M757" s="50"/>
      <c r="N757" s="50" t="s">
        <v>121</v>
      </c>
    </row>
    <row r="758" spans="1:14" ht="49.5">
      <c r="A758" s="50">
        <v>2021</v>
      </c>
      <c r="B758" s="50" t="s">
        <v>40</v>
      </c>
      <c r="C758" s="50" t="s">
        <v>740</v>
      </c>
      <c r="D758" s="50" t="s">
        <v>108</v>
      </c>
      <c r="E758" s="50" t="s">
        <v>3798</v>
      </c>
      <c r="F758" s="50" t="s">
        <v>91</v>
      </c>
      <c r="G758" s="51">
        <v>1160757</v>
      </c>
      <c r="H758" s="51">
        <v>1150000</v>
      </c>
      <c r="I758" s="3" t="s">
        <v>141</v>
      </c>
      <c r="J758" s="3" t="s">
        <v>213</v>
      </c>
      <c r="K758" s="50" t="s">
        <v>742</v>
      </c>
      <c r="L758" s="50" t="s">
        <v>114</v>
      </c>
      <c r="M758" s="50"/>
      <c r="N758" s="50" t="s">
        <v>121</v>
      </c>
    </row>
    <row r="759" spans="1:14" ht="33">
      <c r="A759" s="50">
        <v>2022</v>
      </c>
      <c r="B759" s="50" t="s">
        <v>40</v>
      </c>
      <c r="C759" s="50" t="s">
        <v>3799</v>
      </c>
      <c r="D759" s="50" t="s">
        <v>40</v>
      </c>
      <c r="E759" s="50" t="s">
        <v>3800</v>
      </c>
      <c r="F759" s="50" t="s">
        <v>91</v>
      </c>
      <c r="G759" s="51">
        <v>1702000</v>
      </c>
      <c r="H759" s="51">
        <v>1550000</v>
      </c>
      <c r="I759" s="3" t="s">
        <v>112</v>
      </c>
      <c r="J759" s="3" t="s">
        <v>130</v>
      </c>
      <c r="K759" s="50" t="s">
        <v>3801</v>
      </c>
      <c r="L759" s="50" t="s">
        <v>114</v>
      </c>
      <c r="M759" s="50"/>
      <c r="N759" s="50" t="s">
        <v>151</v>
      </c>
    </row>
    <row r="760" spans="1:14" ht="66">
      <c r="A760" s="50">
        <v>2023</v>
      </c>
      <c r="B760" s="50" t="s">
        <v>40</v>
      </c>
      <c r="C760" s="50" t="s">
        <v>3799</v>
      </c>
      <c r="D760" s="50" t="s">
        <v>108</v>
      </c>
      <c r="E760" s="50" t="s">
        <v>3802</v>
      </c>
      <c r="F760" s="50" t="s">
        <v>91</v>
      </c>
      <c r="G760" s="51">
        <v>1346000</v>
      </c>
      <c r="H760" s="51">
        <v>1163000</v>
      </c>
      <c r="I760" s="3" t="s">
        <v>213</v>
      </c>
      <c r="J760" s="3" t="s">
        <v>194</v>
      </c>
      <c r="K760" s="50" t="s">
        <v>3801</v>
      </c>
      <c r="L760" s="50" t="s">
        <v>114</v>
      </c>
      <c r="M760" s="50"/>
      <c r="N760" s="50" t="s">
        <v>595</v>
      </c>
    </row>
    <row r="761" spans="1:14" ht="82.5">
      <c r="A761" s="50">
        <v>2024</v>
      </c>
      <c r="B761" s="50" t="s">
        <v>40</v>
      </c>
      <c r="C761" s="50" t="s">
        <v>753</v>
      </c>
      <c r="D761" s="50" t="s">
        <v>108</v>
      </c>
      <c r="E761" s="50" t="s">
        <v>3803</v>
      </c>
      <c r="F761" s="50" t="s">
        <v>91</v>
      </c>
      <c r="G761" s="51">
        <v>1883423</v>
      </c>
      <c r="H761" s="51">
        <v>1820000</v>
      </c>
      <c r="I761" s="3" t="s">
        <v>164</v>
      </c>
      <c r="J761" s="3" t="s">
        <v>112</v>
      </c>
      <c r="K761" s="50" t="s">
        <v>755</v>
      </c>
      <c r="L761" s="50" t="s">
        <v>114</v>
      </c>
      <c r="M761" s="50"/>
      <c r="N761" s="50" t="s">
        <v>137</v>
      </c>
    </row>
    <row r="762" spans="1:14" ht="82.5">
      <c r="A762" s="50">
        <v>2025</v>
      </c>
      <c r="B762" s="50" t="s">
        <v>40</v>
      </c>
      <c r="C762" s="50" t="s">
        <v>753</v>
      </c>
      <c r="D762" s="50" t="s">
        <v>108</v>
      </c>
      <c r="E762" s="50" t="s">
        <v>3804</v>
      </c>
      <c r="F762" s="50" t="s">
        <v>2637</v>
      </c>
      <c r="G762" s="51">
        <v>2673000</v>
      </c>
      <c r="H762" s="51">
        <v>2539000</v>
      </c>
      <c r="I762" s="3" t="s">
        <v>140</v>
      </c>
      <c r="J762" s="3" t="s">
        <v>159</v>
      </c>
      <c r="K762" s="50" t="s">
        <v>755</v>
      </c>
      <c r="L762" s="50" t="s">
        <v>114</v>
      </c>
      <c r="M762" s="50"/>
      <c r="N762" s="50" t="s">
        <v>115</v>
      </c>
    </row>
    <row r="763" spans="1:14" ht="33">
      <c r="A763" s="50">
        <v>2026</v>
      </c>
      <c r="B763" s="50" t="s">
        <v>40</v>
      </c>
      <c r="C763" s="50" t="s">
        <v>753</v>
      </c>
      <c r="D763" s="50" t="s">
        <v>108</v>
      </c>
      <c r="E763" s="50" t="s">
        <v>3805</v>
      </c>
      <c r="F763" s="50" t="s">
        <v>91</v>
      </c>
      <c r="G763" s="51">
        <v>5126980</v>
      </c>
      <c r="H763" s="51">
        <v>4900000</v>
      </c>
      <c r="I763" s="3" t="s">
        <v>141</v>
      </c>
      <c r="J763" s="3" t="s">
        <v>209</v>
      </c>
      <c r="K763" s="50" t="s">
        <v>755</v>
      </c>
      <c r="L763" s="50" t="s">
        <v>114</v>
      </c>
      <c r="M763" s="50"/>
      <c r="N763" s="50" t="s">
        <v>151</v>
      </c>
    </row>
    <row r="764" spans="1:14" ht="49.5">
      <c r="A764" s="50">
        <v>2027</v>
      </c>
      <c r="B764" s="50" t="s">
        <v>40</v>
      </c>
      <c r="C764" s="50" t="s">
        <v>753</v>
      </c>
      <c r="D764" s="50" t="s">
        <v>108</v>
      </c>
      <c r="E764" s="50" t="s">
        <v>3806</v>
      </c>
      <c r="F764" s="50" t="s">
        <v>3310</v>
      </c>
      <c r="G764" s="51">
        <v>2767000</v>
      </c>
      <c r="H764" s="51">
        <v>2444000</v>
      </c>
      <c r="I764" s="3" t="s">
        <v>213</v>
      </c>
      <c r="J764" s="3" t="s">
        <v>146</v>
      </c>
      <c r="K764" s="50" t="s">
        <v>755</v>
      </c>
      <c r="L764" s="50" t="s">
        <v>114</v>
      </c>
      <c r="M764" s="50"/>
      <c r="N764" s="50" t="s">
        <v>121</v>
      </c>
    </row>
    <row r="765" spans="1:14" ht="49.5">
      <c r="A765" s="50">
        <v>2028</v>
      </c>
      <c r="B765" s="50" t="s">
        <v>40</v>
      </c>
      <c r="C765" s="50" t="s">
        <v>3807</v>
      </c>
      <c r="D765" s="50" t="s">
        <v>40</v>
      </c>
      <c r="E765" s="50" t="s">
        <v>3808</v>
      </c>
      <c r="F765" s="50" t="s">
        <v>2662</v>
      </c>
      <c r="G765" s="51">
        <v>1031437</v>
      </c>
      <c r="H765" s="51">
        <v>1025186</v>
      </c>
      <c r="I765" s="3" t="s">
        <v>140</v>
      </c>
      <c r="J765" s="3" t="s">
        <v>159</v>
      </c>
      <c r="K765" s="50" t="s">
        <v>346</v>
      </c>
      <c r="L765" s="50" t="s">
        <v>114</v>
      </c>
      <c r="M765" s="50"/>
      <c r="N765" s="50" t="s">
        <v>121</v>
      </c>
    </row>
    <row r="766" spans="1:14" ht="33">
      <c r="A766" s="50">
        <v>2029</v>
      </c>
      <c r="B766" s="50" t="s">
        <v>51</v>
      </c>
      <c r="C766" s="50" t="s">
        <v>51</v>
      </c>
      <c r="D766" s="50" t="s">
        <v>108</v>
      </c>
      <c r="E766" s="50" t="s">
        <v>3809</v>
      </c>
      <c r="F766" s="50" t="s">
        <v>2764</v>
      </c>
      <c r="G766" s="51">
        <v>2036150</v>
      </c>
      <c r="H766" s="51">
        <v>2036150</v>
      </c>
      <c r="I766" s="3" t="s">
        <v>185</v>
      </c>
      <c r="J766" s="3" t="s">
        <v>130</v>
      </c>
      <c r="K766" s="50" t="s">
        <v>768</v>
      </c>
      <c r="L766" s="50" t="s">
        <v>114</v>
      </c>
      <c r="M766" s="50"/>
      <c r="N766" s="50" t="s">
        <v>151</v>
      </c>
    </row>
    <row r="767" spans="1:14" ht="82.5">
      <c r="A767" s="50">
        <v>2030</v>
      </c>
      <c r="B767" s="50" t="s">
        <v>51</v>
      </c>
      <c r="C767" s="50" t="s">
        <v>51</v>
      </c>
      <c r="D767" s="50" t="s">
        <v>108</v>
      </c>
      <c r="E767" s="50" t="s">
        <v>3810</v>
      </c>
      <c r="F767" s="50" t="s">
        <v>91</v>
      </c>
      <c r="G767" s="51">
        <v>5900000</v>
      </c>
      <c r="H767" s="51">
        <v>5900000</v>
      </c>
      <c r="I767" s="3" t="s">
        <v>129</v>
      </c>
      <c r="J767" s="3" t="s">
        <v>164</v>
      </c>
      <c r="K767" s="50" t="s">
        <v>3811</v>
      </c>
      <c r="L767" s="50" t="s">
        <v>114</v>
      </c>
      <c r="M767" s="50"/>
      <c r="N767" s="50" t="s">
        <v>137</v>
      </c>
    </row>
    <row r="768" spans="1:14" ht="132">
      <c r="A768" s="50">
        <v>2031</v>
      </c>
      <c r="B768" s="50" t="s">
        <v>51</v>
      </c>
      <c r="C768" s="50" t="s">
        <v>51</v>
      </c>
      <c r="D768" s="50" t="s">
        <v>108</v>
      </c>
      <c r="E768" s="50" t="s">
        <v>3812</v>
      </c>
      <c r="F768" s="50" t="s">
        <v>91</v>
      </c>
      <c r="G768" s="51">
        <v>2889569</v>
      </c>
      <c r="H768" s="51">
        <v>2430000</v>
      </c>
      <c r="I768" s="3" t="s">
        <v>129</v>
      </c>
      <c r="J768" s="3" t="s">
        <v>198</v>
      </c>
      <c r="K768" s="50" t="s">
        <v>3813</v>
      </c>
      <c r="L768" s="50" t="s">
        <v>114</v>
      </c>
      <c r="M768" s="50"/>
      <c r="N768" s="50" t="s">
        <v>187</v>
      </c>
    </row>
    <row r="769" spans="1:14" ht="49.5">
      <c r="A769" s="50">
        <v>2032</v>
      </c>
      <c r="B769" s="50" t="s">
        <v>51</v>
      </c>
      <c r="C769" s="50" t="s">
        <v>51</v>
      </c>
      <c r="D769" s="50" t="s">
        <v>108</v>
      </c>
      <c r="E769" s="50" t="s">
        <v>3814</v>
      </c>
      <c r="F769" s="50" t="s">
        <v>91</v>
      </c>
      <c r="G769" s="51">
        <v>4429000</v>
      </c>
      <c r="H769" s="51">
        <v>3430000</v>
      </c>
      <c r="I769" s="3" t="s">
        <v>129</v>
      </c>
      <c r="J769" s="3" t="s">
        <v>198</v>
      </c>
      <c r="K769" s="50" t="s">
        <v>3815</v>
      </c>
      <c r="L769" s="50" t="s">
        <v>114</v>
      </c>
      <c r="M769" s="50"/>
      <c r="N769" s="50" t="s">
        <v>151</v>
      </c>
    </row>
    <row r="770" spans="1:14" ht="49.5">
      <c r="A770" s="50">
        <v>2033</v>
      </c>
      <c r="B770" s="50" t="s">
        <v>51</v>
      </c>
      <c r="C770" s="50" t="s">
        <v>51</v>
      </c>
      <c r="D770" s="50" t="s">
        <v>108</v>
      </c>
      <c r="E770" s="50" t="s">
        <v>3816</v>
      </c>
      <c r="F770" s="50" t="s">
        <v>2676</v>
      </c>
      <c r="G770" s="51">
        <v>12000000</v>
      </c>
      <c r="H770" s="51">
        <v>12000000</v>
      </c>
      <c r="I770" s="3" t="s">
        <v>129</v>
      </c>
      <c r="J770" s="3" t="s">
        <v>130</v>
      </c>
      <c r="K770" s="50" t="s">
        <v>768</v>
      </c>
      <c r="L770" s="50" t="s">
        <v>114</v>
      </c>
      <c r="M770" s="50"/>
      <c r="N770" s="50" t="s">
        <v>151</v>
      </c>
    </row>
    <row r="771" spans="1:14" ht="49.5">
      <c r="A771" s="50">
        <v>2034</v>
      </c>
      <c r="B771" s="50" t="s">
        <v>51</v>
      </c>
      <c r="C771" s="50" t="s">
        <v>51</v>
      </c>
      <c r="D771" s="50" t="s">
        <v>122</v>
      </c>
      <c r="E771" s="50" t="s">
        <v>3817</v>
      </c>
      <c r="F771" s="50" t="s">
        <v>2676</v>
      </c>
      <c r="G771" s="51">
        <v>13170000</v>
      </c>
      <c r="H771" s="51">
        <v>12320000</v>
      </c>
      <c r="I771" s="3" t="s">
        <v>164</v>
      </c>
      <c r="J771" s="3" t="s">
        <v>112</v>
      </c>
      <c r="K771" s="50" t="s">
        <v>3818</v>
      </c>
      <c r="L771" s="50" t="s">
        <v>114</v>
      </c>
      <c r="M771" s="50"/>
      <c r="N771" s="50" t="s">
        <v>121</v>
      </c>
    </row>
    <row r="772" spans="1:14" ht="82.5">
      <c r="A772" s="50">
        <v>2035</v>
      </c>
      <c r="B772" s="50" t="s">
        <v>51</v>
      </c>
      <c r="C772" s="50" t="s">
        <v>51</v>
      </c>
      <c r="D772" s="50" t="s">
        <v>108</v>
      </c>
      <c r="E772" s="50" t="s">
        <v>3819</v>
      </c>
      <c r="F772" s="50" t="s">
        <v>2764</v>
      </c>
      <c r="G772" s="51">
        <v>4781908</v>
      </c>
      <c r="H772" s="51">
        <v>3468000</v>
      </c>
      <c r="I772" s="3" t="s">
        <v>164</v>
      </c>
      <c r="J772" s="3" t="s">
        <v>112</v>
      </c>
      <c r="K772" s="50" t="s">
        <v>768</v>
      </c>
      <c r="L772" s="50" t="s">
        <v>114</v>
      </c>
      <c r="M772" s="50"/>
      <c r="N772" s="50" t="s">
        <v>115</v>
      </c>
    </row>
    <row r="773" spans="1:14" ht="49.5">
      <c r="A773" s="50">
        <v>2036</v>
      </c>
      <c r="B773" s="50" t="s">
        <v>51</v>
      </c>
      <c r="C773" s="50" t="s">
        <v>51</v>
      </c>
      <c r="D773" s="50" t="s">
        <v>108</v>
      </c>
      <c r="E773" s="50" t="s">
        <v>3820</v>
      </c>
      <c r="F773" s="50" t="s">
        <v>3142</v>
      </c>
      <c r="G773" s="51">
        <v>1078637</v>
      </c>
      <c r="H773" s="51">
        <v>1037541</v>
      </c>
      <c r="I773" s="3" t="s">
        <v>130</v>
      </c>
      <c r="J773" s="3" t="s">
        <v>118</v>
      </c>
      <c r="K773" s="50" t="s">
        <v>3821</v>
      </c>
      <c r="L773" s="50" t="s">
        <v>114</v>
      </c>
      <c r="M773" s="50"/>
      <c r="N773" s="50" t="s">
        <v>121</v>
      </c>
    </row>
    <row r="774" spans="1:14" ht="66">
      <c r="A774" s="50">
        <v>2037</v>
      </c>
      <c r="B774" s="50" t="s">
        <v>51</v>
      </c>
      <c r="C774" s="50" t="s">
        <v>51</v>
      </c>
      <c r="D774" s="50" t="s">
        <v>108</v>
      </c>
      <c r="E774" s="50" t="s">
        <v>3822</v>
      </c>
      <c r="F774" s="50" t="s">
        <v>91</v>
      </c>
      <c r="G774" s="51">
        <v>1105371</v>
      </c>
      <c r="H774" s="51">
        <v>1066361</v>
      </c>
      <c r="I774" s="3" t="s">
        <v>130</v>
      </c>
      <c r="J774" s="3" t="s">
        <v>118</v>
      </c>
      <c r="K774" s="50" t="s">
        <v>3823</v>
      </c>
      <c r="L774" s="50" t="s">
        <v>114</v>
      </c>
      <c r="M774" s="50"/>
      <c r="N774" s="50" t="s">
        <v>132</v>
      </c>
    </row>
    <row r="775" spans="1:14" ht="82.5">
      <c r="A775" s="50">
        <v>2038</v>
      </c>
      <c r="B775" s="50" t="s">
        <v>51</v>
      </c>
      <c r="C775" s="50" t="s">
        <v>51</v>
      </c>
      <c r="D775" s="50" t="s">
        <v>108</v>
      </c>
      <c r="E775" s="50" t="s">
        <v>3824</v>
      </c>
      <c r="F775" s="50" t="s">
        <v>2656</v>
      </c>
      <c r="G775" s="51">
        <v>159925853</v>
      </c>
      <c r="H775" s="51">
        <v>159925853</v>
      </c>
      <c r="I775" s="3" t="s">
        <v>119</v>
      </c>
      <c r="J775" s="3" t="s">
        <v>134</v>
      </c>
      <c r="K775" s="50" t="s">
        <v>3821</v>
      </c>
      <c r="L775" s="50" t="s">
        <v>114</v>
      </c>
      <c r="M775" s="50"/>
      <c r="N775" s="50" t="s">
        <v>632</v>
      </c>
    </row>
    <row r="776" spans="1:14" ht="66">
      <c r="A776" s="50">
        <v>2039</v>
      </c>
      <c r="B776" s="50" t="s">
        <v>51</v>
      </c>
      <c r="C776" s="50" t="s">
        <v>51</v>
      </c>
      <c r="D776" s="50" t="s">
        <v>108</v>
      </c>
      <c r="E776" s="50" t="s">
        <v>3825</v>
      </c>
      <c r="F776" s="50" t="s">
        <v>2656</v>
      </c>
      <c r="G776" s="51">
        <v>185520000</v>
      </c>
      <c r="H776" s="51">
        <v>185520000</v>
      </c>
      <c r="I776" s="3" t="s">
        <v>141</v>
      </c>
      <c r="J776" s="3" t="s">
        <v>209</v>
      </c>
      <c r="K776" s="50" t="s">
        <v>803</v>
      </c>
      <c r="L776" s="50" t="s">
        <v>114</v>
      </c>
      <c r="M776" s="50"/>
      <c r="N776" s="50" t="s">
        <v>132</v>
      </c>
    </row>
    <row r="777" spans="1:14" ht="82.5">
      <c r="A777" s="50">
        <v>2040</v>
      </c>
      <c r="B777" s="50" t="s">
        <v>51</v>
      </c>
      <c r="C777" s="50" t="s">
        <v>51</v>
      </c>
      <c r="D777" s="50" t="s">
        <v>108</v>
      </c>
      <c r="E777" s="50" t="s">
        <v>3826</v>
      </c>
      <c r="F777" s="50" t="s">
        <v>91</v>
      </c>
      <c r="G777" s="51">
        <v>19745000</v>
      </c>
      <c r="H777" s="51">
        <v>14219999</v>
      </c>
      <c r="I777" s="3" t="s">
        <v>141</v>
      </c>
      <c r="J777" s="3" t="s">
        <v>209</v>
      </c>
      <c r="K777" s="50" t="s">
        <v>3818</v>
      </c>
      <c r="L777" s="50" t="s">
        <v>114</v>
      </c>
      <c r="M777" s="50"/>
      <c r="N777" s="50" t="s">
        <v>115</v>
      </c>
    </row>
    <row r="778" spans="1:14" ht="49.5">
      <c r="A778" s="50">
        <v>2041</v>
      </c>
      <c r="B778" s="50" t="s">
        <v>51</v>
      </c>
      <c r="C778" s="50" t="s">
        <v>51</v>
      </c>
      <c r="D778" s="50" t="s">
        <v>108</v>
      </c>
      <c r="E778" s="50" t="s">
        <v>3827</v>
      </c>
      <c r="F778" s="50" t="s">
        <v>2676</v>
      </c>
      <c r="G778" s="51">
        <v>2106000</v>
      </c>
      <c r="H778" s="51">
        <v>1935000</v>
      </c>
      <c r="I778" s="3" t="s">
        <v>141</v>
      </c>
      <c r="J778" s="3" t="s">
        <v>209</v>
      </c>
      <c r="K778" s="50" t="s">
        <v>803</v>
      </c>
      <c r="L778" s="50" t="s">
        <v>114</v>
      </c>
      <c r="M778" s="50"/>
      <c r="N778" s="50" t="s">
        <v>121</v>
      </c>
    </row>
    <row r="779" spans="1:14" ht="82.5">
      <c r="A779" s="50">
        <v>2042</v>
      </c>
      <c r="B779" s="50" t="s">
        <v>51</v>
      </c>
      <c r="C779" s="50" t="s">
        <v>51</v>
      </c>
      <c r="D779" s="50" t="s">
        <v>108</v>
      </c>
      <c r="E779" s="50" t="s">
        <v>3828</v>
      </c>
      <c r="F779" s="50" t="s">
        <v>2676</v>
      </c>
      <c r="G779" s="51">
        <v>6000000</v>
      </c>
      <c r="H779" s="51">
        <v>5160000</v>
      </c>
      <c r="I779" s="3" t="s">
        <v>141</v>
      </c>
      <c r="J779" s="3" t="s">
        <v>209</v>
      </c>
      <c r="K779" s="50" t="s">
        <v>3829</v>
      </c>
      <c r="L779" s="50" t="s">
        <v>114</v>
      </c>
      <c r="M779" s="50"/>
      <c r="N779" s="50" t="s">
        <v>595</v>
      </c>
    </row>
    <row r="780" spans="1:14" ht="214.5">
      <c r="A780" s="50">
        <v>2043</v>
      </c>
      <c r="B780" s="50" t="s">
        <v>51</v>
      </c>
      <c r="C780" s="50" t="s">
        <v>51</v>
      </c>
      <c r="D780" s="50" t="s">
        <v>108</v>
      </c>
      <c r="E780" s="50" t="s">
        <v>3830</v>
      </c>
      <c r="F780" s="50" t="s">
        <v>91</v>
      </c>
      <c r="G780" s="51">
        <v>15000000</v>
      </c>
      <c r="H780" s="51">
        <v>13599999</v>
      </c>
      <c r="I780" s="3" t="s">
        <v>213</v>
      </c>
      <c r="J780" s="3" t="s">
        <v>146</v>
      </c>
      <c r="K780" s="50" t="s">
        <v>3831</v>
      </c>
      <c r="L780" s="50" t="s">
        <v>114</v>
      </c>
      <c r="M780" s="50"/>
      <c r="N780" s="50" t="s">
        <v>698</v>
      </c>
    </row>
    <row r="781" spans="1:14" ht="99">
      <c r="A781" s="50">
        <v>2044</v>
      </c>
      <c r="B781" s="50" t="s">
        <v>51</v>
      </c>
      <c r="C781" s="50" t="s">
        <v>3832</v>
      </c>
      <c r="D781" s="50" t="s">
        <v>108</v>
      </c>
      <c r="E781" s="50" t="s">
        <v>3833</v>
      </c>
      <c r="F781" s="50" t="s">
        <v>91</v>
      </c>
      <c r="G781" s="51">
        <v>1275803</v>
      </c>
      <c r="H781" s="51">
        <v>1234000</v>
      </c>
      <c r="I781" s="3" t="s">
        <v>111</v>
      </c>
      <c r="J781" s="3" t="s">
        <v>112</v>
      </c>
      <c r="K781" s="50" t="s">
        <v>772</v>
      </c>
      <c r="L781" s="50" t="s">
        <v>114</v>
      </c>
      <c r="M781" s="50"/>
      <c r="N781" s="50" t="s">
        <v>303</v>
      </c>
    </row>
    <row r="782" spans="1:14" ht="49.5">
      <c r="A782" s="50">
        <v>2045</v>
      </c>
      <c r="B782" s="50" t="s">
        <v>51</v>
      </c>
      <c r="C782" s="50" t="s">
        <v>3832</v>
      </c>
      <c r="D782" s="50" t="s">
        <v>108</v>
      </c>
      <c r="E782" s="50" t="s">
        <v>3834</v>
      </c>
      <c r="F782" s="50" t="s">
        <v>2662</v>
      </c>
      <c r="G782" s="51">
        <v>1697019</v>
      </c>
      <c r="H782" s="51">
        <v>1660000</v>
      </c>
      <c r="I782" s="3" t="s">
        <v>178</v>
      </c>
      <c r="J782" s="3" t="s">
        <v>164</v>
      </c>
      <c r="K782" s="50" t="s">
        <v>772</v>
      </c>
      <c r="L782" s="50" t="s">
        <v>114</v>
      </c>
      <c r="M782" s="50"/>
      <c r="N782" s="50" t="s">
        <v>121</v>
      </c>
    </row>
    <row r="783" spans="1:14" ht="115.5">
      <c r="A783" s="50">
        <v>2046</v>
      </c>
      <c r="B783" s="50" t="s">
        <v>51</v>
      </c>
      <c r="C783" s="50" t="s">
        <v>3832</v>
      </c>
      <c r="D783" s="50" t="s">
        <v>108</v>
      </c>
      <c r="E783" s="50" t="s">
        <v>3835</v>
      </c>
      <c r="F783" s="50" t="s">
        <v>2662</v>
      </c>
      <c r="G783" s="51">
        <v>4944044</v>
      </c>
      <c r="H783" s="51">
        <v>4646740</v>
      </c>
      <c r="I783" s="3" t="s">
        <v>178</v>
      </c>
      <c r="J783" s="3" t="s">
        <v>130</v>
      </c>
      <c r="K783" s="50" t="s">
        <v>772</v>
      </c>
      <c r="L783" s="50" t="s">
        <v>114</v>
      </c>
      <c r="M783" s="50"/>
      <c r="N783" s="50" t="s">
        <v>191</v>
      </c>
    </row>
    <row r="784" spans="1:14" ht="66">
      <c r="A784" s="50">
        <v>2047</v>
      </c>
      <c r="B784" s="50" t="s">
        <v>51</v>
      </c>
      <c r="C784" s="50" t="s">
        <v>3832</v>
      </c>
      <c r="D784" s="50" t="s">
        <v>108</v>
      </c>
      <c r="E784" s="50" t="s">
        <v>3836</v>
      </c>
      <c r="F784" s="50" t="s">
        <v>2662</v>
      </c>
      <c r="G784" s="51">
        <v>12027138</v>
      </c>
      <c r="H784" s="51">
        <v>11978000</v>
      </c>
      <c r="I784" s="3" t="s">
        <v>119</v>
      </c>
      <c r="J784" s="3" t="s">
        <v>271</v>
      </c>
      <c r="K784" s="50" t="s">
        <v>772</v>
      </c>
      <c r="L784" s="50" t="s">
        <v>114</v>
      </c>
      <c r="M784" s="50"/>
      <c r="N784" s="50" t="s">
        <v>132</v>
      </c>
    </row>
    <row r="785" spans="1:14" ht="33">
      <c r="A785" s="50">
        <v>2048</v>
      </c>
      <c r="B785" s="50" t="s">
        <v>51</v>
      </c>
      <c r="C785" s="50" t="s">
        <v>3832</v>
      </c>
      <c r="D785" s="50" t="s">
        <v>108</v>
      </c>
      <c r="E785" s="50" t="s">
        <v>3837</v>
      </c>
      <c r="F785" s="50" t="s">
        <v>91</v>
      </c>
      <c r="G785" s="51">
        <v>1806600</v>
      </c>
      <c r="H785" s="51">
        <v>1318818</v>
      </c>
      <c r="I785" s="3" t="s">
        <v>119</v>
      </c>
      <c r="J785" s="3" t="s">
        <v>145</v>
      </c>
      <c r="K785" s="50" t="s">
        <v>772</v>
      </c>
      <c r="L785" s="50" t="s">
        <v>114</v>
      </c>
      <c r="M785" s="50"/>
      <c r="N785" s="50" t="s">
        <v>151</v>
      </c>
    </row>
    <row r="786" spans="1:14" ht="33">
      <c r="A786" s="50">
        <v>2049</v>
      </c>
      <c r="B786" s="50" t="s">
        <v>51</v>
      </c>
      <c r="C786" s="50" t="s">
        <v>3832</v>
      </c>
      <c r="D786" s="50" t="s">
        <v>108</v>
      </c>
      <c r="E786" s="50" t="s">
        <v>3838</v>
      </c>
      <c r="F786" s="50" t="s">
        <v>91</v>
      </c>
      <c r="G786" s="51">
        <v>1425798</v>
      </c>
      <c r="H786" s="51">
        <v>1330000</v>
      </c>
      <c r="I786" s="3" t="s">
        <v>209</v>
      </c>
      <c r="J786" s="3" t="s">
        <v>213</v>
      </c>
      <c r="K786" s="50" t="s">
        <v>772</v>
      </c>
      <c r="L786" s="50" t="s">
        <v>114</v>
      </c>
      <c r="M786" s="50"/>
      <c r="N786" s="50" t="s">
        <v>151</v>
      </c>
    </row>
    <row r="787" spans="1:14" ht="33">
      <c r="A787" s="50">
        <v>2050</v>
      </c>
      <c r="B787" s="50" t="s">
        <v>51</v>
      </c>
      <c r="C787" s="50" t="s">
        <v>3832</v>
      </c>
      <c r="D787" s="50" t="s">
        <v>108</v>
      </c>
      <c r="E787" s="50" t="s">
        <v>3839</v>
      </c>
      <c r="F787" s="50" t="s">
        <v>91</v>
      </c>
      <c r="G787" s="51">
        <v>2298560</v>
      </c>
      <c r="H787" s="51">
        <v>2126168</v>
      </c>
      <c r="I787" s="3" t="s">
        <v>213</v>
      </c>
      <c r="J787" s="3" t="s">
        <v>286</v>
      </c>
      <c r="K787" s="50" t="s">
        <v>772</v>
      </c>
      <c r="L787" s="50" t="s">
        <v>114</v>
      </c>
      <c r="M787" s="50"/>
      <c r="N787" s="50" t="s">
        <v>151</v>
      </c>
    </row>
    <row r="788" spans="1:14" ht="82.5">
      <c r="A788" s="50">
        <v>2051</v>
      </c>
      <c r="B788" s="50" t="s">
        <v>51</v>
      </c>
      <c r="C788" s="50" t="s">
        <v>773</v>
      </c>
      <c r="D788" s="50" t="s">
        <v>108</v>
      </c>
      <c r="E788" s="50" t="s">
        <v>3840</v>
      </c>
      <c r="F788" s="50" t="s">
        <v>91</v>
      </c>
      <c r="G788" s="51">
        <v>4837582</v>
      </c>
      <c r="H788" s="51">
        <v>4380000</v>
      </c>
      <c r="I788" s="3" t="s">
        <v>178</v>
      </c>
      <c r="J788" s="3" t="s">
        <v>164</v>
      </c>
      <c r="K788" s="50" t="s">
        <v>775</v>
      </c>
      <c r="L788" s="50" t="s">
        <v>114</v>
      </c>
      <c r="M788" s="50"/>
      <c r="N788" s="50" t="s">
        <v>137</v>
      </c>
    </row>
    <row r="789" spans="1:14" ht="82.5">
      <c r="A789" s="50">
        <v>2052</v>
      </c>
      <c r="B789" s="50" t="s">
        <v>51</v>
      </c>
      <c r="C789" s="50" t="s">
        <v>773</v>
      </c>
      <c r="D789" s="50" t="s">
        <v>108</v>
      </c>
      <c r="E789" s="50" t="s">
        <v>3841</v>
      </c>
      <c r="F789" s="50" t="s">
        <v>91</v>
      </c>
      <c r="G789" s="51">
        <v>3643000</v>
      </c>
      <c r="H789" s="51">
        <v>2970000</v>
      </c>
      <c r="I789" s="3" t="s">
        <v>178</v>
      </c>
      <c r="J789" s="3" t="s">
        <v>164</v>
      </c>
      <c r="K789" s="50" t="s">
        <v>775</v>
      </c>
      <c r="L789" s="50" t="s">
        <v>114</v>
      </c>
      <c r="M789" s="50"/>
      <c r="N789" s="50" t="s">
        <v>137</v>
      </c>
    </row>
    <row r="790" spans="1:14" ht="82.5">
      <c r="A790" s="50">
        <v>2053</v>
      </c>
      <c r="B790" s="50" t="s">
        <v>51</v>
      </c>
      <c r="C790" s="50" t="s">
        <v>773</v>
      </c>
      <c r="D790" s="50" t="s">
        <v>108</v>
      </c>
      <c r="E790" s="50" t="s">
        <v>3842</v>
      </c>
      <c r="F790" s="50" t="s">
        <v>91</v>
      </c>
      <c r="G790" s="51">
        <v>3939000</v>
      </c>
      <c r="H790" s="51">
        <v>3190000</v>
      </c>
      <c r="I790" s="3" t="s">
        <v>129</v>
      </c>
      <c r="J790" s="3" t="s">
        <v>164</v>
      </c>
      <c r="K790" s="50" t="s">
        <v>775</v>
      </c>
      <c r="L790" s="50" t="s">
        <v>114</v>
      </c>
      <c r="M790" s="50"/>
      <c r="N790" s="50" t="s">
        <v>137</v>
      </c>
    </row>
    <row r="791" spans="1:14" ht="82.5">
      <c r="A791" s="50">
        <v>2054</v>
      </c>
      <c r="B791" s="50" t="s">
        <v>51</v>
      </c>
      <c r="C791" s="50" t="s">
        <v>773</v>
      </c>
      <c r="D791" s="50" t="s">
        <v>108</v>
      </c>
      <c r="E791" s="50" t="s">
        <v>3843</v>
      </c>
      <c r="F791" s="50" t="s">
        <v>91</v>
      </c>
      <c r="G791" s="51">
        <v>1300000</v>
      </c>
      <c r="H791" s="51">
        <v>888888</v>
      </c>
      <c r="I791" s="3" t="s">
        <v>118</v>
      </c>
      <c r="J791" s="3" t="s">
        <v>119</v>
      </c>
      <c r="K791" s="50" t="s">
        <v>775</v>
      </c>
      <c r="L791" s="50" t="s">
        <v>114</v>
      </c>
      <c r="M791" s="50"/>
      <c r="N791" s="50" t="s">
        <v>137</v>
      </c>
    </row>
    <row r="792" spans="1:14" ht="49.5">
      <c r="A792" s="50">
        <v>2055</v>
      </c>
      <c r="B792" s="50" t="s">
        <v>51</v>
      </c>
      <c r="C792" s="50" t="s">
        <v>3844</v>
      </c>
      <c r="D792" s="50" t="s">
        <v>108</v>
      </c>
      <c r="E792" s="50" t="s">
        <v>3845</v>
      </c>
      <c r="F792" s="50" t="s">
        <v>2656</v>
      </c>
      <c r="G792" s="51">
        <v>3164000</v>
      </c>
      <c r="H792" s="51">
        <v>3150000</v>
      </c>
      <c r="I792" s="3" t="s">
        <v>130</v>
      </c>
      <c r="J792" s="3" t="s">
        <v>194</v>
      </c>
      <c r="K792" s="50" t="s">
        <v>3818</v>
      </c>
      <c r="L792" s="50" t="s">
        <v>114</v>
      </c>
      <c r="M792" s="50"/>
      <c r="N792" s="50" t="s">
        <v>121</v>
      </c>
    </row>
    <row r="793" spans="1:14" ht="33">
      <c r="A793" s="50">
        <v>2056</v>
      </c>
      <c r="B793" s="50" t="s">
        <v>51</v>
      </c>
      <c r="C793" s="50" t="s">
        <v>3846</v>
      </c>
      <c r="D793" s="50" t="s">
        <v>108</v>
      </c>
      <c r="E793" s="50" t="s">
        <v>3847</v>
      </c>
      <c r="F793" s="50" t="s">
        <v>91</v>
      </c>
      <c r="G793" s="51">
        <v>3768000</v>
      </c>
      <c r="H793" s="51">
        <v>3700000</v>
      </c>
      <c r="I793" s="3" t="s">
        <v>140</v>
      </c>
      <c r="J793" s="3" t="s">
        <v>159</v>
      </c>
      <c r="K793" s="50" t="s">
        <v>3821</v>
      </c>
      <c r="L793" s="50" t="s">
        <v>114</v>
      </c>
      <c r="M793" s="50"/>
      <c r="N793" s="50" t="s">
        <v>151</v>
      </c>
    </row>
    <row r="794" spans="1:14" ht="33">
      <c r="A794" s="50">
        <v>2057</v>
      </c>
      <c r="B794" s="50" t="s">
        <v>51</v>
      </c>
      <c r="C794" s="50" t="s">
        <v>3846</v>
      </c>
      <c r="D794" s="50" t="s">
        <v>23</v>
      </c>
      <c r="E794" s="50" t="s">
        <v>3848</v>
      </c>
      <c r="F794" s="50" t="s">
        <v>91</v>
      </c>
      <c r="G794" s="51">
        <v>2290760</v>
      </c>
      <c r="H794" s="51">
        <v>2060000</v>
      </c>
      <c r="I794" s="3" t="s">
        <v>141</v>
      </c>
      <c r="J794" s="3" t="s">
        <v>209</v>
      </c>
      <c r="K794" s="50" t="s">
        <v>3821</v>
      </c>
      <c r="L794" s="50" t="s">
        <v>114</v>
      </c>
      <c r="M794" s="50"/>
      <c r="N794" s="50" t="s">
        <v>151</v>
      </c>
    </row>
    <row r="795" spans="1:14" ht="33">
      <c r="A795" s="50">
        <v>2058</v>
      </c>
      <c r="B795" s="50" t="s">
        <v>51</v>
      </c>
      <c r="C795" s="50" t="s">
        <v>3846</v>
      </c>
      <c r="D795" s="50" t="s">
        <v>108</v>
      </c>
      <c r="E795" s="50" t="s">
        <v>3849</v>
      </c>
      <c r="F795" s="50" t="s">
        <v>2794</v>
      </c>
      <c r="G795" s="51">
        <v>1885392</v>
      </c>
      <c r="H795" s="51">
        <v>1330000</v>
      </c>
      <c r="I795" s="3" t="s">
        <v>146</v>
      </c>
      <c r="J795" s="3" t="s">
        <v>194</v>
      </c>
      <c r="K795" s="50" t="s">
        <v>3821</v>
      </c>
      <c r="L795" s="50" t="s">
        <v>114</v>
      </c>
      <c r="M795" s="50"/>
      <c r="N795" s="50" t="s">
        <v>151</v>
      </c>
    </row>
    <row r="796" spans="1:14" ht="82.5">
      <c r="A796" s="50">
        <v>2059</v>
      </c>
      <c r="B796" s="50" t="s">
        <v>51</v>
      </c>
      <c r="C796" s="50" t="s">
        <v>3850</v>
      </c>
      <c r="D796" s="50" t="s">
        <v>108</v>
      </c>
      <c r="E796" s="50" t="s">
        <v>3851</v>
      </c>
      <c r="F796" s="50" t="s">
        <v>2637</v>
      </c>
      <c r="G796" s="51">
        <v>4420000</v>
      </c>
      <c r="H796" s="51">
        <v>4200000</v>
      </c>
      <c r="I796" s="3" t="s">
        <v>271</v>
      </c>
      <c r="J796" s="3" t="s">
        <v>194</v>
      </c>
      <c r="K796" s="50" t="s">
        <v>190</v>
      </c>
      <c r="L796" s="50" t="s">
        <v>114</v>
      </c>
      <c r="M796" s="50"/>
      <c r="N796" s="50" t="s">
        <v>121</v>
      </c>
    </row>
    <row r="797" spans="1:14" ht="49.5">
      <c r="A797" s="50">
        <v>2060</v>
      </c>
      <c r="B797" s="50" t="s">
        <v>51</v>
      </c>
      <c r="C797" s="50" t="s">
        <v>3852</v>
      </c>
      <c r="D797" s="50" t="s">
        <v>23</v>
      </c>
      <c r="E797" s="50" t="s">
        <v>3853</v>
      </c>
      <c r="F797" s="50" t="s">
        <v>91</v>
      </c>
      <c r="G797" s="51">
        <v>1369408</v>
      </c>
      <c r="H797" s="51">
        <v>1300000</v>
      </c>
      <c r="I797" s="3" t="s">
        <v>129</v>
      </c>
      <c r="J797" s="3" t="s">
        <v>198</v>
      </c>
      <c r="K797" s="50" t="s">
        <v>2884</v>
      </c>
      <c r="L797" s="50" t="s">
        <v>114</v>
      </c>
      <c r="M797" s="50"/>
      <c r="N797" s="50" t="s">
        <v>121</v>
      </c>
    </row>
    <row r="798" spans="1:14" ht="82.5">
      <c r="A798" s="50">
        <v>2061</v>
      </c>
      <c r="B798" s="50" t="s">
        <v>51</v>
      </c>
      <c r="C798" s="50" t="s">
        <v>3854</v>
      </c>
      <c r="D798" s="50" t="s">
        <v>108</v>
      </c>
      <c r="E798" s="50" t="s">
        <v>3855</v>
      </c>
      <c r="F798" s="50" t="s">
        <v>91</v>
      </c>
      <c r="G798" s="51">
        <v>6478985</v>
      </c>
      <c r="H798" s="51">
        <v>5880000</v>
      </c>
      <c r="I798" s="3" t="s">
        <v>178</v>
      </c>
      <c r="J798" s="3" t="s">
        <v>198</v>
      </c>
      <c r="K798" s="50" t="s">
        <v>3856</v>
      </c>
      <c r="L798" s="50" t="s">
        <v>114</v>
      </c>
      <c r="M798" s="50"/>
      <c r="N798" s="50" t="s">
        <v>137</v>
      </c>
    </row>
    <row r="799" spans="1:14" ht="49.5">
      <c r="A799" s="50">
        <v>2062</v>
      </c>
      <c r="B799" s="50" t="s">
        <v>51</v>
      </c>
      <c r="C799" s="50" t="s">
        <v>780</v>
      </c>
      <c r="D799" s="50" t="s">
        <v>808</v>
      </c>
      <c r="E799" s="50" t="s">
        <v>3857</v>
      </c>
      <c r="F799" s="50" t="s">
        <v>3649</v>
      </c>
      <c r="G799" s="51">
        <v>6398997</v>
      </c>
      <c r="H799" s="51">
        <v>6120000</v>
      </c>
      <c r="I799" s="3" t="s">
        <v>172</v>
      </c>
      <c r="J799" s="3" t="s">
        <v>130</v>
      </c>
      <c r="K799" s="50" t="s">
        <v>782</v>
      </c>
      <c r="L799" s="50" t="s">
        <v>114</v>
      </c>
      <c r="M799" s="50"/>
      <c r="N799" s="50" t="s">
        <v>121</v>
      </c>
    </row>
    <row r="800" spans="1:14" ht="82.5">
      <c r="A800" s="50">
        <v>2063</v>
      </c>
      <c r="B800" s="50" t="s">
        <v>51</v>
      </c>
      <c r="C800" s="50" t="s">
        <v>780</v>
      </c>
      <c r="D800" s="50" t="s">
        <v>108</v>
      </c>
      <c r="E800" s="50" t="s">
        <v>3858</v>
      </c>
      <c r="F800" s="50" t="s">
        <v>2637</v>
      </c>
      <c r="G800" s="51">
        <v>3794913</v>
      </c>
      <c r="H800" s="51">
        <v>3791000</v>
      </c>
      <c r="I800" s="3" t="s">
        <v>178</v>
      </c>
      <c r="J800" s="3" t="s">
        <v>118</v>
      </c>
      <c r="K800" s="50" t="s">
        <v>782</v>
      </c>
      <c r="L800" s="50" t="s">
        <v>114</v>
      </c>
      <c r="M800" s="50"/>
      <c r="N800" s="50" t="s">
        <v>137</v>
      </c>
    </row>
    <row r="801" spans="1:14" ht="82.5">
      <c r="A801" s="50">
        <v>2064</v>
      </c>
      <c r="B801" s="50" t="s">
        <v>51</v>
      </c>
      <c r="C801" s="50" t="s">
        <v>783</v>
      </c>
      <c r="D801" s="50" t="s">
        <v>108</v>
      </c>
      <c r="E801" s="50" t="s">
        <v>3859</v>
      </c>
      <c r="F801" s="50" t="s">
        <v>91</v>
      </c>
      <c r="G801" s="51">
        <v>3460000</v>
      </c>
      <c r="H801" s="51">
        <v>2966000</v>
      </c>
      <c r="I801" s="3" t="s">
        <v>129</v>
      </c>
      <c r="J801" s="3" t="s">
        <v>164</v>
      </c>
      <c r="K801" s="50" t="s">
        <v>785</v>
      </c>
      <c r="L801" s="50" t="s">
        <v>114</v>
      </c>
      <c r="M801" s="50"/>
      <c r="N801" s="50" t="s">
        <v>137</v>
      </c>
    </row>
    <row r="802" spans="1:14" ht="49.5">
      <c r="A802" s="50">
        <v>2065</v>
      </c>
      <c r="B802" s="50" t="s">
        <v>51</v>
      </c>
      <c r="C802" s="50" t="s">
        <v>786</v>
      </c>
      <c r="D802" s="50" t="s">
        <v>18</v>
      </c>
      <c r="E802" s="50" t="s">
        <v>3860</v>
      </c>
      <c r="F802" s="50" t="s">
        <v>91</v>
      </c>
      <c r="G802" s="51">
        <v>7301000</v>
      </c>
      <c r="H802" s="51">
        <v>6715000</v>
      </c>
      <c r="I802" s="3" t="s">
        <v>3861</v>
      </c>
      <c r="J802" s="3" t="s">
        <v>213</v>
      </c>
      <c r="K802" s="50" t="s">
        <v>789</v>
      </c>
      <c r="L802" s="50" t="s">
        <v>224</v>
      </c>
      <c r="M802" s="50" t="s">
        <v>310</v>
      </c>
      <c r="N802" s="50"/>
    </row>
    <row r="803" spans="1:14" ht="49.5">
      <c r="A803" s="50">
        <v>2066</v>
      </c>
      <c r="B803" s="50" t="s">
        <v>51</v>
      </c>
      <c r="C803" s="50" t="s">
        <v>786</v>
      </c>
      <c r="D803" s="50" t="s">
        <v>51</v>
      </c>
      <c r="E803" s="50" t="s">
        <v>3862</v>
      </c>
      <c r="F803" s="50" t="s">
        <v>91</v>
      </c>
      <c r="G803" s="51">
        <v>3453000</v>
      </c>
      <c r="H803" s="51">
        <v>3335500</v>
      </c>
      <c r="I803" s="3" t="s">
        <v>163</v>
      </c>
      <c r="J803" s="3" t="s">
        <v>112</v>
      </c>
      <c r="K803" s="50" t="s">
        <v>789</v>
      </c>
      <c r="L803" s="50" t="s">
        <v>114</v>
      </c>
      <c r="M803" s="50"/>
      <c r="N803" s="50" t="s">
        <v>121</v>
      </c>
    </row>
    <row r="804" spans="1:14" ht="49.5">
      <c r="A804" s="50">
        <v>2067</v>
      </c>
      <c r="B804" s="50" t="s">
        <v>51</v>
      </c>
      <c r="C804" s="50" t="s">
        <v>786</v>
      </c>
      <c r="D804" s="50" t="s">
        <v>108</v>
      </c>
      <c r="E804" s="50" t="s">
        <v>3863</v>
      </c>
      <c r="F804" s="50" t="s">
        <v>91</v>
      </c>
      <c r="G804" s="51">
        <v>2129000</v>
      </c>
      <c r="H804" s="51">
        <v>2050000</v>
      </c>
      <c r="I804" s="3" t="s">
        <v>164</v>
      </c>
      <c r="J804" s="3" t="s">
        <v>140</v>
      </c>
      <c r="K804" s="50" t="s">
        <v>789</v>
      </c>
      <c r="L804" s="50" t="s">
        <v>114</v>
      </c>
      <c r="M804" s="50"/>
      <c r="N804" s="50" t="s">
        <v>121</v>
      </c>
    </row>
    <row r="805" spans="1:14" ht="49.5">
      <c r="A805" s="50">
        <v>2068</v>
      </c>
      <c r="B805" s="50" t="s">
        <v>51</v>
      </c>
      <c r="C805" s="50" t="s">
        <v>3864</v>
      </c>
      <c r="D805" s="50" t="s">
        <v>3865</v>
      </c>
      <c r="E805" s="50" t="s">
        <v>3866</v>
      </c>
      <c r="F805" s="50" t="s">
        <v>91</v>
      </c>
      <c r="G805" s="51">
        <v>3328549</v>
      </c>
      <c r="H805" s="51">
        <v>3100000</v>
      </c>
      <c r="I805" s="3" t="s">
        <v>119</v>
      </c>
      <c r="J805" s="3" t="s">
        <v>134</v>
      </c>
      <c r="K805" s="50" t="s">
        <v>3441</v>
      </c>
      <c r="L805" s="50" t="s">
        <v>114</v>
      </c>
      <c r="M805" s="50"/>
      <c r="N805" s="50" t="s">
        <v>121</v>
      </c>
    </row>
    <row r="806" spans="1:14" ht="82.5">
      <c r="A806" s="50">
        <v>2069</v>
      </c>
      <c r="B806" s="50" t="s">
        <v>51</v>
      </c>
      <c r="C806" s="50" t="s">
        <v>3867</v>
      </c>
      <c r="D806" s="50" t="s">
        <v>108</v>
      </c>
      <c r="E806" s="50" t="s">
        <v>3868</v>
      </c>
      <c r="F806" s="50" t="s">
        <v>91</v>
      </c>
      <c r="G806" s="51">
        <v>2396400</v>
      </c>
      <c r="H806" s="51">
        <v>2263000</v>
      </c>
      <c r="I806" s="3" t="s">
        <v>111</v>
      </c>
      <c r="J806" s="3" t="s">
        <v>159</v>
      </c>
      <c r="K806" s="50" t="s">
        <v>3869</v>
      </c>
      <c r="L806" s="50" t="s">
        <v>114</v>
      </c>
      <c r="M806" s="50"/>
      <c r="N806" s="50" t="s">
        <v>137</v>
      </c>
    </row>
    <row r="807" spans="1:14" ht="82.5">
      <c r="A807" s="50">
        <v>2070</v>
      </c>
      <c r="B807" s="50" t="s">
        <v>51</v>
      </c>
      <c r="C807" s="50" t="s">
        <v>3867</v>
      </c>
      <c r="D807" s="50" t="s">
        <v>108</v>
      </c>
      <c r="E807" s="50" t="s">
        <v>3870</v>
      </c>
      <c r="F807" s="50" t="s">
        <v>91</v>
      </c>
      <c r="G807" s="51">
        <v>1464350</v>
      </c>
      <c r="H807" s="51">
        <v>1158000</v>
      </c>
      <c r="I807" s="3" t="s">
        <v>164</v>
      </c>
      <c r="J807" s="3" t="s">
        <v>118</v>
      </c>
      <c r="K807" s="50" t="s">
        <v>3869</v>
      </c>
      <c r="L807" s="50" t="s">
        <v>114</v>
      </c>
      <c r="M807" s="50"/>
      <c r="N807" s="50" t="s">
        <v>137</v>
      </c>
    </row>
    <row r="808" spans="1:14" ht="82.5">
      <c r="A808" s="50">
        <v>2071</v>
      </c>
      <c r="B808" s="50" t="s">
        <v>51</v>
      </c>
      <c r="C808" s="50" t="s">
        <v>3867</v>
      </c>
      <c r="D808" s="50" t="s">
        <v>108</v>
      </c>
      <c r="E808" s="50" t="s">
        <v>3871</v>
      </c>
      <c r="F808" s="50" t="s">
        <v>91</v>
      </c>
      <c r="G808" s="51">
        <v>2986300</v>
      </c>
      <c r="H808" s="51">
        <v>2830000</v>
      </c>
      <c r="I808" s="3" t="s">
        <v>141</v>
      </c>
      <c r="J808" s="3" t="s">
        <v>213</v>
      </c>
      <c r="K808" s="50" t="s">
        <v>3869</v>
      </c>
      <c r="L808" s="50" t="s">
        <v>114</v>
      </c>
      <c r="M808" s="50"/>
      <c r="N808" s="50" t="s">
        <v>137</v>
      </c>
    </row>
    <row r="809" spans="1:14" ht="82.5">
      <c r="A809" s="50">
        <v>2072</v>
      </c>
      <c r="B809" s="50" t="s">
        <v>51</v>
      </c>
      <c r="C809" s="50" t="s">
        <v>3867</v>
      </c>
      <c r="D809" s="50" t="s">
        <v>108</v>
      </c>
      <c r="E809" s="50" t="s">
        <v>3872</v>
      </c>
      <c r="F809" s="50" t="s">
        <v>2637</v>
      </c>
      <c r="G809" s="51">
        <v>1456700</v>
      </c>
      <c r="H809" s="51">
        <v>1314000</v>
      </c>
      <c r="I809" s="3" t="s">
        <v>135</v>
      </c>
      <c r="J809" s="3" t="s">
        <v>194</v>
      </c>
      <c r="K809" s="50" t="s">
        <v>3869</v>
      </c>
      <c r="L809" s="50" t="s">
        <v>114</v>
      </c>
      <c r="M809" s="50"/>
      <c r="N809" s="50" t="s">
        <v>137</v>
      </c>
    </row>
    <row r="810" spans="1:14" ht="115.5">
      <c r="A810" s="50">
        <v>2073</v>
      </c>
      <c r="B810" s="50" t="s">
        <v>51</v>
      </c>
      <c r="C810" s="50" t="s">
        <v>790</v>
      </c>
      <c r="D810" s="50" t="s">
        <v>108</v>
      </c>
      <c r="E810" s="50" t="s">
        <v>3873</v>
      </c>
      <c r="F810" s="50" t="s">
        <v>91</v>
      </c>
      <c r="G810" s="51">
        <v>7000000</v>
      </c>
      <c r="H810" s="51">
        <v>6980000</v>
      </c>
      <c r="I810" s="3" t="s">
        <v>130</v>
      </c>
      <c r="J810" s="3" t="s">
        <v>168</v>
      </c>
      <c r="K810" s="50" t="s">
        <v>792</v>
      </c>
      <c r="L810" s="50" t="s">
        <v>114</v>
      </c>
      <c r="M810" s="50"/>
      <c r="N810" s="50" t="s">
        <v>869</v>
      </c>
    </row>
    <row r="811" spans="1:14" ht="66">
      <c r="A811" s="50">
        <v>2074</v>
      </c>
      <c r="B811" s="50" t="s">
        <v>51</v>
      </c>
      <c r="C811" s="50" t="s">
        <v>3874</v>
      </c>
      <c r="D811" s="50" t="s">
        <v>108</v>
      </c>
      <c r="E811" s="50" t="s">
        <v>3875</v>
      </c>
      <c r="F811" s="50" t="s">
        <v>2794</v>
      </c>
      <c r="G811" s="51">
        <v>1319736</v>
      </c>
      <c r="H811" s="51">
        <v>1080000</v>
      </c>
      <c r="I811" s="3" t="s">
        <v>164</v>
      </c>
      <c r="J811" s="3" t="s">
        <v>112</v>
      </c>
      <c r="K811" s="50" t="s">
        <v>2957</v>
      </c>
      <c r="L811" s="50" t="s">
        <v>114</v>
      </c>
      <c r="M811" s="50"/>
      <c r="N811" s="50" t="s">
        <v>132</v>
      </c>
    </row>
    <row r="812" spans="1:14" ht="82.5">
      <c r="A812" s="50">
        <v>2075</v>
      </c>
      <c r="B812" s="50" t="s">
        <v>51</v>
      </c>
      <c r="C812" s="50" t="s">
        <v>3876</v>
      </c>
      <c r="D812" s="50" t="s">
        <v>108</v>
      </c>
      <c r="E812" s="50" t="s">
        <v>3877</v>
      </c>
      <c r="F812" s="50" t="s">
        <v>91</v>
      </c>
      <c r="G812" s="51">
        <v>2712000</v>
      </c>
      <c r="H812" s="51">
        <v>2600000</v>
      </c>
      <c r="I812" s="3" t="s">
        <v>235</v>
      </c>
      <c r="J812" s="3" t="s">
        <v>198</v>
      </c>
      <c r="K812" s="50" t="s">
        <v>3878</v>
      </c>
      <c r="L812" s="50" t="s">
        <v>114</v>
      </c>
      <c r="M812" s="50"/>
      <c r="N812" s="50" t="s">
        <v>115</v>
      </c>
    </row>
    <row r="813" spans="1:14" ht="33">
      <c r="A813" s="50">
        <v>2076</v>
      </c>
      <c r="B813" s="50" t="s">
        <v>51</v>
      </c>
      <c r="C813" s="50" t="s">
        <v>3876</v>
      </c>
      <c r="D813" s="50" t="s">
        <v>108</v>
      </c>
      <c r="E813" s="50" t="s">
        <v>3879</v>
      </c>
      <c r="F813" s="50" t="s">
        <v>91</v>
      </c>
      <c r="G813" s="51">
        <v>1494724</v>
      </c>
      <c r="H813" s="51">
        <v>1420000</v>
      </c>
      <c r="I813" s="3" t="s">
        <v>119</v>
      </c>
      <c r="J813" s="3" t="s">
        <v>182</v>
      </c>
      <c r="K813" s="50" t="s">
        <v>3878</v>
      </c>
      <c r="L813" s="50" t="s">
        <v>114</v>
      </c>
      <c r="M813" s="50"/>
      <c r="N813" s="50" t="s">
        <v>151</v>
      </c>
    </row>
    <row r="814" spans="1:14" ht="49.5">
      <c r="A814" s="50">
        <v>2077</v>
      </c>
      <c r="B814" s="50" t="s">
        <v>51</v>
      </c>
      <c r="C814" s="50" t="s">
        <v>3880</v>
      </c>
      <c r="D814" s="50" t="s">
        <v>108</v>
      </c>
      <c r="E814" s="50" t="s">
        <v>3881</v>
      </c>
      <c r="F814" s="50" t="s">
        <v>91</v>
      </c>
      <c r="G814" s="51">
        <v>2235063</v>
      </c>
      <c r="H814" s="51">
        <v>2145000</v>
      </c>
      <c r="I814" s="3" t="s">
        <v>164</v>
      </c>
      <c r="J814" s="3" t="s">
        <v>112</v>
      </c>
      <c r="K814" s="50" t="s">
        <v>3882</v>
      </c>
      <c r="L814" s="50" t="s">
        <v>114</v>
      </c>
      <c r="M814" s="50"/>
      <c r="N814" s="50" t="s">
        <v>121</v>
      </c>
    </row>
    <row r="815" spans="1:14" ht="49.5">
      <c r="A815" s="50">
        <v>2078</v>
      </c>
      <c r="B815" s="50" t="s">
        <v>51</v>
      </c>
      <c r="C815" s="50" t="s">
        <v>3880</v>
      </c>
      <c r="D815" s="50" t="s">
        <v>51</v>
      </c>
      <c r="E815" s="50" t="s">
        <v>3883</v>
      </c>
      <c r="F815" s="50" t="s">
        <v>91</v>
      </c>
      <c r="G815" s="51">
        <v>1356700</v>
      </c>
      <c r="H815" s="51">
        <v>1290000</v>
      </c>
      <c r="I815" s="3" t="s">
        <v>140</v>
      </c>
      <c r="J815" s="3" t="s">
        <v>159</v>
      </c>
      <c r="K815" s="50" t="s">
        <v>3882</v>
      </c>
      <c r="L815" s="50" t="s">
        <v>114</v>
      </c>
      <c r="M815" s="50"/>
      <c r="N815" s="50" t="s">
        <v>121</v>
      </c>
    </row>
    <row r="816" spans="1:14" ht="33">
      <c r="A816" s="50">
        <v>2079</v>
      </c>
      <c r="B816" s="50" t="s">
        <v>51</v>
      </c>
      <c r="C816" s="50" t="s">
        <v>3884</v>
      </c>
      <c r="D816" s="50" t="s">
        <v>108</v>
      </c>
      <c r="E816" s="50" t="s">
        <v>3885</v>
      </c>
      <c r="F816" s="50" t="s">
        <v>91</v>
      </c>
      <c r="G816" s="51">
        <v>1938500</v>
      </c>
      <c r="H816" s="51">
        <v>1880000</v>
      </c>
      <c r="I816" s="3" t="s">
        <v>129</v>
      </c>
      <c r="J816" s="3" t="s">
        <v>130</v>
      </c>
      <c r="K816" s="50" t="s">
        <v>3886</v>
      </c>
      <c r="L816" s="50" t="s">
        <v>114</v>
      </c>
      <c r="M816" s="50"/>
      <c r="N816" s="50" t="s">
        <v>151</v>
      </c>
    </row>
    <row r="817" spans="1:14" ht="49.5">
      <c r="A817" s="50">
        <v>2080</v>
      </c>
      <c r="B817" s="50" t="s">
        <v>51</v>
      </c>
      <c r="C817" s="50" t="s">
        <v>3887</v>
      </c>
      <c r="D817" s="50" t="s">
        <v>108</v>
      </c>
      <c r="E817" s="50" t="s">
        <v>3888</v>
      </c>
      <c r="F817" s="50" t="s">
        <v>91</v>
      </c>
      <c r="G817" s="51">
        <v>1845100</v>
      </c>
      <c r="H817" s="51">
        <v>1615000</v>
      </c>
      <c r="I817" s="3" t="s">
        <v>159</v>
      </c>
      <c r="J817" s="3" t="s">
        <v>134</v>
      </c>
      <c r="K817" s="50" t="s">
        <v>810</v>
      </c>
      <c r="L817" s="50" t="s">
        <v>114</v>
      </c>
      <c r="M817" s="50"/>
      <c r="N817" s="50" t="s">
        <v>121</v>
      </c>
    </row>
    <row r="818" spans="1:14" ht="82.5">
      <c r="A818" s="50">
        <v>2081</v>
      </c>
      <c r="B818" s="50" t="s">
        <v>51</v>
      </c>
      <c r="C818" s="50" t="s">
        <v>793</v>
      </c>
      <c r="D818" s="50" t="s">
        <v>51</v>
      </c>
      <c r="E818" s="50" t="s">
        <v>3889</v>
      </c>
      <c r="F818" s="50" t="s">
        <v>91</v>
      </c>
      <c r="G818" s="51">
        <v>2064936</v>
      </c>
      <c r="H818" s="51">
        <v>1980000</v>
      </c>
      <c r="I818" s="3" t="s">
        <v>163</v>
      </c>
      <c r="J818" s="3" t="s">
        <v>164</v>
      </c>
      <c r="K818" s="50" t="s">
        <v>795</v>
      </c>
      <c r="L818" s="50" t="s">
        <v>114</v>
      </c>
      <c r="M818" s="50"/>
      <c r="N818" s="50" t="s">
        <v>137</v>
      </c>
    </row>
    <row r="819" spans="1:14" ht="82.5">
      <c r="A819" s="50">
        <v>2082</v>
      </c>
      <c r="B819" s="50" t="s">
        <v>51</v>
      </c>
      <c r="C819" s="50" t="s">
        <v>793</v>
      </c>
      <c r="D819" s="50" t="s">
        <v>51</v>
      </c>
      <c r="E819" s="50" t="s">
        <v>3890</v>
      </c>
      <c r="F819" s="50" t="s">
        <v>91</v>
      </c>
      <c r="G819" s="51">
        <v>1465236</v>
      </c>
      <c r="H819" s="51">
        <v>1410000</v>
      </c>
      <c r="I819" s="3" t="s">
        <v>163</v>
      </c>
      <c r="J819" s="3" t="s">
        <v>164</v>
      </c>
      <c r="K819" s="50" t="s">
        <v>795</v>
      </c>
      <c r="L819" s="50" t="s">
        <v>114</v>
      </c>
      <c r="M819" s="50"/>
      <c r="N819" s="50" t="s">
        <v>137</v>
      </c>
    </row>
    <row r="820" spans="1:14" ht="82.5">
      <c r="A820" s="50">
        <v>2083</v>
      </c>
      <c r="B820" s="50" t="s">
        <v>51</v>
      </c>
      <c r="C820" s="50" t="s">
        <v>796</v>
      </c>
      <c r="D820" s="50" t="s">
        <v>108</v>
      </c>
      <c r="E820" s="50" t="s">
        <v>3891</v>
      </c>
      <c r="F820" s="50" t="s">
        <v>91</v>
      </c>
      <c r="G820" s="51">
        <v>15318773</v>
      </c>
      <c r="H820" s="51">
        <v>15200000</v>
      </c>
      <c r="I820" s="3" t="s">
        <v>164</v>
      </c>
      <c r="J820" s="3" t="s">
        <v>159</v>
      </c>
      <c r="K820" s="50" t="s">
        <v>798</v>
      </c>
      <c r="L820" s="50" t="s">
        <v>114</v>
      </c>
      <c r="M820" s="50"/>
      <c r="N820" s="50" t="s">
        <v>137</v>
      </c>
    </row>
    <row r="821" spans="1:14" ht="49.5">
      <c r="A821" s="50">
        <v>2084</v>
      </c>
      <c r="B821" s="50" t="s">
        <v>51</v>
      </c>
      <c r="C821" s="50" t="s">
        <v>801</v>
      </c>
      <c r="D821" s="50" t="s">
        <v>108</v>
      </c>
      <c r="E821" s="50" t="s">
        <v>3892</v>
      </c>
      <c r="F821" s="50" t="s">
        <v>91</v>
      </c>
      <c r="G821" s="51">
        <v>1330524</v>
      </c>
      <c r="H821" s="51">
        <v>1300000</v>
      </c>
      <c r="I821" s="3" t="s">
        <v>129</v>
      </c>
      <c r="J821" s="3" t="s">
        <v>198</v>
      </c>
      <c r="K821" s="50" t="s">
        <v>803</v>
      </c>
      <c r="L821" s="50" t="s">
        <v>114</v>
      </c>
      <c r="M821" s="50"/>
      <c r="N821" s="50" t="s">
        <v>121</v>
      </c>
    </row>
    <row r="822" spans="1:14" ht="33">
      <c r="A822" s="50">
        <v>2085</v>
      </c>
      <c r="B822" s="50" t="s">
        <v>51</v>
      </c>
      <c r="C822" s="50" t="s">
        <v>801</v>
      </c>
      <c r="D822" s="50" t="s">
        <v>108</v>
      </c>
      <c r="E822" s="50" t="s">
        <v>3893</v>
      </c>
      <c r="F822" s="50" t="s">
        <v>91</v>
      </c>
      <c r="G822" s="51">
        <v>5000000</v>
      </c>
      <c r="H822" s="51">
        <v>4892000</v>
      </c>
      <c r="I822" s="3" t="s">
        <v>164</v>
      </c>
      <c r="J822" s="3" t="s">
        <v>112</v>
      </c>
      <c r="K822" s="50" t="s">
        <v>803</v>
      </c>
      <c r="L822" s="50" t="s">
        <v>114</v>
      </c>
      <c r="M822" s="50"/>
      <c r="N822" s="50" t="s">
        <v>151</v>
      </c>
    </row>
    <row r="823" spans="1:14" ht="115.5">
      <c r="A823" s="50">
        <v>2086</v>
      </c>
      <c r="B823" s="50" t="s">
        <v>51</v>
      </c>
      <c r="C823" s="50" t="s">
        <v>801</v>
      </c>
      <c r="D823" s="50" t="s">
        <v>108</v>
      </c>
      <c r="E823" s="50" t="s">
        <v>3894</v>
      </c>
      <c r="F823" s="50" t="s">
        <v>91</v>
      </c>
      <c r="G823" s="51">
        <v>9500000</v>
      </c>
      <c r="H823" s="51">
        <v>9150000</v>
      </c>
      <c r="I823" s="3" t="s">
        <v>141</v>
      </c>
      <c r="J823" s="3" t="s">
        <v>209</v>
      </c>
      <c r="K823" s="50" t="s">
        <v>803</v>
      </c>
      <c r="L823" s="50" t="s">
        <v>114</v>
      </c>
      <c r="M823" s="50"/>
      <c r="N823" s="50" t="s">
        <v>869</v>
      </c>
    </row>
    <row r="824" spans="1:14" ht="49.5">
      <c r="A824" s="50">
        <v>2087</v>
      </c>
      <c r="B824" s="50" t="s">
        <v>51</v>
      </c>
      <c r="C824" s="50" t="s">
        <v>3895</v>
      </c>
      <c r="D824" s="50" t="s">
        <v>51</v>
      </c>
      <c r="E824" s="50" t="s">
        <v>3896</v>
      </c>
      <c r="F824" s="50" t="s">
        <v>3649</v>
      </c>
      <c r="G824" s="51">
        <v>5676596</v>
      </c>
      <c r="H824" s="51">
        <v>5675000</v>
      </c>
      <c r="I824" s="3" t="s">
        <v>141</v>
      </c>
      <c r="J824" s="3" t="s">
        <v>209</v>
      </c>
      <c r="K824" s="50" t="s">
        <v>798</v>
      </c>
      <c r="L824" s="50" t="s">
        <v>114</v>
      </c>
      <c r="M824" s="50"/>
      <c r="N824" s="50" t="s">
        <v>121</v>
      </c>
    </row>
    <row r="825" spans="1:14" ht="49.5">
      <c r="A825" s="50">
        <v>2088</v>
      </c>
      <c r="B825" s="50" t="s">
        <v>51</v>
      </c>
      <c r="C825" s="50" t="s">
        <v>3897</v>
      </c>
      <c r="D825" s="50" t="s">
        <v>814</v>
      </c>
      <c r="E825" s="50" t="s">
        <v>3898</v>
      </c>
      <c r="F825" s="50" t="s">
        <v>3310</v>
      </c>
      <c r="G825" s="51">
        <v>7707016</v>
      </c>
      <c r="H825" s="51">
        <v>7650000</v>
      </c>
      <c r="I825" s="3" t="s">
        <v>497</v>
      </c>
      <c r="J825" s="3" t="s">
        <v>130</v>
      </c>
      <c r="K825" s="50" t="s">
        <v>3349</v>
      </c>
      <c r="L825" s="50" t="s">
        <v>114</v>
      </c>
      <c r="M825" s="50"/>
      <c r="N825" s="50" t="s">
        <v>121</v>
      </c>
    </row>
    <row r="826" spans="1:14" ht="49.5">
      <c r="A826" s="50">
        <v>2089</v>
      </c>
      <c r="B826" s="50" t="s">
        <v>51</v>
      </c>
      <c r="C826" s="50" t="s">
        <v>813</v>
      </c>
      <c r="D826" s="50" t="s">
        <v>817</v>
      </c>
      <c r="E826" s="50" t="s">
        <v>3899</v>
      </c>
      <c r="F826" s="50" t="s">
        <v>2924</v>
      </c>
      <c r="G826" s="51">
        <v>4668242</v>
      </c>
      <c r="H826" s="51">
        <v>3964000</v>
      </c>
      <c r="I826" s="3" t="s">
        <v>271</v>
      </c>
      <c r="J826" s="3" t="s">
        <v>146</v>
      </c>
      <c r="K826" s="50" t="s">
        <v>803</v>
      </c>
      <c r="L826" s="50" t="s">
        <v>114</v>
      </c>
      <c r="M826" s="50"/>
      <c r="N826" s="50" t="s">
        <v>121</v>
      </c>
    </row>
    <row r="827" spans="1:14" ht="49.5">
      <c r="A827" s="50">
        <v>2090</v>
      </c>
      <c r="B827" s="50" t="s">
        <v>51</v>
      </c>
      <c r="C827" s="50" t="s">
        <v>3900</v>
      </c>
      <c r="D827" s="50" t="s">
        <v>817</v>
      </c>
      <c r="E827" s="50" t="s">
        <v>3901</v>
      </c>
      <c r="F827" s="50" t="s">
        <v>3649</v>
      </c>
      <c r="G827" s="51">
        <v>21919539</v>
      </c>
      <c r="H827" s="51">
        <v>21690000</v>
      </c>
      <c r="I827" s="3" t="s">
        <v>209</v>
      </c>
      <c r="J827" s="3" t="s">
        <v>271</v>
      </c>
      <c r="K827" s="50" t="s">
        <v>782</v>
      </c>
      <c r="L827" s="50" t="s">
        <v>114</v>
      </c>
      <c r="M827" s="50"/>
      <c r="N827" s="50" t="s">
        <v>121</v>
      </c>
    </row>
    <row r="828" spans="1:14" ht="49.5">
      <c r="A828" s="50">
        <v>2091</v>
      </c>
      <c r="B828" s="50" t="s">
        <v>51</v>
      </c>
      <c r="C828" s="50" t="s">
        <v>3902</v>
      </c>
      <c r="D828" s="50" t="s">
        <v>51</v>
      </c>
      <c r="E828" s="50" t="s">
        <v>3903</v>
      </c>
      <c r="F828" s="50" t="s">
        <v>2662</v>
      </c>
      <c r="G828" s="51">
        <v>2508538</v>
      </c>
      <c r="H828" s="51">
        <v>2299370</v>
      </c>
      <c r="I828" s="3" t="s">
        <v>140</v>
      </c>
      <c r="J828" s="3" t="s">
        <v>119</v>
      </c>
      <c r="K828" s="50" t="s">
        <v>3818</v>
      </c>
      <c r="L828" s="50" t="s">
        <v>114</v>
      </c>
      <c r="M828" s="50"/>
      <c r="N828" s="50" t="s">
        <v>121</v>
      </c>
    </row>
    <row r="829" spans="1:14" ht="132">
      <c r="A829" s="50">
        <v>2092</v>
      </c>
      <c r="B829" s="50" t="s">
        <v>51</v>
      </c>
      <c r="C829" s="50" t="s">
        <v>3904</v>
      </c>
      <c r="D829" s="50" t="s">
        <v>808</v>
      </c>
      <c r="E829" s="50" t="s">
        <v>3905</v>
      </c>
      <c r="F829" s="50" t="s">
        <v>2662</v>
      </c>
      <c r="G829" s="51">
        <v>1089938</v>
      </c>
      <c r="H829" s="51">
        <v>980000</v>
      </c>
      <c r="I829" s="3" t="s">
        <v>146</v>
      </c>
      <c r="J829" s="3" t="s">
        <v>194</v>
      </c>
      <c r="K829" s="50" t="s">
        <v>768</v>
      </c>
      <c r="L829" s="50" t="s">
        <v>114</v>
      </c>
      <c r="M829" s="50"/>
      <c r="N829" s="50" t="s">
        <v>421</v>
      </c>
    </row>
    <row r="830" spans="1:14" ht="49.5">
      <c r="A830" s="50">
        <v>2093</v>
      </c>
      <c r="B830" s="50" t="s">
        <v>51</v>
      </c>
      <c r="C830" s="50" t="s">
        <v>3906</v>
      </c>
      <c r="D830" s="50" t="s">
        <v>817</v>
      </c>
      <c r="E830" s="50" t="s">
        <v>3907</v>
      </c>
      <c r="F830" s="50" t="s">
        <v>2924</v>
      </c>
      <c r="G830" s="51">
        <v>1164374</v>
      </c>
      <c r="H830" s="51">
        <v>822409</v>
      </c>
      <c r="I830" s="3" t="s">
        <v>182</v>
      </c>
      <c r="J830" s="3" t="s">
        <v>209</v>
      </c>
      <c r="K830" s="50" t="s">
        <v>785</v>
      </c>
      <c r="L830" s="50" t="s">
        <v>114</v>
      </c>
      <c r="M830" s="50"/>
      <c r="N830" s="50" t="s">
        <v>121</v>
      </c>
    </row>
    <row r="831" spans="1:14" ht="49.5">
      <c r="A831" s="50">
        <v>2094</v>
      </c>
      <c r="B831" s="50" t="s">
        <v>51</v>
      </c>
      <c r="C831" s="50" t="s">
        <v>3908</v>
      </c>
      <c r="D831" s="50" t="s">
        <v>817</v>
      </c>
      <c r="E831" s="50" t="s">
        <v>3909</v>
      </c>
      <c r="F831" s="50" t="s">
        <v>3649</v>
      </c>
      <c r="G831" s="51">
        <v>18320801</v>
      </c>
      <c r="H831" s="51">
        <v>17560000</v>
      </c>
      <c r="I831" s="3" t="s">
        <v>182</v>
      </c>
      <c r="J831" s="3" t="s">
        <v>141</v>
      </c>
      <c r="K831" s="50" t="s">
        <v>3856</v>
      </c>
      <c r="L831" s="50" t="s">
        <v>114</v>
      </c>
      <c r="M831" s="50"/>
      <c r="N831" s="50" t="s">
        <v>121</v>
      </c>
    </row>
    <row r="832" spans="1:14" ht="49.5">
      <c r="A832" s="50">
        <v>2095</v>
      </c>
      <c r="B832" s="50" t="s">
        <v>51</v>
      </c>
      <c r="C832" s="50" t="s">
        <v>3910</v>
      </c>
      <c r="D832" s="50" t="s">
        <v>51</v>
      </c>
      <c r="E832" s="50" t="s">
        <v>3911</v>
      </c>
      <c r="F832" s="50" t="s">
        <v>2924</v>
      </c>
      <c r="G832" s="51">
        <v>1739146</v>
      </c>
      <c r="H832" s="51">
        <v>1735000</v>
      </c>
      <c r="I832" s="3" t="s">
        <v>198</v>
      </c>
      <c r="J832" s="3" t="s">
        <v>112</v>
      </c>
      <c r="K832" s="50" t="s">
        <v>782</v>
      </c>
      <c r="L832" s="50" t="s">
        <v>114</v>
      </c>
      <c r="M832" s="50"/>
      <c r="N832" s="50" t="s">
        <v>121</v>
      </c>
    </row>
    <row r="833" spans="1:14" ht="49.5">
      <c r="A833" s="50">
        <v>2096</v>
      </c>
      <c r="B833" s="50" t="s">
        <v>51</v>
      </c>
      <c r="C833" s="50" t="s">
        <v>3912</v>
      </c>
      <c r="D833" s="50" t="s">
        <v>3913</v>
      </c>
      <c r="E833" s="50" t="s">
        <v>3914</v>
      </c>
      <c r="F833" s="50" t="s">
        <v>3649</v>
      </c>
      <c r="G833" s="51">
        <v>7245359</v>
      </c>
      <c r="H833" s="51">
        <v>7217000</v>
      </c>
      <c r="I833" s="3" t="s">
        <v>159</v>
      </c>
      <c r="J833" s="3" t="s">
        <v>134</v>
      </c>
      <c r="K833" s="50" t="s">
        <v>772</v>
      </c>
      <c r="L833" s="50" t="s">
        <v>114</v>
      </c>
      <c r="M833" s="50"/>
      <c r="N833" s="50" t="s">
        <v>121</v>
      </c>
    </row>
    <row r="834" spans="1:14" ht="49.5">
      <c r="A834" s="50">
        <v>2097</v>
      </c>
      <c r="B834" s="50" t="s">
        <v>51</v>
      </c>
      <c r="C834" s="50" t="s">
        <v>3915</v>
      </c>
      <c r="D834" s="50" t="s">
        <v>51</v>
      </c>
      <c r="E834" s="50" t="s">
        <v>3916</v>
      </c>
      <c r="F834" s="50" t="s">
        <v>3649</v>
      </c>
      <c r="G834" s="51">
        <v>14926423</v>
      </c>
      <c r="H834" s="51">
        <v>14900000</v>
      </c>
      <c r="I834" s="3" t="s">
        <v>112</v>
      </c>
      <c r="J834" s="3" t="s">
        <v>159</v>
      </c>
      <c r="K834" s="50" t="s">
        <v>772</v>
      </c>
      <c r="L834" s="50" t="s">
        <v>114</v>
      </c>
      <c r="M834" s="50"/>
      <c r="N834" s="50" t="s">
        <v>121</v>
      </c>
    </row>
    <row r="835" spans="1:14" ht="49.5">
      <c r="A835" s="50">
        <v>2098</v>
      </c>
      <c r="B835" s="50" t="s">
        <v>51</v>
      </c>
      <c r="C835" s="50" t="s">
        <v>3917</v>
      </c>
      <c r="D835" s="50" t="s">
        <v>817</v>
      </c>
      <c r="E835" s="50" t="s">
        <v>3918</v>
      </c>
      <c r="F835" s="50" t="s">
        <v>3649</v>
      </c>
      <c r="G835" s="51">
        <v>4575510</v>
      </c>
      <c r="H835" s="51">
        <v>4570000</v>
      </c>
      <c r="I835" s="3" t="s">
        <v>271</v>
      </c>
      <c r="J835" s="3" t="s">
        <v>213</v>
      </c>
      <c r="K835" s="50" t="s">
        <v>3823</v>
      </c>
      <c r="L835" s="50" t="s">
        <v>114</v>
      </c>
      <c r="M835" s="50"/>
      <c r="N835" s="50" t="s">
        <v>121</v>
      </c>
    </row>
    <row r="836" spans="1:14" ht="49.5">
      <c r="A836" s="50">
        <v>2099</v>
      </c>
      <c r="B836" s="50" t="s">
        <v>51</v>
      </c>
      <c r="C836" s="50" t="s">
        <v>3919</v>
      </c>
      <c r="D836" s="50" t="s">
        <v>51</v>
      </c>
      <c r="E836" s="50" t="s">
        <v>3920</v>
      </c>
      <c r="F836" s="50" t="s">
        <v>2924</v>
      </c>
      <c r="G836" s="51">
        <v>1071405</v>
      </c>
      <c r="H836" s="51">
        <v>972000</v>
      </c>
      <c r="I836" s="3" t="s">
        <v>164</v>
      </c>
      <c r="J836" s="3" t="s">
        <v>112</v>
      </c>
      <c r="K836" s="50" t="s">
        <v>3349</v>
      </c>
      <c r="L836" s="50" t="s">
        <v>224</v>
      </c>
      <c r="M836" s="50" t="s">
        <v>310</v>
      </c>
      <c r="N836" s="50"/>
    </row>
    <row r="837" spans="1:14" ht="49.5">
      <c r="A837" s="50">
        <v>2100</v>
      </c>
      <c r="B837" s="50" t="s">
        <v>51</v>
      </c>
      <c r="C837" s="50" t="s">
        <v>3921</v>
      </c>
      <c r="D837" s="50" t="s">
        <v>51</v>
      </c>
      <c r="E837" s="50" t="s">
        <v>3922</v>
      </c>
      <c r="F837" s="50" t="s">
        <v>3649</v>
      </c>
      <c r="G837" s="51">
        <v>1189516</v>
      </c>
      <c r="H837" s="51">
        <v>1180000</v>
      </c>
      <c r="I837" s="3" t="s">
        <v>178</v>
      </c>
      <c r="J837" s="3" t="s">
        <v>119</v>
      </c>
      <c r="K837" s="50" t="s">
        <v>795</v>
      </c>
      <c r="L837" s="50" t="s">
        <v>114</v>
      </c>
      <c r="M837" s="50"/>
      <c r="N837" s="50" t="s">
        <v>121</v>
      </c>
    </row>
    <row r="838" spans="1:14" ht="66">
      <c r="A838" s="50">
        <v>2101</v>
      </c>
      <c r="B838" s="50" t="s">
        <v>51</v>
      </c>
      <c r="C838" s="50" t="s">
        <v>3923</v>
      </c>
      <c r="D838" s="50" t="s">
        <v>808</v>
      </c>
      <c r="E838" s="50" t="s">
        <v>3924</v>
      </c>
      <c r="F838" s="50" t="s">
        <v>3649</v>
      </c>
      <c r="G838" s="51">
        <v>2547641</v>
      </c>
      <c r="H838" s="51">
        <v>2545000</v>
      </c>
      <c r="I838" s="3" t="s">
        <v>3925</v>
      </c>
      <c r="J838" s="3" t="s">
        <v>135</v>
      </c>
      <c r="K838" s="50" t="s">
        <v>768</v>
      </c>
      <c r="L838" s="50" t="s">
        <v>114</v>
      </c>
      <c r="M838" s="50"/>
      <c r="N838" s="50" t="s">
        <v>132</v>
      </c>
    </row>
    <row r="839" spans="1:14" ht="49.5">
      <c r="A839" s="50">
        <v>2102</v>
      </c>
      <c r="B839" s="50" t="s">
        <v>51</v>
      </c>
      <c r="C839" s="50" t="s">
        <v>3926</v>
      </c>
      <c r="D839" s="50" t="s">
        <v>808</v>
      </c>
      <c r="E839" s="50" t="s">
        <v>3927</v>
      </c>
      <c r="F839" s="50" t="s">
        <v>2924</v>
      </c>
      <c r="G839" s="51">
        <v>2923841</v>
      </c>
      <c r="H839" s="51">
        <v>2710000</v>
      </c>
      <c r="I839" s="3" t="s">
        <v>164</v>
      </c>
      <c r="J839" s="3" t="s">
        <v>130</v>
      </c>
      <c r="K839" s="50" t="s">
        <v>803</v>
      </c>
      <c r="L839" s="50" t="s">
        <v>114</v>
      </c>
      <c r="M839" s="50"/>
      <c r="N839" s="50" t="s">
        <v>121</v>
      </c>
    </row>
    <row r="840" spans="1:14" ht="66">
      <c r="A840" s="50">
        <v>2103</v>
      </c>
      <c r="B840" s="50" t="s">
        <v>38</v>
      </c>
      <c r="C840" s="50" t="s">
        <v>38</v>
      </c>
      <c r="D840" s="50" t="s">
        <v>108</v>
      </c>
      <c r="E840" s="50" t="s">
        <v>3928</v>
      </c>
      <c r="F840" s="50" t="s">
        <v>91</v>
      </c>
      <c r="G840" s="51">
        <v>6080950</v>
      </c>
      <c r="H840" s="51">
        <v>2020000</v>
      </c>
      <c r="I840" s="3" t="s">
        <v>163</v>
      </c>
      <c r="J840" s="3" t="s">
        <v>118</v>
      </c>
      <c r="K840" s="50" t="s">
        <v>822</v>
      </c>
      <c r="L840" s="50" t="s">
        <v>114</v>
      </c>
      <c r="M840" s="50"/>
      <c r="N840" s="50" t="s">
        <v>132</v>
      </c>
    </row>
    <row r="841" spans="1:14" ht="82.5">
      <c r="A841" s="50">
        <v>2104</v>
      </c>
      <c r="B841" s="50" t="s">
        <v>38</v>
      </c>
      <c r="C841" s="50" t="s">
        <v>38</v>
      </c>
      <c r="D841" s="50" t="s">
        <v>108</v>
      </c>
      <c r="E841" s="50" t="s">
        <v>3929</v>
      </c>
      <c r="F841" s="50" t="s">
        <v>2637</v>
      </c>
      <c r="G841" s="51">
        <v>3274000</v>
      </c>
      <c r="H841" s="51">
        <v>2580000</v>
      </c>
      <c r="I841" s="3" t="s">
        <v>111</v>
      </c>
      <c r="J841" s="3" t="s">
        <v>112</v>
      </c>
      <c r="K841" s="50" t="s">
        <v>156</v>
      </c>
      <c r="L841" s="50" t="s">
        <v>114</v>
      </c>
      <c r="M841" s="50"/>
      <c r="N841" s="50" t="s">
        <v>595</v>
      </c>
    </row>
    <row r="842" spans="1:14" ht="49.5">
      <c r="A842" s="50">
        <v>2105</v>
      </c>
      <c r="B842" s="50" t="s">
        <v>38</v>
      </c>
      <c r="C842" s="50" t="s">
        <v>38</v>
      </c>
      <c r="D842" s="50" t="s">
        <v>808</v>
      </c>
      <c r="E842" s="50" t="s">
        <v>3930</v>
      </c>
      <c r="F842" s="50" t="s">
        <v>91</v>
      </c>
      <c r="G842" s="51">
        <v>1798306</v>
      </c>
      <c r="H842" s="51">
        <v>1790000</v>
      </c>
      <c r="I842" s="3" t="s">
        <v>178</v>
      </c>
      <c r="J842" s="3" t="s">
        <v>198</v>
      </c>
      <c r="K842" s="50" t="s">
        <v>834</v>
      </c>
      <c r="L842" s="50" t="s">
        <v>114</v>
      </c>
      <c r="M842" s="50"/>
      <c r="N842" s="50" t="s">
        <v>121</v>
      </c>
    </row>
    <row r="843" spans="1:14" ht="49.5">
      <c r="A843" s="50">
        <v>2106</v>
      </c>
      <c r="B843" s="50" t="s">
        <v>38</v>
      </c>
      <c r="C843" s="50" t="s">
        <v>38</v>
      </c>
      <c r="D843" s="50" t="s">
        <v>808</v>
      </c>
      <c r="E843" s="50" t="s">
        <v>3931</v>
      </c>
      <c r="F843" s="50" t="s">
        <v>91</v>
      </c>
      <c r="G843" s="51">
        <v>1972285</v>
      </c>
      <c r="H843" s="51">
        <v>1680000</v>
      </c>
      <c r="I843" s="3" t="s">
        <v>178</v>
      </c>
      <c r="J843" s="3" t="s">
        <v>198</v>
      </c>
      <c r="K843" s="50" t="s">
        <v>400</v>
      </c>
      <c r="L843" s="50" t="s">
        <v>114</v>
      </c>
      <c r="M843" s="50"/>
      <c r="N843" s="50" t="s">
        <v>121</v>
      </c>
    </row>
    <row r="844" spans="1:14" ht="66">
      <c r="A844" s="50">
        <v>2107</v>
      </c>
      <c r="B844" s="50" t="s">
        <v>38</v>
      </c>
      <c r="C844" s="50" t="s">
        <v>38</v>
      </c>
      <c r="D844" s="50" t="s">
        <v>832</v>
      </c>
      <c r="E844" s="50" t="s">
        <v>3932</v>
      </c>
      <c r="F844" s="50" t="s">
        <v>91</v>
      </c>
      <c r="G844" s="51">
        <v>2286394</v>
      </c>
      <c r="H844" s="51">
        <v>2200000</v>
      </c>
      <c r="I844" s="3" t="s">
        <v>178</v>
      </c>
      <c r="J844" s="3" t="s">
        <v>198</v>
      </c>
      <c r="K844" s="50" t="s">
        <v>836</v>
      </c>
      <c r="L844" s="50" t="s">
        <v>114</v>
      </c>
      <c r="M844" s="50"/>
      <c r="N844" s="50" t="s">
        <v>132</v>
      </c>
    </row>
    <row r="845" spans="1:14" ht="49.5">
      <c r="A845" s="50">
        <v>2108</v>
      </c>
      <c r="B845" s="50" t="s">
        <v>38</v>
      </c>
      <c r="C845" s="50" t="s">
        <v>38</v>
      </c>
      <c r="D845" s="50" t="s">
        <v>832</v>
      </c>
      <c r="E845" s="50" t="s">
        <v>3933</v>
      </c>
      <c r="F845" s="50" t="s">
        <v>91</v>
      </c>
      <c r="G845" s="51">
        <v>4754464</v>
      </c>
      <c r="H845" s="51">
        <v>4658000</v>
      </c>
      <c r="I845" s="3" t="s">
        <v>178</v>
      </c>
      <c r="J845" s="3" t="s">
        <v>134</v>
      </c>
      <c r="K845" s="50" t="s">
        <v>2635</v>
      </c>
      <c r="L845" s="50" t="s">
        <v>114</v>
      </c>
      <c r="M845" s="50"/>
      <c r="N845" s="50" t="s">
        <v>121</v>
      </c>
    </row>
    <row r="846" spans="1:14" ht="49.5">
      <c r="A846" s="50">
        <v>2109</v>
      </c>
      <c r="B846" s="50" t="s">
        <v>38</v>
      </c>
      <c r="C846" s="50" t="s">
        <v>38</v>
      </c>
      <c r="D846" s="50" t="s">
        <v>122</v>
      </c>
      <c r="E846" s="50" t="s">
        <v>3934</v>
      </c>
      <c r="F846" s="50" t="s">
        <v>2676</v>
      </c>
      <c r="G846" s="51">
        <v>40955000</v>
      </c>
      <c r="H846" s="51">
        <v>38880000</v>
      </c>
      <c r="I846" s="3" t="s">
        <v>178</v>
      </c>
      <c r="J846" s="3" t="s">
        <v>112</v>
      </c>
      <c r="K846" s="50" t="s">
        <v>3935</v>
      </c>
      <c r="L846" s="50" t="s">
        <v>114</v>
      </c>
      <c r="M846" s="50"/>
      <c r="N846" s="50" t="s">
        <v>121</v>
      </c>
    </row>
    <row r="847" spans="1:14" ht="82.5">
      <c r="A847" s="50">
        <v>2110</v>
      </c>
      <c r="B847" s="50" t="s">
        <v>38</v>
      </c>
      <c r="C847" s="50" t="s">
        <v>38</v>
      </c>
      <c r="D847" s="50" t="s">
        <v>2703</v>
      </c>
      <c r="E847" s="50" t="s">
        <v>3936</v>
      </c>
      <c r="F847" s="50" t="s">
        <v>2676</v>
      </c>
      <c r="G847" s="51">
        <v>1426000</v>
      </c>
      <c r="H847" s="51">
        <v>1000000</v>
      </c>
      <c r="I847" s="3" t="s">
        <v>178</v>
      </c>
      <c r="J847" s="3" t="s">
        <v>112</v>
      </c>
      <c r="K847" s="50" t="s">
        <v>244</v>
      </c>
      <c r="L847" s="50" t="s">
        <v>114</v>
      </c>
      <c r="M847" s="50"/>
      <c r="N847" s="50" t="s">
        <v>115</v>
      </c>
    </row>
    <row r="848" spans="1:14" ht="49.5">
      <c r="A848" s="50">
        <v>2111</v>
      </c>
      <c r="B848" s="50" t="s">
        <v>38</v>
      </c>
      <c r="C848" s="50" t="s">
        <v>38</v>
      </c>
      <c r="D848" s="50" t="s">
        <v>108</v>
      </c>
      <c r="E848" s="50" t="s">
        <v>3937</v>
      </c>
      <c r="F848" s="50" t="s">
        <v>2676</v>
      </c>
      <c r="G848" s="51">
        <v>1422000</v>
      </c>
      <c r="H848" s="51">
        <v>1100000</v>
      </c>
      <c r="I848" s="3" t="s">
        <v>178</v>
      </c>
      <c r="J848" s="3" t="s">
        <v>112</v>
      </c>
      <c r="K848" s="50" t="s">
        <v>850</v>
      </c>
      <c r="L848" s="50" t="s">
        <v>114</v>
      </c>
      <c r="M848" s="50"/>
      <c r="N848" s="50" t="s">
        <v>121</v>
      </c>
    </row>
    <row r="849" spans="1:14" ht="82.5">
      <c r="A849" s="50">
        <v>2112</v>
      </c>
      <c r="B849" s="50" t="s">
        <v>38</v>
      </c>
      <c r="C849" s="50" t="s">
        <v>38</v>
      </c>
      <c r="D849" s="50" t="s">
        <v>122</v>
      </c>
      <c r="E849" s="50" t="s">
        <v>3938</v>
      </c>
      <c r="F849" s="50" t="s">
        <v>2669</v>
      </c>
      <c r="G849" s="51">
        <v>22472984</v>
      </c>
      <c r="H849" s="51">
        <v>22472000</v>
      </c>
      <c r="I849" s="3" t="s">
        <v>129</v>
      </c>
      <c r="J849" s="3" t="s">
        <v>164</v>
      </c>
      <c r="K849" s="50" t="s">
        <v>3935</v>
      </c>
      <c r="L849" s="50" t="s">
        <v>114</v>
      </c>
      <c r="M849" s="50"/>
      <c r="N849" s="50" t="s">
        <v>115</v>
      </c>
    </row>
    <row r="850" spans="1:14" ht="82.5">
      <c r="A850" s="50">
        <v>2113</v>
      </c>
      <c r="B850" s="50" t="s">
        <v>38</v>
      </c>
      <c r="C850" s="50" t="s">
        <v>38</v>
      </c>
      <c r="D850" s="50" t="s">
        <v>108</v>
      </c>
      <c r="E850" s="50" t="s">
        <v>3939</v>
      </c>
      <c r="F850" s="50" t="s">
        <v>2637</v>
      </c>
      <c r="G850" s="51">
        <v>3217000</v>
      </c>
      <c r="H850" s="51">
        <v>2485000</v>
      </c>
      <c r="I850" s="3" t="s">
        <v>129</v>
      </c>
      <c r="J850" s="3" t="s">
        <v>164</v>
      </c>
      <c r="K850" s="50" t="s">
        <v>3940</v>
      </c>
      <c r="L850" s="50" t="s">
        <v>114</v>
      </c>
      <c r="M850" s="50"/>
      <c r="N850" s="50" t="s">
        <v>115</v>
      </c>
    </row>
    <row r="851" spans="1:14" ht="66">
      <c r="A851" s="50">
        <v>2114</v>
      </c>
      <c r="B851" s="50" t="s">
        <v>38</v>
      </c>
      <c r="C851" s="50" t="s">
        <v>38</v>
      </c>
      <c r="D851" s="50" t="s">
        <v>685</v>
      </c>
      <c r="E851" s="50" t="s">
        <v>3941</v>
      </c>
      <c r="F851" s="50" t="s">
        <v>2676</v>
      </c>
      <c r="G851" s="51">
        <v>8965000</v>
      </c>
      <c r="H851" s="51">
        <v>6680000</v>
      </c>
      <c r="I851" s="3" t="s">
        <v>112</v>
      </c>
      <c r="J851" s="3" t="s">
        <v>168</v>
      </c>
      <c r="K851" s="50" t="s">
        <v>3935</v>
      </c>
      <c r="L851" s="50" t="s">
        <v>114</v>
      </c>
      <c r="M851" s="50"/>
      <c r="N851" s="50" t="s">
        <v>595</v>
      </c>
    </row>
    <row r="852" spans="1:14" ht="49.5">
      <c r="A852" s="50">
        <v>2115</v>
      </c>
      <c r="B852" s="50" t="s">
        <v>38</v>
      </c>
      <c r="C852" s="50" t="s">
        <v>38</v>
      </c>
      <c r="D852" s="50" t="s">
        <v>808</v>
      </c>
      <c r="E852" s="50" t="s">
        <v>3942</v>
      </c>
      <c r="F852" s="50" t="s">
        <v>91</v>
      </c>
      <c r="G852" s="51">
        <v>2936502</v>
      </c>
      <c r="H852" s="51">
        <v>2868000</v>
      </c>
      <c r="I852" s="3" t="s">
        <v>130</v>
      </c>
      <c r="J852" s="3" t="s">
        <v>168</v>
      </c>
      <c r="K852" s="50" t="s">
        <v>2635</v>
      </c>
      <c r="L852" s="50" t="s">
        <v>114</v>
      </c>
      <c r="M852" s="50"/>
      <c r="N852" s="50" t="s">
        <v>121</v>
      </c>
    </row>
    <row r="853" spans="1:14" ht="66">
      <c r="A853" s="50">
        <v>2116</v>
      </c>
      <c r="B853" s="50" t="s">
        <v>38</v>
      </c>
      <c r="C853" s="50" t="s">
        <v>38</v>
      </c>
      <c r="D853" s="50" t="s">
        <v>832</v>
      </c>
      <c r="E853" s="50" t="s">
        <v>3943</v>
      </c>
      <c r="F853" s="50" t="s">
        <v>91</v>
      </c>
      <c r="G853" s="51">
        <v>5659553</v>
      </c>
      <c r="H853" s="51">
        <v>5190000</v>
      </c>
      <c r="I853" s="3" t="s">
        <v>130</v>
      </c>
      <c r="J853" s="3" t="s">
        <v>168</v>
      </c>
      <c r="K853" s="50" t="s">
        <v>3935</v>
      </c>
      <c r="L853" s="50" t="s">
        <v>114</v>
      </c>
      <c r="M853" s="50"/>
      <c r="N853" s="50" t="s">
        <v>132</v>
      </c>
    </row>
    <row r="854" spans="1:14" ht="66">
      <c r="A854" s="50">
        <v>2117</v>
      </c>
      <c r="B854" s="50" t="s">
        <v>38</v>
      </c>
      <c r="C854" s="50" t="s">
        <v>38</v>
      </c>
      <c r="D854" s="50" t="s">
        <v>808</v>
      </c>
      <c r="E854" s="50" t="s">
        <v>3944</v>
      </c>
      <c r="F854" s="50" t="s">
        <v>91</v>
      </c>
      <c r="G854" s="51">
        <v>3151671</v>
      </c>
      <c r="H854" s="51">
        <v>2780000</v>
      </c>
      <c r="I854" s="3" t="s">
        <v>140</v>
      </c>
      <c r="J854" s="3" t="s">
        <v>159</v>
      </c>
      <c r="K854" s="50" t="s">
        <v>836</v>
      </c>
      <c r="L854" s="50" t="s">
        <v>114</v>
      </c>
      <c r="M854" s="50"/>
      <c r="N854" s="50" t="s">
        <v>132</v>
      </c>
    </row>
    <row r="855" spans="1:14" ht="66">
      <c r="A855" s="50">
        <v>2118</v>
      </c>
      <c r="B855" s="50" t="s">
        <v>38</v>
      </c>
      <c r="C855" s="50" t="s">
        <v>38</v>
      </c>
      <c r="D855" s="50" t="s">
        <v>108</v>
      </c>
      <c r="E855" s="50" t="s">
        <v>3945</v>
      </c>
      <c r="F855" s="50" t="s">
        <v>3142</v>
      </c>
      <c r="G855" s="51">
        <v>17801000</v>
      </c>
      <c r="H855" s="51">
        <v>17600000</v>
      </c>
      <c r="I855" s="3" t="s">
        <v>140</v>
      </c>
      <c r="J855" s="3" t="s">
        <v>141</v>
      </c>
      <c r="K855" s="50" t="s">
        <v>3946</v>
      </c>
      <c r="L855" s="50" t="s">
        <v>114</v>
      </c>
      <c r="M855" s="50"/>
      <c r="N855" s="50" t="s">
        <v>121</v>
      </c>
    </row>
    <row r="856" spans="1:14" ht="82.5">
      <c r="A856" s="50">
        <v>2119</v>
      </c>
      <c r="B856" s="50" t="s">
        <v>38</v>
      </c>
      <c r="C856" s="50" t="s">
        <v>38</v>
      </c>
      <c r="D856" s="50" t="s">
        <v>108</v>
      </c>
      <c r="E856" s="50" t="s">
        <v>3947</v>
      </c>
      <c r="F856" s="50" t="s">
        <v>2637</v>
      </c>
      <c r="G856" s="51">
        <v>1055000</v>
      </c>
      <c r="H856" s="51">
        <v>860000</v>
      </c>
      <c r="I856" s="3" t="s">
        <v>140</v>
      </c>
      <c r="J856" s="3" t="s">
        <v>159</v>
      </c>
      <c r="K856" s="50" t="s">
        <v>400</v>
      </c>
      <c r="L856" s="50" t="s">
        <v>114</v>
      </c>
      <c r="M856" s="50"/>
      <c r="N856" s="50" t="s">
        <v>137</v>
      </c>
    </row>
    <row r="857" spans="1:14" ht="49.5">
      <c r="A857" s="50">
        <v>2120</v>
      </c>
      <c r="B857" s="50" t="s">
        <v>38</v>
      </c>
      <c r="C857" s="50" t="s">
        <v>38</v>
      </c>
      <c r="D857" s="50" t="s">
        <v>108</v>
      </c>
      <c r="E857" s="50" t="s">
        <v>3948</v>
      </c>
      <c r="F857" s="50" t="s">
        <v>91</v>
      </c>
      <c r="G857" s="51">
        <v>1068500</v>
      </c>
      <c r="H857" s="51">
        <v>998000</v>
      </c>
      <c r="I857" s="3" t="s">
        <v>141</v>
      </c>
      <c r="J857" s="3" t="s">
        <v>209</v>
      </c>
      <c r="K857" s="50" t="s">
        <v>822</v>
      </c>
      <c r="L857" s="50" t="s">
        <v>114</v>
      </c>
      <c r="M857" s="50"/>
      <c r="N857" s="50" t="s">
        <v>121</v>
      </c>
    </row>
    <row r="858" spans="1:14" ht="82.5">
      <c r="A858" s="50">
        <v>2121</v>
      </c>
      <c r="B858" s="50" t="s">
        <v>38</v>
      </c>
      <c r="C858" s="50" t="s">
        <v>38</v>
      </c>
      <c r="D858" s="50" t="s">
        <v>108</v>
      </c>
      <c r="E858" s="50" t="s">
        <v>3949</v>
      </c>
      <c r="F858" s="50" t="s">
        <v>2637</v>
      </c>
      <c r="G858" s="51">
        <v>9091700</v>
      </c>
      <c r="H858" s="51">
        <v>6850000</v>
      </c>
      <c r="I858" s="3" t="s">
        <v>145</v>
      </c>
      <c r="J858" s="3" t="s">
        <v>146</v>
      </c>
      <c r="K858" s="50" t="s">
        <v>156</v>
      </c>
      <c r="L858" s="50" t="s">
        <v>114</v>
      </c>
      <c r="M858" s="50"/>
      <c r="N858" s="50" t="s">
        <v>151</v>
      </c>
    </row>
    <row r="859" spans="1:14" ht="82.5">
      <c r="A859" s="50">
        <v>2122</v>
      </c>
      <c r="B859" s="50" t="s">
        <v>38</v>
      </c>
      <c r="C859" s="50" t="s">
        <v>38</v>
      </c>
      <c r="D859" s="50" t="s">
        <v>3950</v>
      </c>
      <c r="E859" s="50" t="s">
        <v>3951</v>
      </c>
      <c r="F859" s="50" t="s">
        <v>2637</v>
      </c>
      <c r="G859" s="51">
        <v>335192000</v>
      </c>
      <c r="H859" s="51">
        <v>335190000</v>
      </c>
      <c r="I859" s="3" t="s">
        <v>145</v>
      </c>
      <c r="J859" s="3" t="s">
        <v>286</v>
      </c>
      <c r="K859" s="50" t="s">
        <v>820</v>
      </c>
      <c r="L859" s="50" t="s">
        <v>224</v>
      </c>
      <c r="M859" s="50" t="s">
        <v>310</v>
      </c>
      <c r="N859" s="50"/>
    </row>
    <row r="860" spans="1:14" ht="82.5">
      <c r="A860" s="50">
        <v>2123</v>
      </c>
      <c r="B860" s="50" t="s">
        <v>38</v>
      </c>
      <c r="C860" s="50" t="s">
        <v>38</v>
      </c>
      <c r="D860" s="50" t="s">
        <v>108</v>
      </c>
      <c r="E860" s="50" t="s">
        <v>3952</v>
      </c>
      <c r="F860" s="50" t="s">
        <v>2637</v>
      </c>
      <c r="G860" s="51">
        <v>1330000</v>
      </c>
      <c r="H860" s="51">
        <v>1020000</v>
      </c>
      <c r="I860" s="3" t="s">
        <v>271</v>
      </c>
      <c r="J860" s="3" t="s">
        <v>146</v>
      </c>
      <c r="K860" s="50" t="s">
        <v>156</v>
      </c>
      <c r="L860" s="50" t="s">
        <v>114</v>
      </c>
      <c r="M860" s="50"/>
      <c r="N860" s="50" t="s">
        <v>132</v>
      </c>
    </row>
    <row r="861" spans="1:14" ht="49.5">
      <c r="A861" s="50">
        <v>2124</v>
      </c>
      <c r="B861" s="50" t="s">
        <v>38</v>
      </c>
      <c r="C861" s="50" t="s">
        <v>3953</v>
      </c>
      <c r="D861" s="50" t="s">
        <v>108</v>
      </c>
      <c r="E861" s="50" t="s">
        <v>3954</v>
      </c>
      <c r="F861" s="50" t="s">
        <v>3955</v>
      </c>
      <c r="G861" s="51">
        <v>2133611</v>
      </c>
      <c r="H861" s="51">
        <v>1868000</v>
      </c>
      <c r="I861" s="3" t="s">
        <v>235</v>
      </c>
      <c r="J861" s="3" t="s">
        <v>198</v>
      </c>
      <c r="K861" s="50" t="s">
        <v>820</v>
      </c>
      <c r="L861" s="50" t="s">
        <v>114</v>
      </c>
      <c r="M861" s="50"/>
      <c r="N861" s="50" t="s">
        <v>121</v>
      </c>
    </row>
    <row r="862" spans="1:14" ht="49.5">
      <c r="A862" s="50">
        <v>2125</v>
      </c>
      <c r="B862" s="50" t="s">
        <v>38</v>
      </c>
      <c r="C862" s="50" t="s">
        <v>3956</v>
      </c>
      <c r="D862" s="50" t="s">
        <v>108</v>
      </c>
      <c r="E862" s="50" t="s">
        <v>3957</v>
      </c>
      <c r="F862" s="50" t="s">
        <v>91</v>
      </c>
      <c r="G862" s="51">
        <v>1141000</v>
      </c>
      <c r="H862" s="51">
        <v>676703</v>
      </c>
      <c r="I862" s="3" t="s">
        <v>129</v>
      </c>
      <c r="J862" s="3" t="s">
        <v>164</v>
      </c>
      <c r="K862" s="50" t="s">
        <v>820</v>
      </c>
      <c r="L862" s="50" t="s">
        <v>114</v>
      </c>
      <c r="M862" s="50"/>
      <c r="N862" s="50" t="s">
        <v>121</v>
      </c>
    </row>
    <row r="863" spans="1:14" ht="49.5">
      <c r="A863" s="50">
        <v>2126</v>
      </c>
      <c r="B863" s="50" t="s">
        <v>38</v>
      </c>
      <c r="C863" s="50" t="s">
        <v>3956</v>
      </c>
      <c r="D863" s="50" t="s">
        <v>108</v>
      </c>
      <c r="E863" s="50" t="s">
        <v>3958</v>
      </c>
      <c r="F863" s="50" t="s">
        <v>91</v>
      </c>
      <c r="G863" s="51">
        <v>1871000</v>
      </c>
      <c r="H863" s="51">
        <v>1777000</v>
      </c>
      <c r="I863" s="3" t="s">
        <v>213</v>
      </c>
      <c r="J863" s="3" t="s">
        <v>146</v>
      </c>
      <c r="K863" s="50" t="s">
        <v>820</v>
      </c>
      <c r="L863" s="50" t="s">
        <v>114</v>
      </c>
      <c r="M863" s="50"/>
      <c r="N863" s="50" t="s">
        <v>121</v>
      </c>
    </row>
    <row r="864" spans="1:14" ht="49.5">
      <c r="A864" s="50">
        <v>2127</v>
      </c>
      <c r="B864" s="50" t="s">
        <v>38</v>
      </c>
      <c r="C864" s="50" t="s">
        <v>838</v>
      </c>
      <c r="D864" s="50" t="s">
        <v>108</v>
      </c>
      <c r="E864" s="50" t="s">
        <v>3959</v>
      </c>
      <c r="F864" s="50" t="s">
        <v>91</v>
      </c>
      <c r="G864" s="51">
        <v>1070000</v>
      </c>
      <c r="H864" s="51">
        <v>1005000</v>
      </c>
      <c r="I864" s="3" t="s">
        <v>164</v>
      </c>
      <c r="J864" s="3" t="s">
        <v>112</v>
      </c>
      <c r="K864" s="50" t="s">
        <v>156</v>
      </c>
      <c r="L864" s="50" t="s">
        <v>114</v>
      </c>
      <c r="M864" s="50"/>
      <c r="N864" s="50" t="s">
        <v>121</v>
      </c>
    </row>
    <row r="865" spans="1:14" ht="99">
      <c r="A865" s="50">
        <v>2128</v>
      </c>
      <c r="B865" s="50" t="s">
        <v>38</v>
      </c>
      <c r="C865" s="50" t="s">
        <v>845</v>
      </c>
      <c r="D865" s="50" t="s">
        <v>108</v>
      </c>
      <c r="E865" s="50" t="s">
        <v>3960</v>
      </c>
      <c r="F865" s="50" t="s">
        <v>2637</v>
      </c>
      <c r="G865" s="51">
        <v>6285000</v>
      </c>
      <c r="H865" s="51">
        <v>6040000</v>
      </c>
      <c r="I865" s="3" t="s">
        <v>141</v>
      </c>
      <c r="J865" s="3" t="s">
        <v>209</v>
      </c>
      <c r="K865" s="50" t="s">
        <v>827</v>
      </c>
      <c r="L865" s="50" t="s">
        <v>114</v>
      </c>
      <c r="M865" s="50"/>
      <c r="N865" s="50" t="s">
        <v>303</v>
      </c>
    </row>
    <row r="866" spans="1:14" ht="99">
      <c r="A866" s="50">
        <v>2129</v>
      </c>
      <c r="B866" s="50" t="s">
        <v>38</v>
      </c>
      <c r="C866" s="50" t="s">
        <v>845</v>
      </c>
      <c r="D866" s="50" t="s">
        <v>108</v>
      </c>
      <c r="E866" s="50" t="s">
        <v>3961</v>
      </c>
      <c r="F866" s="50" t="s">
        <v>91</v>
      </c>
      <c r="G866" s="51">
        <v>1698000</v>
      </c>
      <c r="H866" s="51">
        <v>1610000</v>
      </c>
      <c r="I866" s="3" t="s">
        <v>213</v>
      </c>
      <c r="J866" s="3" t="s">
        <v>146</v>
      </c>
      <c r="K866" s="50" t="s">
        <v>827</v>
      </c>
      <c r="L866" s="50" t="s">
        <v>114</v>
      </c>
      <c r="M866" s="50"/>
      <c r="N866" s="50" t="s">
        <v>303</v>
      </c>
    </row>
    <row r="867" spans="1:14" ht="49.5">
      <c r="A867" s="50">
        <v>2130</v>
      </c>
      <c r="B867" s="50" t="s">
        <v>38</v>
      </c>
      <c r="C867" s="50" t="s">
        <v>3962</v>
      </c>
      <c r="D867" s="50" t="s">
        <v>108</v>
      </c>
      <c r="E867" s="50" t="s">
        <v>3963</v>
      </c>
      <c r="F867" s="50" t="s">
        <v>91</v>
      </c>
      <c r="G867" s="51">
        <v>24340000</v>
      </c>
      <c r="H867" s="51">
        <v>15680000</v>
      </c>
      <c r="I867" s="3" t="s">
        <v>140</v>
      </c>
      <c r="J867" s="3" t="s">
        <v>209</v>
      </c>
      <c r="K867" s="50" t="s">
        <v>2635</v>
      </c>
      <c r="L867" s="50" t="s">
        <v>114</v>
      </c>
      <c r="M867" s="50"/>
      <c r="N867" s="50" t="s">
        <v>121</v>
      </c>
    </row>
    <row r="868" spans="1:14" ht="33">
      <c r="A868" s="50">
        <v>2131</v>
      </c>
      <c r="B868" s="50" t="s">
        <v>38</v>
      </c>
      <c r="C868" s="50" t="s">
        <v>3964</v>
      </c>
      <c r="D868" s="50" t="s">
        <v>2703</v>
      </c>
      <c r="E868" s="50" t="s">
        <v>3965</v>
      </c>
      <c r="F868" s="50" t="s">
        <v>91</v>
      </c>
      <c r="G868" s="51">
        <v>2183000</v>
      </c>
      <c r="H868" s="51">
        <v>2150000</v>
      </c>
      <c r="I868" s="3" t="s">
        <v>111</v>
      </c>
      <c r="J868" s="3" t="s">
        <v>168</v>
      </c>
      <c r="K868" s="50" t="s">
        <v>244</v>
      </c>
      <c r="L868" s="50" t="s">
        <v>114</v>
      </c>
      <c r="M868" s="50"/>
      <c r="N868" s="50" t="s">
        <v>151</v>
      </c>
    </row>
    <row r="869" spans="1:14" ht="82.5">
      <c r="A869" s="50">
        <v>2132</v>
      </c>
      <c r="B869" s="50" t="s">
        <v>38</v>
      </c>
      <c r="C869" s="50" t="s">
        <v>3964</v>
      </c>
      <c r="D869" s="50" t="s">
        <v>108</v>
      </c>
      <c r="E869" s="50" t="s">
        <v>3966</v>
      </c>
      <c r="F869" s="50" t="s">
        <v>2764</v>
      </c>
      <c r="G869" s="51">
        <v>1077000</v>
      </c>
      <c r="H869" s="51">
        <v>756800</v>
      </c>
      <c r="I869" s="3" t="s">
        <v>118</v>
      </c>
      <c r="J869" s="3" t="s">
        <v>194</v>
      </c>
      <c r="K869" s="50" t="s">
        <v>244</v>
      </c>
      <c r="L869" s="50" t="s">
        <v>114</v>
      </c>
      <c r="M869" s="50"/>
      <c r="N869" s="50" t="s">
        <v>137</v>
      </c>
    </row>
    <row r="870" spans="1:14" ht="66">
      <c r="A870" s="50">
        <v>2133</v>
      </c>
      <c r="B870" s="50" t="s">
        <v>38</v>
      </c>
      <c r="C870" s="50" t="s">
        <v>3967</v>
      </c>
      <c r="D870" s="50" t="s">
        <v>108</v>
      </c>
      <c r="E870" s="50" t="s">
        <v>3968</v>
      </c>
      <c r="F870" s="50" t="s">
        <v>91</v>
      </c>
      <c r="G870" s="51">
        <v>2383000</v>
      </c>
      <c r="H870" s="51">
        <v>2287000</v>
      </c>
      <c r="I870" s="3" t="s">
        <v>111</v>
      </c>
      <c r="J870" s="3" t="s">
        <v>198</v>
      </c>
      <c r="K870" s="50" t="s">
        <v>3969</v>
      </c>
      <c r="L870" s="50" t="s">
        <v>114</v>
      </c>
      <c r="M870" s="50"/>
      <c r="N870" s="50" t="s">
        <v>132</v>
      </c>
    </row>
    <row r="871" spans="1:14" ht="33">
      <c r="A871" s="50">
        <v>2134</v>
      </c>
      <c r="B871" s="50" t="s">
        <v>38</v>
      </c>
      <c r="C871" s="50" t="s">
        <v>3967</v>
      </c>
      <c r="D871" s="50" t="s">
        <v>108</v>
      </c>
      <c r="E871" s="50" t="s">
        <v>3970</v>
      </c>
      <c r="F871" s="50" t="s">
        <v>91</v>
      </c>
      <c r="G871" s="51">
        <v>1110000</v>
      </c>
      <c r="H871" s="51">
        <v>1066000</v>
      </c>
      <c r="I871" s="3" t="s">
        <v>213</v>
      </c>
      <c r="J871" s="3" t="s">
        <v>194</v>
      </c>
      <c r="K871" s="50" t="s">
        <v>3969</v>
      </c>
      <c r="L871" s="50" t="s">
        <v>114</v>
      </c>
      <c r="M871" s="50"/>
      <c r="N871" s="50" t="s">
        <v>151</v>
      </c>
    </row>
    <row r="872" spans="1:14" ht="115.5">
      <c r="A872" s="50">
        <v>2135</v>
      </c>
      <c r="B872" s="50" t="s">
        <v>38</v>
      </c>
      <c r="C872" s="50" t="s">
        <v>3967</v>
      </c>
      <c r="D872" s="50" t="s">
        <v>108</v>
      </c>
      <c r="E872" s="50" t="s">
        <v>3971</v>
      </c>
      <c r="F872" s="50" t="s">
        <v>91</v>
      </c>
      <c r="G872" s="51">
        <v>4200000</v>
      </c>
      <c r="H872" s="51">
        <v>4060000</v>
      </c>
      <c r="I872" s="3" t="s">
        <v>213</v>
      </c>
      <c r="J872" s="3" t="s">
        <v>146</v>
      </c>
      <c r="K872" s="50" t="s">
        <v>3969</v>
      </c>
      <c r="L872" s="50" t="s">
        <v>114</v>
      </c>
      <c r="M872" s="50"/>
      <c r="N872" s="50" t="s">
        <v>869</v>
      </c>
    </row>
    <row r="873" spans="1:14" ht="66">
      <c r="A873" s="50">
        <v>2136</v>
      </c>
      <c r="B873" s="50" t="s">
        <v>38</v>
      </c>
      <c r="C873" s="50" t="s">
        <v>853</v>
      </c>
      <c r="D873" s="50" t="s">
        <v>108</v>
      </c>
      <c r="E873" s="50" t="s">
        <v>3972</v>
      </c>
      <c r="F873" s="50" t="s">
        <v>91</v>
      </c>
      <c r="G873" s="51">
        <v>1397088</v>
      </c>
      <c r="H873" s="51">
        <v>1229600</v>
      </c>
      <c r="I873" s="3" t="s">
        <v>146</v>
      </c>
      <c r="J873" s="3" t="s">
        <v>194</v>
      </c>
      <c r="K873" s="50" t="s">
        <v>836</v>
      </c>
      <c r="L873" s="50" t="s">
        <v>114</v>
      </c>
      <c r="M873" s="50"/>
      <c r="N873" s="50" t="s">
        <v>132</v>
      </c>
    </row>
    <row r="874" spans="1:14" ht="66">
      <c r="A874" s="50">
        <v>2137</v>
      </c>
      <c r="B874" s="50" t="s">
        <v>38</v>
      </c>
      <c r="C874" s="50" t="s">
        <v>855</v>
      </c>
      <c r="D874" s="50" t="s">
        <v>108</v>
      </c>
      <c r="E874" s="50" t="s">
        <v>3973</v>
      </c>
      <c r="F874" s="50" t="s">
        <v>91</v>
      </c>
      <c r="G874" s="51">
        <v>3530640</v>
      </c>
      <c r="H874" s="51">
        <v>3525000</v>
      </c>
      <c r="I874" s="3" t="s">
        <v>140</v>
      </c>
      <c r="J874" s="3" t="s">
        <v>209</v>
      </c>
      <c r="K874" s="50" t="s">
        <v>834</v>
      </c>
      <c r="L874" s="50" t="s">
        <v>114</v>
      </c>
      <c r="M874" s="50"/>
      <c r="N874" s="50" t="s">
        <v>595</v>
      </c>
    </row>
    <row r="875" spans="1:14" ht="33">
      <c r="A875" s="50">
        <v>2138</v>
      </c>
      <c r="B875" s="50" t="s">
        <v>38</v>
      </c>
      <c r="C875" s="50" t="s">
        <v>3974</v>
      </c>
      <c r="D875" s="50" t="s">
        <v>38</v>
      </c>
      <c r="E875" s="50" t="s">
        <v>3975</v>
      </c>
      <c r="F875" s="50" t="s">
        <v>3649</v>
      </c>
      <c r="G875" s="51">
        <v>2917361</v>
      </c>
      <c r="H875" s="51">
        <v>2630000</v>
      </c>
      <c r="I875" s="3" t="s">
        <v>118</v>
      </c>
      <c r="J875" s="3" t="s">
        <v>119</v>
      </c>
      <c r="K875" s="50" t="s">
        <v>827</v>
      </c>
      <c r="L875" s="50" t="s">
        <v>114</v>
      </c>
      <c r="M875" s="50"/>
      <c r="N875" s="50" t="s">
        <v>151</v>
      </c>
    </row>
    <row r="876" spans="1:14" ht="49.5">
      <c r="A876" s="50">
        <v>2139</v>
      </c>
      <c r="B876" s="50" t="s">
        <v>38</v>
      </c>
      <c r="C876" s="50" t="s">
        <v>3976</v>
      </c>
      <c r="D876" s="50" t="s">
        <v>808</v>
      </c>
      <c r="E876" s="50" t="s">
        <v>3977</v>
      </c>
      <c r="F876" s="50" t="s">
        <v>3310</v>
      </c>
      <c r="G876" s="51">
        <v>1551171</v>
      </c>
      <c r="H876" s="51">
        <v>1416000</v>
      </c>
      <c r="I876" s="3" t="s">
        <v>146</v>
      </c>
      <c r="J876" s="3" t="s">
        <v>194</v>
      </c>
      <c r="K876" s="50" t="s">
        <v>836</v>
      </c>
      <c r="L876" s="50" t="s">
        <v>224</v>
      </c>
      <c r="M876" s="50" t="s">
        <v>225</v>
      </c>
      <c r="N876" s="50"/>
    </row>
    <row r="877" spans="1:14" ht="49.5">
      <c r="A877" s="50">
        <v>2140</v>
      </c>
      <c r="B877" s="50" t="s">
        <v>45</v>
      </c>
      <c r="C877" s="50" t="s">
        <v>45</v>
      </c>
      <c r="D877" s="50" t="s">
        <v>3950</v>
      </c>
      <c r="E877" s="50" t="s">
        <v>3978</v>
      </c>
      <c r="F877" s="50" t="s">
        <v>91</v>
      </c>
      <c r="G877" s="51">
        <v>7755153</v>
      </c>
      <c r="H877" s="51">
        <v>7746793</v>
      </c>
      <c r="I877" s="3" t="s">
        <v>497</v>
      </c>
      <c r="J877" s="3" t="s">
        <v>112</v>
      </c>
      <c r="K877" s="50" t="s">
        <v>3979</v>
      </c>
      <c r="L877" s="50" t="s">
        <v>114</v>
      </c>
      <c r="M877" s="50"/>
      <c r="N877" s="50" t="s">
        <v>151</v>
      </c>
    </row>
    <row r="878" spans="1:14" ht="66">
      <c r="A878" s="50">
        <v>2141</v>
      </c>
      <c r="B878" s="50" t="s">
        <v>45</v>
      </c>
      <c r="C878" s="50" t="s">
        <v>45</v>
      </c>
      <c r="D878" s="50" t="s">
        <v>122</v>
      </c>
      <c r="E878" s="50" t="s">
        <v>3980</v>
      </c>
      <c r="F878" s="50" t="s">
        <v>2676</v>
      </c>
      <c r="G878" s="51">
        <v>42666000</v>
      </c>
      <c r="H878" s="51">
        <v>41700000</v>
      </c>
      <c r="I878" s="3" t="s">
        <v>163</v>
      </c>
      <c r="J878" s="3" t="s">
        <v>168</v>
      </c>
      <c r="K878" s="50" t="s">
        <v>875</v>
      </c>
      <c r="L878" s="50" t="s">
        <v>114</v>
      </c>
      <c r="M878" s="50"/>
      <c r="N878" s="50" t="s">
        <v>431</v>
      </c>
    </row>
    <row r="879" spans="1:14" ht="66">
      <c r="A879" s="50">
        <v>2142</v>
      </c>
      <c r="B879" s="50" t="s">
        <v>45</v>
      </c>
      <c r="C879" s="50" t="s">
        <v>45</v>
      </c>
      <c r="D879" s="50" t="s">
        <v>122</v>
      </c>
      <c r="E879" s="50" t="s">
        <v>3981</v>
      </c>
      <c r="F879" s="50" t="s">
        <v>2676</v>
      </c>
      <c r="G879" s="51">
        <v>374700000</v>
      </c>
      <c r="H879" s="51">
        <v>374700000</v>
      </c>
      <c r="I879" s="3" t="s">
        <v>235</v>
      </c>
      <c r="J879" s="3" t="s">
        <v>198</v>
      </c>
      <c r="K879" s="50" t="s">
        <v>860</v>
      </c>
      <c r="L879" s="50" t="s">
        <v>114</v>
      </c>
      <c r="M879" s="50"/>
      <c r="N879" s="50" t="s">
        <v>132</v>
      </c>
    </row>
    <row r="880" spans="1:14" ht="115.5">
      <c r="A880" s="50">
        <v>2143</v>
      </c>
      <c r="B880" s="50" t="s">
        <v>45</v>
      </c>
      <c r="C880" s="50" t="s">
        <v>45</v>
      </c>
      <c r="D880" s="50" t="s">
        <v>108</v>
      </c>
      <c r="E880" s="50" t="s">
        <v>3982</v>
      </c>
      <c r="F880" s="50" t="s">
        <v>2676</v>
      </c>
      <c r="G880" s="51">
        <v>58782210</v>
      </c>
      <c r="H880" s="51">
        <v>21270000</v>
      </c>
      <c r="I880" s="3" t="s">
        <v>235</v>
      </c>
      <c r="J880" s="3" t="s">
        <v>164</v>
      </c>
      <c r="K880" s="50" t="s">
        <v>3983</v>
      </c>
      <c r="L880" s="50" t="s">
        <v>114</v>
      </c>
      <c r="M880" s="50"/>
      <c r="N880" s="50" t="s">
        <v>121</v>
      </c>
    </row>
    <row r="881" spans="1:14" ht="99">
      <c r="A881" s="50">
        <v>2144</v>
      </c>
      <c r="B881" s="50" t="s">
        <v>45</v>
      </c>
      <c r="C881" s="50" t="s">
        <v>45</v>
      </c>
      <c r="D881" s="50" t="s">
        <v>108</v>
      </c>
      <c r="E881" s="50" t="s">
        <v>3984</v>
      </c>
      <c r="F881" s="50" t="s">
        <v>91</v>
      </c>
      <c r="G881" s="51">
        <v>3595000</v>
      </c>
      <c r="H881" s="51">
        <v>2085000</v>
      </c>
      <c r="I881" s="3" t="s">
        <v>235</v>
      </c>
      <c r="J881" s="3" t="s">
        <v>130</v>
      </c>
      <c r="K881" s="50" t="s">
        <v>3985</v>
      </c>
      <c r="L881" s="50" t="s">
        <v>114</v>
      </c>
      <c r="M881" s="50"/>
      <c r="N881" s="50" t="s">
        <v>137</v>
      </c>
    </row>
    <row r="882" spans="1:14" ht="49.5">
      <c r="A882" s="50">
        <v>2145</v>
      </c>
      <c r="B882" s="50" t="s">
        <v>45</v>
      </c>
      <c r="C882" s="50" t="s">
        <v>45</v>
      </c>
      <c r="D882" s="50" t="s">
        <v>108</v>
      </c>
      <c r="E882" s="50" t="s">
        <v>3986</v>
      </c>
      <c r="F882" s="50" t="s">
        <v>91</v>
      </c>
      <c r="G882" s="51">
        <v>1204000</v>
      </c>
      <c r="H882" s="51">
        <v>1180000</v>
      </c>
      <c r="I882" s="3" t="s">
        <v>111</v>
      </c>
      <c r="J882" s="3" t="s">
        <v>198</v>
      </c>
      <c r="K882" s="50" t="s">
        <v>3987</v>
      </c>
      <c r="L882" s="50" t="s">
        <v>114</v>
      </c>
      <c r="M882" s="50"/>
      <c r="N882" s="50" t="s">
        <v>121</v>
      </c>
    </row>
    <row r="883" spans="1:14" ht="99">
      <c r="A883" s="50">
        <v>2146</v>
      </c>
      <c r="B883" s="50" t="s">
        <v>45</v>
      </c>
      <c r="C883" s="50" t="s">
        <v>45</v>
      </c>
      <c r="D883" s="50" t="s">
        <v>108</v>
      </c>
      <c r="E883" s="50" t="s">
        <v>3988</v>
      </c>
      <c r="F883" s="50" t="s">
        <v>91</v>
      </c>
      <c r="G883" s="51">
        <v>6305700</v>
      </c>
      <c r="H883" s="51">
        <v>4920000</v>
      </c>
      <c r="I883" s="3" t="s">
        <v>111</v>
      </c>
      <c r="J883" s="3" t="s">
        <v>164</v>
      </c>
      <c r="K883" s="50" t="s">
        <v>3989</v>
      </c>
      <c r="L883" s="50" t="s">
        <v>114</v>
      </c>
      <c r="M883" s="50"/>
      <c r="N883" s="50" t="s">
        <v>595</v>
      </c>
    </row>
    <row r="884" spans="1:14" ht="82.5">
      <c r="A884" s="50">
        <v>2147</v>
      </c>
      <c r="B884" s="50" t="s">
        <v>45</v>
      </c>
      <c r="C884" s="50" t="s">
        <v>45</v>
      </c>
      <c r="D884" s="50" t="s">
        <v>108</v>
      </c>
      <c r="E884" s="50" t="s">
        <v>3990</v>
      </c>
      <c r="F884" s="50" t="s">
        <v>91</v>
      </c>
      <c r="G884" s="51">
        <v>1037000</v>
      </c>
      <c r="H884" s="51">
        <v>1037000</v>
      </c>
      <c r="I884" s="3" t="s">
        <v>111</v>
      </c>
      <c r="J884" s="3" t="s">
        <v>198</v>
      </c>
      <c r="K884" s="50" t="s">
        <v>364</v>
      </c>
      <c r="L884" s="50" t="s">
        <v>114</v>
      </c>
      <c r="M884" s="50"/>
      <c r="N884" s="50" t="s">
        <v>137</v>
      </c>
    </row>
    <row r="885" spans="1:14" ht="66">
      <c r="A885" s="50">
        <v>2148</v>
      </c>
      <c r="B885" s="50" t="s">
        <v>45</v>
      </c>
      <c r="C885" s="50" t="s">
        <v>45</v>
      </c>
      <c r="D885" s="50" t="s">
        <v>108</v>
      </c>
      <c r="E885" s="50" t="s">
        <v>3991</v>
      </c>
      <c r="F885" s="50" t="s">
        <v>91</v>
      </c>
      <c r="G885" s="51">
        <v>8163000</v>
      </c>
      <c r="H885" s="51">
        <v>7150000</v>
      </c>
      <c r="I885" s="3" t="s">
        <v>178</v>
      </c>
      <c r="J885" s="3" t="s">
        <v>168</v>
      </c>
      <c r="K885" s="50" t="s">
        <v>3992</v>
      </c>
      <c r="L885" s="50" t="s">
        <v>114</v>
      </c>
      <c r="M885" s="50"/>
      <c r="N885" s="50" t="s">
        <v>121</v>
      </c>
    </row>
    <row r="886" spans="1:14" ht="49.5">
      <c r="A886" s="50">
        <v>2149</v>
      </c>
      <c r="B886" s="50" t="s">
        <v>45</v>
      </c>
      <c r="C886" s="50" t="s">
        <v>45</v>
      </c>
      <c r="D886" s="50" t="s">
        <v>108</v>
      </c>
      <c r="E886" s="50" t="s">
        <v>3993</v>
      </c>
      <c r="F886" s="50" t="s">
        <v>91</v>
      </c>
      <c r="G886" s="51">
        <v>3449000</v>
      </c>
      <c r="H886" s="51">
        <v>2267000</v>
      </c>
      <c r="I886" s="3" t="s">
        <v>178</v>
      </c>
      <c r="J886" s="3" t="s">
        <v>164</v>
      </c>
      <c r="K886" s="50" t="s">
        <v>936</v>
      </c>
      <c r="L886" s="50" t="s">
        <v>114</v>
      </c>
      <c r="M886" s="50"/>
      <c r="N886" s="50" t="s">
        <v>121</v>
      </c>
    </row>
    <row r="887" spans="1:14" ht="49.5">
      <c r="A887" s="50">
        <v>2150</v>
      </c>
      <c r="B887" s="50" t="s">
        <v>45</v>
      </c>
      <c r="C887" s="50" t="s">
        <v>45</v>
      </c>
      <c r="D887" s="50" t="s">
        <v>3950</v>
      </c>
      <c r="E887" s="50" t="s">
        <v>3994</v>
      </c>
      <c r="F887" s="50" t="s">
        <v>91</v>
      </c>
      <c r="G887" s="51">
        <v>2699780</v>
      </c>
      <c r="H887" s="51">
        <v>2520000</v>
      </c>
      <c r="I887" s="3" t="s">
        <v>129</v>
      </c>
      <c r="J887" s="3" t="s">
        <v>168</v>
      </c>
      <c r="K887" s="50" t="s">
        <v>364</v>
      </c>
      <c r="L887" s="50" t="s">
        <v>114</v>
      </c>
      <c r="M887" s="50"/>
      <c r="N887" s="50" t="s">
        <v>121</v>
      </c>
    </row>
    <row r="888" spans="1:14" ht="49.5">
      <c r="A888" s="50">
        <v>2151</v>
      </c>
      <c r="B888" s="50" t="s">
        <v>45</v>
      </c>
      <c r="C888" s="50" t="s">
        <v>45</v>
      </c>
      <c r="D888" s="50" t="s">
        <v>108</v>
      </c>
      <c r="E888" s="50" t="s">
        <v>3995</v>
      </c>
      <c r="F888" s="50" t="s">
        <v>91</v>
      </c>
      <c r="G888" s="51">
        <v>1817000</v>
      </c>
      <c r="H888" s="51">
        <v>1647000</v>
      </c>
      <c r="I888" s="3" t="s">
        <v>164</v>
      </c>
      <c r="J888" s="3" t="s">
        <v>168</v>
      </c>
      <c r="K888" s="50" t="s">
        <v>3996</v>
      </c>
      <c r="L888" s="50" t="s">
        <v>114</v>
      </c>
      <c r="M888" s="50"/>
      <c r="N888" s="50" t="s">
        <v>121</v>
      </c>
    </row>
    <row r="889" spans="1:14" ht="49.5">
      <c r="A889" s="50">
        <v>2152</v>
      </c>
      <c r="B889" s="50" t="s">
        <v>45</v>
      </c>
      <c r="C889" s="50" t="s">
        <v>45</v>
      </c>
      <c r="D889" s="50" t="s">
        <v>108</v>
      </c>
      <c r="E889" s="50" t="s">
        <v>3997</v>
      </c>
      <c r="F889" s="50" t="s">
        <v>91</v>
      </c>
      <c r="G889" s="51">
        <v>3693000</v>
      </c>
      <c r="H889" s="51">
        <v>3100000</v>
      </c>
      <c r="I889" s="3" t="s">
        <v>164</v>
      </c>
      <c r="J889" s="3" t="s">
        <v>119</v>
      </c>
      <c r="K889" s="50" t="s">
        <v>936</v>
      </c>
      <c r="L889" s="50" t="s">
        <v>114</v>
      </c>
      <c r="M889" s="50"/>
      <c r="N889" s="50" t="s">
        <v>121</v>
      </c>
    </row>
    <row r="890" spans="1:14" ht="49.5">
      <c r="A890" s="50">
        <v>2153</v>
      </c>
      <c r="B890" s="50" t="s">
        <v>45</v>
      </c>
      <c r="C890" s="50" t="s">
        <v>45</v>
      </c>
      <c r="D890" s="50" t="s">
        <v>612</v>
      </c>
      <c r="E890" s="50" t="s">
        <v>3998</v>
      </c>
      <c r="F890" s="50" t="s">
        <v>2676</v>
      </c>
      <c r="G890" s="51">
        <v>10434620</v>
      </c>
      <c r="H890" s="51">
        <v>3458000</v>
      </c>
      <c r="I890" s="3" t="s">
        <v>168</v>
      </c>
      <c r="J890" s="3" t="s">
        <v>159</v>
      </c>
      <c r="K890" s="50" t="s">
        <v>364</v>
      </c>
      <c r="L890" s="50" t="s">
        <v>114</v>
      </c>
      <c r="M890" s="50"/>
      <c r="N890" s="50" t="s">
        <v>151</v>
      </c>
    </row>
    <row r="891" spans="1:14" ht="66">
      <c r="A891" s="50">
        <v>2154</v>
      </c>
      <c r="B891" s="50" t="s">
        <v>45</v>
      </c>
      <c r="C891" s="50" t="s">
        <v>45</v>
      </c>
      <c r="D891" s="50" t="s">
        <v>108</v>
      </c>
      <c r="E891" s="50" t="s">
        <v>3999</v>
      </c>
      <c r="F891" s="50" t="s">
        <v>91</v>
      </c>
      <c r="G891" s="51">
        <v>13403000</v>
      </c>
      <c r="H891" s="51">
        <v>10850000</v>
      </c>
      <c r="I891" s="3" t="s">
        <v>159</v>
      </c>
      <c r="J891" s="3" t="s">
        <v>119</v>
      </c>
      <c r="K891" s="50" t="s">
        <v>4000</v>
      </c>
      <c r="L891" s="50" t="s">
        <v>114</v>
      </c>
      <c r="M891" s="50"/>
      <c r="N891" s="50" t="s">
        <v>121</v>
      </c>
    </row>
    <row r="892" spans="1:14" ht="49.5">
      <c r="A892" s="50">
        <v>2155</v>
      </c>
      <c r="B892" s="50" t="s">
        <v>45</v>
      </c>
      <c r="C892" s="50" t="s">
        <v>45</v>
      </c>
      <c r="D892" s="50" t="s">
        <v>215</v>
      </c>
      <c r="E892" s="50" t="s">
        <v>4001</v>
      </c>
      <c r="F892" s="50" t="s">
        <v>2676</v>
      </c>
      <c r="G892" s="51">
        <v>59570000</v>
      </c>
      <c r="H892" s="51">
        <v>58850000</v>
      </c>
      <c r="I892" s="3" t="s">
        <v>119</v>
      </c>
      <c r="J892" s="3" t="s">
        <v>182</v>
      </c>
      <c r="K892" s="50" t="s">
        <v>364</v>
      </c>
      <c r="L892" s="50" t="s">
        <v>224</v>
      </c>
      <c r="M892" s="50" t="s">
        <v>310</v>
      </c>
      <c r="N892" s="50"/>
    </row>
    <row r="893" spans="1:14" ht="99">
      <c r="A893" s="50">
        <v>2156</v>
      </c>
      <c r="B893" s="50" t="s">
        <v>45</v>
      </c>
      <c r="C893" s="50" t="s">
        <v>45</v>
      </c>
      <c r="D893" s="50" t="s">
        <v>108</v>
      </c>
      <c r="E893" s="50" t="s">
        <v>4002</v>
      </c>
      <c r="F893" s="50" t="s">
        <v>2676</v>
      </c>
      <c r="G893" s="51">
        <v>9970000</v>
      </c>
      <c r="H893" s="51">
        <v>9240000</v>
      </c>
      <c r="I893" s="3" t="s">
        <v>119</v>
      </c>
      <c r="J893" s="3" t="s">
        <v>141</v>
      </c>
      <c r="K893" s="50" t="s">
        <v>894</v>
      </c>
      <c r="L893" s="50" t="s">
        <v>114</v>
      </c>
      <c r="M893" s="50"/>
      <c r="N893" s="50" t="s">
        <v>303</v>
      </c>
    </row>
    <row r="894" spans="1:14" ht="82.5">
      <c r="A894" s="50">
        <v>2157</v>
      </c>
      <c r="B894" s="50" t="s">
        <v>45</v>
      </c>
      <c r="C894" s="50" t="s">
        <v>45</v>
      </c>
      <c r="D894" s="50" t="s">
        <v>108</v>
      </c>
      <c r="E894" s="50" t="s">
        <v>4003</v>
      </c>
      <c r="F894" s="50" t="s">
        <v>91</v>
      </c>
      <c r="G894" s="51">
        <v>13403000</v>
      </c>
      <c r="H894" s="51">
        <v>10679800</v>
      </c>
      <c r="I894" s="3" t="s">
        <v>119</v>
      </c>
      <c r="J894" s="3" t="s">
        <v>271</v>
      </c>
      <c r="K894" s="50" t="s">
        <v>4004</v>
      </c>
      <c r="L894" s="50" t="s">
        <v>114</v>
      </c>
      <c r="M894" s="50"/>
      <c r="N894" s="50" t="s">
        <v>121</v>
      </c>
    </row>
    <row r="895" spans="1:14" ht="66">
      <c r="A895" s="50">
        <v>2158</v>
      </c>
      <c r="B895" s="50" t="s">
        <v>45</v>
      </c>
      <c r="C895" s="50" t="s">
        <v>45</v>
      </c>
      <c r="D895" s="50" t="s">
        <v>108</v>
      </c>
      <c r="E895" s="50" t="s">
        <v>4005</v>
      </c>
      <c r="F895" s="50" t="s">
        <v>91</v>
      </c>
      <c r="G895" s="51">
        <v>13403000</v>
      </c>
      <c r="H895" s="51">
        <v>11950000</v>
      </c>
      <c r="I895" s="3" t="s">
        <v>119</v>
      </c>
      <c r="J895" s="3" t="s">
        <v>182</v>
      </c>
      <c r="K895" s="50" t="s">
        <v>3992</v>
      </c>
      <c r="L895" s="50" t="s">
        <v>114</v>
      </c>
      <c r="M895" s="50"/>
      <c r="N895" s="50" t="s">
        <v>121</v>
      </c>
    </row>
    <row r="896" spans="1:14" ht="82.5">
      <c r="A896" s="50">
        <v>2159</v>
      </c>
      <c r="B896" s="50" t="s">
        <v>45</v>
      </c>
      <c r="C896" s="50" t="s">
        <v>45</v>
      </c>
      <c r="D896" s="50" t="s">
        <v>108</v>
      </c>
      <c r="E896" s="50" t="s">
        <v>4006</v>
      </c>
      <c r="F896" s="50" t="s">
        <v>91</v>
      </c>
      <c r="G896" s="51">
        <v>13403000</v>
      </c>
      <c r="H896" s="51">
        <v>10579800</v>
      </c>
      <c r="I896" s="3" t="s">
        <v>119</v>
      </c>
      <c r="J896" s="3" t="s">
        <v>145</v>
      </c>
      <c r="K896" s="50" t="s">
        <v>4007</v>
      </c>
      <c r="L896" s="50" t="s">
        <v>114</v>
      </c>
      <c r="M896" s="50"/>
      <c r="N896" s="50" t="s">
        <v>115</v>
      </c>
    </row>
    <row r="897" spans="1:14" ht="99">
      <c r="A897" s="50">
        <v>2160</v>
      </c>
      <c r="B897" s="50" t="s">
        <v>45</v>
      </c>
      <c r="C897" s="50" t="s">
        <v>45</v>
      </c>
      <c r="D897" s="50" t="s">
        <v>108</v>
      </c>
      <c r="E897" s="50" t="s">
        <v>4008</v>
      </c>
      <c r="F897" s="50" t="s">
        <v>91</v>
      </c>
      <c r="G897" s="51">
        <v>3595000</v>
      </c>
      <c r="H897" s="51">
        <v>2076000</v>
      </c>
      <c r="I897" s="3" t="s">
        <v>119</v>
      </c>
      <c r="J897" s="3" t="s">
        <v>271</v>
      </c>
      <c r="K897" s="50" t="s">
        <v>3989</v>
      </c>
      <c r="L897" s="50" t="s">
        <v>114</v>
      </c>
      <c r="M897" s="50"/>
      <c r="N897" s="50" t="s">
        <v>121</v>
      </c>
    </row>
    <row r="898" spans="1:14" ht="49.5">
      <c r="A898" s="50">
        <v>2161</v>
      </c>
      <c r="B898" s="50" t="s">
        <v>45</v>
      </c>
      <c r="C898" s="50" t="s">
        <v>45</v>
      </c>
      <c r="D898" s="50" t="s">
        <v>108</v>
      </c>
      <c r="E898" s="50" t="s">
        <v>4009</v>
      </c>
      <c r="F898" s="50" t="s">
        <v>91</v>
      </c>
      <c r="G898" s="51">
        <v>3777000</v>
      </c>
      <c r="H898" s="51">
        <v>2770000</v>
      </c>
      <c r="I898" s="3" t="s">
        <v>134</v>
      </c>
      <c r="J898" s="3" t="s">
        <v>182</v>
      </c>
      <c r="K898" s="50" t="s">
        <v>4010</v>
      </c>
      <c r="L898" s="50" t="s">
        <v>114</v>
      </c>
      <c r="M898" s="50"/>
      <c r="N898" s="50" t="s">
        <v>121</v>
      </c>
    </row>
    <row r="899" spans="1:14" ht="49.5">
      <c r="A899" s="50">
        <v>2162</v>
      </c>
      <c r="B899" s="50" t="s">
        <v>45</v>
      </c>
      <c r="C899" s="50" t="s">
        <v>45</v>
      </c>
      <c r="D899" s="50" t="s">
        <v>108</v>
      </c>
      <c r="E899" s="50" t="s">
        <v>4011</v>
      </c>
      <c r="F899" s="50" t="s">
        <v>91</v>
      </c>
      <c r="G899" s="51">
        <v>20200000</v>
      </c>
      <c r="H899" s="51">
        <v>15090000</v>
      </c>
      <c r="I899" s="3" t="s">
        <v>134</v>
      </c>
      <c r="J899" s="3" t="s">
        <v>141</v>
      </c>
      <c r="K899" s="50" t="s">
        <v>925</v>
      </c>
      <c r="L899" s="50" t="s">
        <v>114</v>
      </c>
      <c r="M899" s="50"/>
      <c r="N899" s="50" t="s">
        <v>121</v>
      </c>
    </row>
    <row r="900" spans="1:14" ht="82.5">
      <c r="A900" s="50">
        <v>2163</v>
      </c>
      <c r="B900" s="50" t="s">
        <v>45</v>
      </c>
      <c r="C900" s="50" t="s">
        <v>45</v>
      </c>
      <c r="D900" s="50" t="s">
        <v>108</v>
      </c>
      <c r="E900" s="50" t="s">
        <v>4012</v>
      </c>
      <c r="F900" s="50" t="s">
        <v>91</v>
      </c>
      <c r="G900" s="51">
        <v>6294000</v>
      </c>
      <c r="H900" s="51">
        <v>2849000</v>
      </c>
      <c r="I900" s="3" t="s">
        <v>141</v>
      </c>
      <c r="J900" s="3" t="s">
        <v>209</v>
      </c>
      <c r="K900" s="50" t="s">
        <v>4013</v>
      </c>
      <c r="L900" s="50" t="s">
        <v>114</v>
      </c>
      <c r="M900" s="50"/>
      <c r="N900" s="50" t="s">
        <v>121</v>
      </c>
    </row>
    <row r="901" spans="1:14" ht="66">
      <c r="A901" s="50">
        <v>2164</v>
      </c>
      <c r="B901" s="50" t="s">
        <v>45</v>
      </c>
      <c r="C901" s="50" t="s">
        <v>45</v>
      </c>
      <c r="D901" s="50" t="s">
        <v>108</v>
      </c>
      <c r="E901" s="50" t="s">
        <v>4014</v>
      </c>
      <c r="F901" s="50" t="s">
        <v>91</v>
      </c>
      <c r="G901" s="51">
        <v>13403000</v>
      </c>
      <c r="H901" s="51">
        <v>10570000</v>
      </c>
      <c r="I901" s="3" t="s">
        <v>209</v>
      </c>
      <c r="J901" s="3" t="s">
        <v>135</v>
      </c>
      <c r="K901" s="50" t="s">
        <v>4015</v>
      </c>
      <c r="L901" s="50" t="s">
        <v>114</v>
      </c>
      <c r="M901" s="50"/>
      <c r="N901" s="50" t="s">
        <v>121</v>
      </c>
    </row>
    <row r="902" spans="1:14" ht="82.5">
      <c r="A902" s="50">
        <v>2165</v>
      </c>
      <c r="B902" s="50" t="s">
        <v>45</v>
      </c>
      <c r="C902" s="50" t="s">
        <v>45</v>
      </c>
      <c r="D902" s="50" t="s">
        <v>108</v>
      </c>
      <c r="E902" s="50" t="s">
        <v>4016</v>
      </c>
      <c r="F902" s="50" t="s">
        <v>91</v>
      </c>
      <c r="G902" s="51">
        <v>7106000</v>
      </c>
      <c r="H902" s="51">
        <v>6162000</v>
      </c>
      <c r="I902" s="3" t="s">
        <v>209</v>
      </c>
      <c r="J902" s="3" t="s">
        <v>194</v>
      </c>
      <c r="K902" s="50" t="s">
        <v>4013</v>
      </c>
      <c r="L902" s="50" t="s">
        <v>114</v>
      </c>
      <c r="M902" s="50"/>
      <c r="N902" s="50" t="s">
        <v>121</v>
      </c>
    </row>
    <row r="903" spans="1:14" ht="49.5">
      <c r="A903" s="50">
        <v>2166</v>
      </c>
      <c r="B903" s="50" t="s">
        <v>45</v>
      </c>
      <c r="C903" s="50" t="s">
        <v>45</v>
      </c>
      <c r="D903" s="50" t="s">
        <v>108</v>
      </c>
      <c r="E903" s="50" t="s">
        <v>4017</v>
      </c>
      <c r="F903" s="50" t="s">
        <v>91</v>
      </c>
      <c r="G903" s="51">
        <v>1171000</v>
      </c>
      <c r="H903" s="51">
        <v>762000</v>
      </c>
      <c r="I903" s="3" t="s">
        <v>135</v>
      </c>
      <c r="J903" s="3" t="s">
        <v>271</v>
      </c>
      <c r="K903" s="50" t="s">
        <v>894</v>
      </c>
      <c r="L903" s="50" t="s">
        <v>114</v>
      </c>
      <c r="M903" s="50"/>
      <c r="N903" s="50" t="s">
        <v>121</v>
      </c>
    </row>
    <row r="904" spans="1:14" ht="82.5">
      <c r="A904" s="50">
        <v>2167</v>
      </c>
      <c r="B904" s="50" t="s">
        <v>45</v>
      </c>
      <c r="C904" s="50" t="s">
        <v>45</v>
      </c>
      <c r="D904" s="50" t="s">
        <v>108</v>
      </c>
      <c r="E904" s="50" t="s">
        <v>4018</v>
      </c>
      <c r="F904" s="50" t="s">
        <v>91</v>
      </c>
      <c r="G904" s="51">
        <v>9392930</v>
      </c>
      <c r="H904" s="51">
        <v>6028000</v>
      </c>
      <c r="I904" s="3" t="s">
        <v>271</v>
      </c>
      <c r="J904" s="3" t="s">
        <v>194</v>
      </c>
      <c r="K904" s="50" t="s">
        <v>364</v>
      </c>
      <c r="L904" s="50" t="s">
        <v>114</v>
      </c>
      <c r="M904" s="50"/>
      <c r="N904" s="50" t="s">
        <v>115</v>
      </c>
    </row>
    <row r="905" spans="1:14" ht="99">
      <c r="A905" s="50">
        <v>2168</v>
      </c>
      <c r="B905" s="50" t="s">
        <v>45</v>
      </c>
      <c r="C905" s="50" t="s">
        <v>45</v>
      </c>
      <c r="D905" s="50" t="s">
        <v>108</v>
      </c>
      <c r="E905" s="50" t="s">
        <v>4019</v>
      </c>
      <c r="F905" s="50" t="s">
        <v>91</v>
      </c>
      <c r="G905" s="51">
        <v>3595000</v>
      </c>
      <c r="H905" s="51">
        <v>2280000</v>
      </c>
      <c r="I905" s="3" t="s">
        <v>271</v>
      </c>
      <c r="J905" s="3" t="s">
        <v>286</v>
      </c>
      <c r="K905" s="50" t="s">
        <v>4000</v>
      </c>
      <c r="L905" s="50" t="s">
        <v>114</v>
      </c>
      <c r="M905" s="50"/>
      <c r="N905" s="50" t="s">
        <v>303</v>
      </c>
    </row>
    <row r="906" spans="1:14" ht="49.5">
      <c r="A906" s="50">
        <v>2169</v>
      </c>
      <c r="B906" s="50" t="s">
        <v>45</v>
      </c>
      <c r="C906" s="50" t="s">
        <v>872</v>
      </c>
      <c r="D906" s="50" t="s">
        <v>873</v>
      </c>
      <c r="E906" s="50" t="s">
        <v>4020</v>
      </c>
      <c r="F906" s="50" t="s">
        <v>3310</v>
      </c>
      <c r="G906" s="51">
        <v>4669466</v>
      </c>
      <c r="H906" s="51">
        <v>4625000</v>
      </c>
      <c r="I906" s="3" t="s">
        <v>129</v>
      </c>
      <c r="J906" s="3" t="s">
        <v>130</v>
      </c>
      <c r="K906" s="50" t="s">
        <v>875</v>
      </c>
      <c r="L906" s="50" t="s">
        <v>114</v>
      </c>
      <c r="M906" s="50"/>
      <c r="N906" s="50" t="s">
        <v>321</v>
      </c>
    </row>
    <row r="907" spans="1:14" ht="66">
      <c r="A907" s="50">
        <v>2170</v>
      </c>
      <c r="B907" s="50" t="s">
        <v>45</v>
      </c>
      <c r="C907" s="50" t="s">
        <v>877</v>
      </c>
      <c r="D907" s="50" t="s">
        <v>108</v>
      </c>
      <c r="E907" s="50" t="s">
        <v>4021</v>
      </c>
      <c r="F907" s="50" t="s">
        <v>2669</v>
      </c>
      <c r="G907" s="51">
        <v>4942250</v>
      </c>
      <c r="H907" s="51">
        <v>4898000</v>
      </c>
      <c r="I907" s="3" t="s">
        <v>129</v>
      </c>
      <c r="J907" s="3" t="s">
        <v>135</v>
      </c>
      <c r="K907" s="50" t="s">
        <v>875</v>
      </c>
      <c r="L907" s="50" t="s">
        <v>114</v>
      </c>
      <c r="M907" s="50"/>
      <c r="N907" s="50" t="s">
        <v>132</v>
      </c>
    </row>
    <row r="908" spans="1:14" ht="82.5">
      <c r="A908" s="50">
        <v>2171</v>
      </c>
      <c r="B908" s="50" t="s">
        <v>45</v>
      </c>
      <c r="C908" s="50" t="s">
        <v>877</v>
      </c>
      <c r="D908" s="50" t="s">
        <v>45</v>
      </c>
      <c r="E908" s="50" t="s">
        <v>4022</v>
      </c>
      <c r="F908" s="50" t="s">
        <v>2637</v>
      </c>
      <c r="G908" s="51">
        <v>2757000</v>
      </c>
      <c r="H908" s="51">
        <v>2030000</v>
      </c>
      <c r="I908" s="3" t="s">
        <v>129</v>
      </c>
      <c r="J908" s="3" t="s">
        <v>164</v>
      </c>
      <c r="K908" s="50" t="s">
        <v>875</v>
      </c>
      <c r="L908" s="50" t="s">
        <v>114</v>
      </c>
      <c r="M908" s="50"/>
      <c r="N908" s="50" t="s">
        <v>132</v>
      </c>
    </row>
    <row r="909" spans="1:14" ht="66">
      <c r="A909" s="50">
        <v>2172</v>
      </c>
      <c r="B909" s="50" t="s">
        <v>45</v>
      </c>
      <c r="C909" s="50" t="s">
        <v>877</v>
      </c>
      <c r="D909" s="50" t="s">
        <v>45</v>
      </c>
      <c r="E909" s="50" t="s">
        <v>4023</v>
      </c>
      <c r="F909" s="50" t="s">
        <v>2669</v>
      </c>
      <c r="G909" s="51">
        <v>1380000</v>
      </c>
      <c r="H909" s="51">
        <v>1235661</v>
      </c>
      <c r="I909" s="3" t="s">
        <v>164</v>
      </c>
      <c r="J909" s="3" t="s">
        <v>134</v>
      </c>
      <c r="K909" s="50" t="s">
        <v>875</v>
      </c>
      <c r="L909" s="50" t="s">
        <v>114</v>
      </c>
      <c r="M909" s="50"/>
      <c r="N909" s="50" t="s">
        <v>132</v>
      </c>
    </row>
    <row r="910" spans="1:14" ht="49.5">
      <c r="A910" s="50">
        <v>2173</v>
      </c>
      <c r="B910" s="50" t="s">
        <v>45</v>
      </c>
      <c r="C910" s="50" t="s">
        <v>877</v>
      </c>
      <c r="D910" s="50" t="s">
        <v>108</v>
      </c>
      <c r="E910" s="50" t="s">
        <v>4024</v>
      </c>
      <c r="F910" s="50" t="s">
        <v>2924</v>
      </c>
      <c r="G910" s="51">
        <v>1845500</v>
      </c>
      <c r="H910" s="51">
        <v>1619999</v>
      </c>
      <c r="I910" s="3" t="s">
        <v>141</v>
      </c>
      <c r="J910" s="3" t="s">
        <v>209</v>
      </c>
      <c r="K910" s="50" t="s">
        <v>875</v>
      </c>
      <c r="L910" s="50" t="s">
        <v>114</v>
      </c>
      <c r="M910" s="50"/>
      <c r="N910" s="50" t="s">
        <v>121</v>
      </c>
    </row>
    <row r="911" spans="1:14" ht="66">
      <c r="A911" s="50">
        <v>2174</v>
      </c>
      <c r="B911" s="50" t="s">
        <v>45</v>
      </c>
      <c r="C911" s="50" t="s">
        <v>877</v>
      </c>
      <c r="D911" s="50" t="s">
        <v>108</v>
      </c>
      <c r="E911" s="50" t="s">
        <v>4025</v>
      </c>
      <c r="F911" s="50" t="s">
        <v>3310</v>
      </c>
      <c r="G911" s="51">
        <v>1654700</v>
      </c>
      <c r="H911" s="51">
        <v>1477000</v>
      </c>
      <c r="I911" s="3" t="s">
        <v>213</v>
      </c>
      <c r="J911" s="3" t="s">
        <v>146</v>
      </c>
      <c r="K911" s="50" t="s">
        <v>875</v>
      </c>
      <c r="L911" s="50" t="s">
        <v>114</v>
      </c>
      <c r="M911" s="50"/>
      <c r="N911" s="50" t="s">
        <v>132</v>
      </c>
    </row>
    <row r="912" spans="1:14" ht="49.5">
      <c r="A912" s="50">
        <v>2175</v>
      </c>
      <c r="B912" s="50" t="s">
        <v>45</v>
      </c>
      <c r="C912" s="50" t="s">
        <v>4026</v>
      </c>
      <c r="D912" s="50" t="s">
        <v>108</v>
      </c>
      <c r="E912" s="50" t="s">
        <v>4027</v>
      </c>
      <c r="F912" s="50" t="s">
        <v>91</v>
      </c>
      <c r="G912" s="51">
        <v>1645000</v>
      </c>
      <c r="H912" s="51">
        <v>1570000</v>
      </c>
      <c r="I912" s="3" t="s">
        <v>164</v>
      </c>
      <c r="J912" s="3" t="s">
        <v>130</v>
      </c>
      <c r="K912" s="50" t="s">
        <v>928</v>
      </c>
      <c r="L912" s="50" t="s">
        <v>114</v>
      </c>
      <c r="M912" s="50"/>
      <c r="N912" s="50" t="s">
        <v>121</v>
      </c>
    </row>
    <row r="913" spans="1:14" ht="49.5">
      <c r="A913" s="50">
        <v>2176</v>
      </c>
      <c r="B913" s="50" t="s">
        <v>45</v>
      </c>
      <c r="C913" s="50" t="s">
        <v>4026</v>
      </c>
      <c r="D913" s="50" t="s">
        <v>45</v>
      </c>
      <c r="E913" s="50" t="s">
        <v>4028</v>
      </c>
      <c r="F913" s="50" t="s">
        <v>2676</v>
      </c>
      <c r="G913" s="51">
        <v>9570000</v>
      </c>
      <c r="H913" s="51">
        <v>9180000</v>
      </c>
      <c r="I913" s="3" t="s">
        <v>119</v>
      </c>
      <c r="J913" s="3" t="s">
        <v>141</v>
      </c>
      <c r="K913" s="50" t="s">
        <v>928</v>
      </c>
      <c r="L913" s="50" t="s">
        <v>114</v>
      </c>
      <c r="M913" s="50"/>
      <c r="N913" s="50" t="s">
        <v>121</v>
      </c>
    </row>
    <row r="914" spans="1:14" ht="82.5">
      <c r="A914" s="50">
        <v>2177</v>
      </c>
      <c r="B914" s="50" t="s">
        <v>45</v>
      </c>
      <c r="C914" s="50" t="s">
        <v>881</v>
      </c>
      <c r="D914" s="50" t="s">
        <v>108</v>
      </c>
      <c r="E914" s="50" t="s">
        <v>4029</v>
      </c>
      <c r="F914" s="50" t="s">
        <v>91</v>
      </c>
      <c r="G914" s="51">
        <v>1059477</v>
      </c>
      <c r="H914" s="51">
        <v>920000</v>
      </c>
      <c r="I914" s="3" t="s">
        <v>125</v>
      </c>
      <c r="J914" s="3" t="s">
        <v>146</v>
      </c>
      <c r="K914" s="50" t="s">
        <v>860</v>
      </c>
      <c r="L914" s="50" t="s">
        <v>114</v>
      </c>
      <c r="M914" s="50"/>
      <c r="N914" s="50" t="s">
        <v>137</v>
      </c>
    </row>
    <row r="915" spans="1:14" ht="33">
      <c r="A915" s="50">
        <v>2178</v>
      </c>
      <c r="B915" s="50" t="s">
        <v>45</v>
      </c>
      <c r="C915" s="50" t="s">
        <v>881</v>
      </c>
      <c r="D915" s="50" t="s">
        <v>45</v>
      </c>
      <c r="E915" s="50" t="s">
        <v>4030</v>
      </c>
      <c r="F915" s="50" t="s">
        <v>91</v>
      </c>
      <c r="G915" s="51">
        <v>8623000</v>
      </c>
      <c r="H915" s="51">
        <v>7820000</v>
      </c>
      <c r="I915" s="3" t="s">
        <v>339</v>
      </c>
      <c r="J915" s="3" t="s">
        <v>119</v>
      </c>
      <c r="K915" s="50" t="s">
        <v>860</v>
      </c>
      <c r="L915" s="50" t="s">
        <v>114</v>
      </c>
      <c r="M915" s="50"/>
      <c r="N915" s="50" t="s">
        <v>151</v>
      </c>
    </row>
    <row r="916" spans="1:14" ht="49.5">
      <c r="A916" s="50">
        <v>2179</v>
      </c>
      <c r="B916" s="50" t="s">
        <v>45</v>
      </c>
      <c r="C916" s="50" t="s">
        <v>885</v>
      </c>
      <c r="D916" s="50" t="s">
        <v>108</v>
      </c>
      <c r="E916" s="50" t="s">
        <v>4031</v>
      </c>
      <c r="F916" s="50" t="s">
        <v>91</v>
      </c>
      <c r="G916" s="51">
        <v>2217900</v>
      </c>
      <c r="H916" s="51">
        <v>2150000</v>
      </c>
      <c r="I916" s="3" t="s">
        <v>112</v>
      </c>
      <c r="J916" s="3" t="s">
        <v>130</v>
      </c>
      <c r="K916" s="50" t="s">
        <v>887</v>
      </c>
      <c r="L916" s="50" t="s">
        <v>114</v>
      </c>
      <c r="M916" s="50"/>
      <c r="N916" s="50" t="s">
        <v>121</v>
      </c>
    </row>
    <row r="917" spans="1:14" ht="49.5">
      <c r="A917" s="50">
        <v>2180</v>
      </c>
      <c r="B917" s="50" t="s">
        <v>45</v>
      </c>
      <c r="C917" s="50" t="s">
        <v>885</v>
      </c>
      <c r="D917" s="50" t="s">
        <v>612</v>
      </c>
      <c r="E917" s="50" t="s">
        <v>4032</v>
      </c>
      <c r="F917" s="50" t="s">
        <v>91</v>
      </c>
      <c r="G917" s="51">
        <v>1726902</v>
      </c>
      <c r="H917" s="51">
        <v>1590000</v>
      </c>
      <c r="I917" s="3" t="s">
        <v>145</v>
      </c>
      <c r="J917" s="3" t="s">
        <v>135</v>
      </c>
      <c r="K917" s="50" t="s">
        <v>887</v>
      </c>
      <c r="L917" s="50" t="s">
        <v>114</v>
      </c>
      <c r="M917" s="50"/>
      <c r="N917" s="50" t="s">
        <v>121</v>
      </c>
    </row>
    <row r="918" spans="1:14" ht="66">
      <c r="A918" s="50">
        <v>2181</v>
      </c>
      <c r="B918" s="50" t="s">
        <v>45</v>
      </c>
      <c r="C918" s="50" t="s">
        <v>888</v>
      </c>
      <c r="D918" s="50" t="s">
        <v>832</v>
      </c>
      <c r="E918" s="50" t="s">
        <v>4033</v>
      </c>
      <c r="F918" s="50" t="s">
        <v>3310</v>
      </c>
      <c r="G918" s="51">
        <v>3470000</v>
      </c>
      <c r="H918" s="51">
        <v>3399000</v>
      </c>
      <c r="I918" s="3" t="s">
        <v>163</v>
      </c>
      <c r="J918" s="3" t="s">
        <v>112</v>
      </c>
      <c r="K918" s="50" t="s">
        <v>890</v>
      </c>
      <c r="L918" s="50" t="s">
        <v>114</v>
      </c>
      <c r="M918" s="50"/>
      <c r="N918" s="50" t="s">
        <v>132</v>
      </c>
    </row>
    <row r="919" spans="1:14" ht="49.5">
      <c r="A919" s="50">
        <v>2182</v>
      </c>
      <c r="B919" s="50" t="s">
        <v>45</v>
      </c>
      <c r="C919" s="50" t="s">
        <v>895</v>
      </c>
      <c r="D919" s="50" t="s">
        <v>839</v>
      </c>
      <c r="E919" s="50" t="s">
        <v>4034</v>
      </c>
      <c r="F919" s="50" t="s">
        <v>91</v>
      </c>
      <c r="G919" s="51">
        <v>5804600</v>
      </c>
      <c r="H919" s="51">
        <v>5550000</v>
      </c>
      <c r="I919" s="3" t="s">
        <v>897</v>
      </c>
      <c r="J919" s="3" t="s">
        <v>168</v>
      </c>
      <c r="K919" s="50" t="s">
        <v>898</v>
      </c>
      <c r="L919" s="50" t="s">
        <v>114</v>
      </c>
      <c r="M919" s="50"/>
      <c r="N919" s="50" t="s">
        <v>121</v>
      </c>
    </row>
    <row r="920" spans="1:14" ht="49.5">
      <c r="A920" s="50">
        <v>2183</v>
      </c>
      <c r="B920" s="50" t="s">
        <v>45</v>
      </c>
      <c r="C920" s="50" t="s">
        <v>895</v>
      </c>
      <c r="D920" s="50" t="s">
        <v>45</v>
      </c>
      <c r="E920" s="50" t="s">
        <v>4035</v>
      </c>
      <c r="F920" s="50" t="s">
        <v>91</v>
      </c>
      <c r="G920" s="51">
        <v>2674000</v>
      </c>
      <c r="H920" s="51">
        <v>2480000</v>
      </c>
      <c r="I920" s="3" t="s">
        <v>538</v>
      </c>
      <c r="J920" s="3" t="s">
        <v>130</v>
      </c>
      <c r="K920" s="50" t="s">
        <v>898</v>
      </c>
      <c r="L920" s="50" t="s">
        <v>114</v>
      </c>
      <c r="M920" s="50"/>
      <c r="N920" s="50" t="s">
        <v>121</v>
      </c>
    </row>
    <row r="921" spans="1:14" ht="82.5">
      <c r="A921" s="50">
        <v>2184</v>
      </c>
      <c r="B921" s="50" t="s">
        <v>45</v>
      </c>
      <c r="C921" s="50" t="s">
        <v>907</v>
      </c>
      <c r="D921" s="50" t="s">
        <v>45</v>
      </c>
      <c r="E921" s="50" t="s">
        <v>4036</v>
      </c>
      <c r="F921" s="50" t="s">
        <v>91</v>
      </c>
      <c r="G921" s="51">
        <v>1650000</v>
      </c>
      <c r="H921" s="51">
        <v>1550000</v>
      </c>
      <c r="I921" s="3" t="s">
        <v>111</v>
      </c>
      <c r="J921" s="3" t="s">
        <v>112</v>
      </c>
      <c r="K921" s="50" t="s">
        <v>364</v>
      </c>
      <c r="L921" s="50" t="s">
        <v>114</v>
      </c>
      <c r="M921" s="50"/>
      <c r="N921" s="50" t="s">
        <v>137</v>
      </c>
    </row>
    <row r="922" spans="1:14" ht="82.5">
      <c r="A922" s="50">
        <v>2185</v>
      </c>
      <c r="B922" s="50" t="s">
        <v>45</v>
      </c>
      <c r="C922" s="50" t="s">
        <v>907</v>
      </c>
      <c r="D922" s="50" t="s">
        <v>45</v>
      </c>
      <c r="E922" s="50" t="s">
        <v>4037</v>
      </c>
      <c r="F922" s="50" t="s">
        <v>91</v>
      </c>
      <c r="G922" s="51">
        <v>1775500</v>
      </c>
      <c r="H922" s="51">
        <v>1739000</v>
      </c>
      <c r="I922" s="3" t="s">
        <v>140</v>
      </c>
      <c r="J922" s="3" t="s">
        <v>145</v>
      </c>
      <c r="K922" s="50" t="s">
        <v>364</v>
      </c>
      <c r="L922" s="50" t="s">
        <v>114</v>
      </c>
      <c r="M922" s="50"/>
      <c r="N922" s="50" t="s">
        <v>137</v>
      </c>
    </row>
    <row r="923" spans="1:14" ht="49.5">
      <c r="A923" s="50">
        <v>2186</v>
      </c>
      <c r="B923" s="50" t="s">
        <v>45</v>
      </c>
      <c r="C923" s="50" t="s">
        <v>4038</v>
      </c>
      <c r="D923" s="50" t="s">
        <v>45</v>
      </c>
      <c r="E923" s="50" t="s">
        <v>4039</v>
      </c>
      <c r="F923" s="50" t="s">
        <v>91</v>
      </c>
      <c r="G923" s="51">
        <v>1301894</v>
      </c>
      <c r="H923" s="51">
        <v>959000</v>
      </c>
      <c r="I923" s="3" t="s">
        <v>209</v>
      </c>
      <c r="J923" s="3" t="s">
        <v>145</v>
      </c>
      <c r="K923" s="50" t="s">
        <v>4040</v>
      </c>
      <c r="L923" s="50" t="s">
        <v>114</v>
      </c>
      <c r="M923" s="50"/>
      <c r="N923" s="50" t="s">
        <v>121</v>
      </c>
    </row>
    <row r="924" spans="1:14" ht="49.5">
      <c r="A924" s="50">
        <v>2187</v>
      </c>
      <c r="B924" s="50" t="s">
        <v>45</v>
      </c>
      <c r="C924" s="50" t="s">
        <v>4038</v>
      </c>
      <c r="D924" s="50" t="s">
        <v>108</v>
      </c>
      <c r="E924" s="50" t="s">
        <v>4041</v>
      </c>
      <c r="F924" s="50" t="s">
        <v>2662</v>
      </c>
      <c r="G924" s="51">
        <v>3202794</v>
      </c>
      <c r="H924" s="51">
        <v>2850000</v>
      </c>
      <c r="I924" s="3" t="s">
        <v>146</v>
      </c>
      <c r="J924" s="3" t="s">
        <v>286</v>
      </c>
      <c r="K924" s="50" t="s">
        <v>4040</v>
      </c>
      <c r="L924" s="50" t="s">
        <v>114</v>
      </c>
      <c r="M924" s="50"/>
      <c r="N924" s="50" t="s">
        <v>121</v>
      </c>
    </row>
    <row r="925" spans="1:14" ht="49.5">
      <c r="A925" s="50">
        <v>2188</v>
      </c>
      <c r="B925" s="50" t="s">
        <v>45</v>
      </c>
      <c r="C925" s="50" t="s">
        <v>913</v>
      </c>
      <c r="D925" s="50" t="s">
        <v>45</v>
      </c>
      <c r="E925" s="50" t="s">
        <v>4042</v>
      </c>
      <c r="F925" s="50" t="s">
        <v>91</v>
      </c>
      <c r="G925" s="51">
        <v>14134726</v>
      </c>
      <c r="H925" s="51">
        <v>13850000</v>
      </c>
      <c r="I925" s="3" t="s">
        <v>164</v>
      </c>
      <c r="J925" s="3" t="s">
        <v>130</v>
      </c>
      <c r="K925" s="50" t="s">
        <v>915</v>
      </c>
      <c r="L925" s="50" t="s">
        <v>114</v>
      </c>
      <c r="M925" s="50"/>
      <c r="N925" s="50" t="s">
        <v>121</v>
      </c>
    </row>
    <row r="926" spans="1:14" ht="82.5">
      <c r="A926" s="50">
        <v>2189</v>
      </c>
      <c r="B926" s="50" t="s">
        <v>45</v>
      </c>
      <c r="C926" s="50" t="s">
        <v>913</v>
      </c>
      <c r="D926" s="50" t="s">
        <v>108</v>
      </c>
      <c r="E926" s="50" t="s">
        <v>4043</v>
      </c>
      <c r="F926" s="50" t="s">
        <v>91</v>
      </c>
      <c r="G926" s="51">
        <v>3871000</v>
      </c>
      <c r="H926" s="51">
        <v>3723000</v>
      </c>
      <c r="I926" s="3" t="s">
        <v>140</v>
      </c>
      <c r="J926" s="3" t="s">
        <v>159</v>
      </c>
      <c r="K926" s="50" t="s">
        <v>915</v>
      </c>
      <c r="L926" s="50" t="s">
        <v>114</v>
      </c>
      <c r="M926" s="50"/>
      <c r="N926" s="50" t="s">
        <v>137</v>
      </c>
    </row>
    <row r="927" spans="1:14" ht="82.5">
      <c r="A927" s="50">
        <v>2190</v>
      </c>
      <c r="B927" s="50" t="s">
        <v>45</v>
      </c>
      <c r="C927" s="50" t="s">
        <v>4044</v>
      </c>
      <c r="D927" s="50" t="s">
        <v>45</v>
      </c>
      <c r="E927" s="50" t="s">
        <v>4045</v>
      </c>
      <c r="F927" s="50" t="s">
        <v>2794</v>
      </c>
      <c r="G927" s="51">
        <v>1373488</v>
      </c>
      <c r="H927" s="51">
        <v>1071667</v>
      </c>
      <c r="I927" s="3" t="s">
        <v>235</v>
      </c>
      <c r="J927" s="3" t="s">
        <v>164</v>
      </c>
      <c r="K927" s="50" t="s">
        <v>936</v>
      </c>
      <c r="L927" s="50" t="s">
        <v>114</v>
      </c>
      <c r="M927" s="50"/>
      <c r="N927" s="50" t="s">
        <v>137</v>
      </c>
    </row>
    <row r="928" spans="1:14" ht="33">
      <c r="A928" s="50">
        <v>2191</v>
      </c>
      <c r="B928" s="50" t="s">
        <v>45</v>
      </c>
      <c r="C928" s="50" t="s">
        <v>920</v>
      </c>
      <c r="D928" s="50" t="s">
        <v>45</v>
      </c>
      <c r="E928" s="50" t="s">
        <v>4046</v>
      </c>
      <c r="F928" s="50" t="s">
        <v>91</v>
      </c>
      <c r="G928" s="51">
        <v>1106000</v>
      </c>
      <c r="H928" s="51">
        <v>1070000</v>
      </c>
      <c r="I928" s="3" t="s">
        <v>112</v>
      </c>
      <c r="J928" s="3" t="s">
        <v>130</v>
      </c>
      <c r="K928" s="50" t="s">
        <v>922</v>
      </c>
      <c r="L928" s="50" t="s">
        <v>114</v>
      </c>
      <c r="M928" s="50"/>
      <c r="N928" s="50" t="s">
        <v>151</v>
      </c>
    </row>
    <row r="929" spans="1:14" ht="33">
      <c r="A929" s="50">
        <v>2192</v>
      </c>
      <c r="B929" s="50" t="s">
        <v>45</v>
      </c>
      <c r="C929" s="50" t="s">
        <v>920</v>
      </c>
      <c r="D929" s="50" t="s">
        <v>108</v>
      </c>
      <c r="E929" s="50" t="s">
        <v>4047</v>
      </c>
      <c r="F929" s="50" t="s">
        <v>91</v>
      </c>
      <c r="G929" s="51">
        <v>3172531</v>
      </c>
      <c r="H929" s="51">
        <v>3150000</v>
      </c>
      <c r="I929" s="3" t="s">
        <v>112</v>
      </c>
      <c r="J929" s="3" t="s">
        <v>130</v>
      </c>
      <c r="K929" s="50" t="s">
        <v>922</v>
      </c>
      <c r="L929" s="50" t="s">
        <v>114</v>
      </c>
      <c r="M929" s="50"/>
      <c r="N929" s="50" t="s">
        <v>151</v>
      </c>
    </row>
    <row r="930" spans="1:14" ht="33">
      <c r="A930" s="50">
        <v>2193</v>
      </c>
      <c r="B930" s="50" t="s">
        <v>45</v>
      </c>
      <c r="C930" s="50" t="s">
        <v>920</v>
      </c>
      <c r="D930" s="50" t="s">
        <v>45</v>
      </c>
      <c r="E930" s="50" t="s">
        <v>4048</v>
      </c>
      <c r="F930" s="50" t="s">
        <v>91</v>
      </c>
      <c r="G930" s="51">
        <v>5903000</v>
      </c>
      <c r="H930" s="51">
        <v>5720000</v>
      </c>
      <c r="I930" s="3" t="s">
        <v>168</v>
      </c>
      <c r="J930" s="3" t="s">
        <v>118</v>
      </c>
      <c r="K930" s="50" t="s">
        <v>922</v>
      </c>
      <c r="L930" s="50" t="s">
        <v>114</v>
      </c>
      <c r="M930" s="50"/>
      <c r="N930" s="50" t="s">
        <v>151</v>
      </c>
    </row>
    <row r="931" spans="1:14" ht="33">
      <c r="A931" s="50">
        <v>2194</v>
      </c>
      <c r="B931" s="50" t="s">
        <v>45</v>
      </c>
      <c r="C931" s="50" t="s">
        <v>920</v>
      </c>
      <c r="D931" s="50" t="s">
        <v>45</v>
      </c>
      <c r="E931" s="50" t="s">
        <v>4049</v>
      </c>
      <c r="F931" s="50" t="s">
        <v>91</v>
      </c>
      <c r="G931" s="51">
        <v>2765000</v>
      </c>
      <c r="H931" s="51">
        <v>2644000</v>
      </c>
      <c r="I931" s="3" t="s">
        <v>140</v>
      </c>
      <c r="J931" s="3" t="s">
        <v>159</v>
      </c>
      <c r="K931" s="50" t="s">
        <v>922</v>
      </c>
      <c r="L931" s="50" t="s">
        <v>114</v>
      </c>
      <c r="M931" s="50"/>
      <c r="N931" s="50" t="s">
        <v>151</v>
      </c>
    </row>
    <row r="932" spans="1:14" ht="33">
      <c r="A932" s="50">
        <v>2195</v>
      </c>
      <c r="B932" s="50" t="s">
        <v>45</v>
      </c>
      <c r="C932" s="50" t="s">
        <v>920</v>
      </c>
      <c r="D932" s="50" t="s">
        <v>45</v>
      </c>
      <c r="E932" s="50" t="s">
        <v>4050</v>
      </c>
      <c r="F932" s="50" t="s">
        <v>91</v>
      </c>
      <c r="G932" s="51">
        <v>1381500</v>
      </c>
      <c r="H932" s="51">
        <v>1360000</v>
      </c>
      <c r="I932" s="3" t="s">
        <v>159</v>
      </c>
      <c r="J932" s="3" t="s">
        <v>119</v>
      </c>
      <c r="K932" s="50" t="s">
        <v>922</v>
      </c>
      <c r="L932" s="50" t="s">
        <v>114</v>
      </c>
      <c r="M932" s="50"/>
      <c r="N932" s="50" t="s">
        <v>151</v>
      </c>
    </row>
    <row r="933" spans="1:14" ht="33">
      <c r="A933" s="50">
        <v>2196</v>
      </c>
      <c r="B933" s="50" t="s">
        <v>45</v>
      </c>
      <c r="C933" s="50" t="s">
        <v>920</v>
      </c>
      <c r="D933" s="50" t="s">
        <v>45</v>
      </c>
      <c r="E933" s="50" t="s">
        <v>4051</v>
      </c>
      <c r="F933" s="50" t="s">
        <v>91</v>
      </c>
      <c r="G933" s="51">
        <v>2252000</v>
      </c>
      <c r="H933" s="51">
        <v>2150000</v>
      </c>
      <c r="I933" s="3" t="s">
        <v>119</v>
      </c>
      <c r="J933" s="3" t="s">
        <v>134</v>
      </c>
      <c r="K933" s="50" t="s">
        <v>922</v>
      </c>
      <c r="L933" s="50" t="s">
        <v>114</v>
      </c>
      <c r="M933" s="50"/>
      <c r="N933" s="50" t="s">
        <v>151</v>
      </c>
    </row>
    <row r="934" spans="1:14" ht="33">
      <c r="A934" s="50">
        <v>2197</v>
      </c>
      <c r="B934" s="50" t="s">
        <v>45</v>
      </c>
      <c r="C934" s="50" t="s">
        <v>920</v>
      </c>
      <c r="D934" s="50" t="s">
        <v>45</v>
      </c>
      <c r="E934" s="50" t="s">
        <v>4052</v>
      </c>
      <c r="F934" s="50" t="s">
        <v>91</v>
      </c>
      <c r="G934" s="51">
        <v>1380000</v>
      </c>
      <c r="H934" s="51">
        <v>1320000</v>
      </c>
      <c r="I934" s="3" t="s">
        <v>141</v>
      </c>
      <c r="J934" s="3" t="s">
        <v>209</v>
      </c>
      <c r="K934" s="50" t="s">
        <v>922</v>
      </c>
      <c r="L934" s="50" t="s">
        <v>114</v>
      </c>
      <c r="M934" s="50"/>
      <c r="N934" s="50" t="s">
        <v>151</v>
      </c>
    </row>
    <row r="935" spans="1:14" ht="33">
      <c r="A935" s="50">
        <v>2198</v>
      </c>
      <c r="B935" s="50" t="s">
        <v>45</v>
      </c>
      <c r="C935" s="50" t="s">
        <v>920</v>
      </c>
      <c r="D935" s="50" t="s">
        <v>45</v>
      </c>
      <c r="E935" s="50" t="s">
        <v>4053</v>
      </c>
      <c r="F935" s="50" t="s">
        <v>91</v>
      </c>
      <c r="G935" s="51">
        <v>1380000</v>
      </c>
      <c r="H935" s="51">
        <v>1320000</v>
      </c>
      <c r="I935" s="3" t="s">
        <v>135</v>
      </c>
      <c r="J935" s="3" t="s">
        <v>271</v>
      </c>
      <c r="K935" s="50" t="s">
        <v>922</v>
      </c>
      <c r="L935" s="50" t="s">
        <v>114</v>
      </c>
      <c r="M935" s="50"/>
      <c r="N935" s="50" t="s">
        <v>151</v>
      </c>
    </row>
    <row r="936" spans="1:14" ht="66">
      <c r="A936" s="50">
        <v>2199</v>
      </c>
      <c r="B936" s="50" t="s">
        <v>45</v>
      </c>
      <c r="C936" s="50" t="s">
        <v>920</v>
      </c>
      <c r="D936" s="50" t="s">
        <v>2877</v>
      </c>
      <c r="E936" s="50" t="s">
        <v>4054</v>
      </c>
      <c r="F936" s="50" t="s">
        <v>91</v>
      </c>
      <c r="G936" s="51">
        <v>1726000</v>
      </c>
      <c r="H936" s="51">
        <v>1630000</v>
      </c>
      <c r="I936" s="3" t="s">
        <v>146</v>
      </c>
      <c r="J936" s="3" t="s">
        <v>194</v>
      </c>
      <c r="K936" s="50" t="s">
        <v>922</v>
      </c>
      <c r="L936" s="50" t="s">
        <v>114</v>
      </c>
      <c r="M936" s="50"/>
      <c r="N936" s="50" t="s">
        <v>151</v>
      </c>
    </row>
    <row r="937" spans="1:14" ht="49.5">
      <c r="A937" s="50">
        <v>2200</v>
      </c>
      <c r="B937" s="50" t="s">
        <v>45</v>
      </c>
      <c r="C937" s="50" t="s">
        <v>4055</v>
      </c>
      <c r="D937" s="50" t="s">
        <v>221</v>
      </c>
      <c r="E937" s="50" t="s">
        <v>4056</v>
      </c>
      <c r="F937" s="50" t="s">
        <v>2676</v>
      </c>
      <c r="G937" s="51">
        <v>116105063</v>
      </c>
      <c r="H937" s="51">
        <v>116100000</v>
      </c>
      <c r="I937" s="3" t="s">
        <v>4057</v>
      </c>
      <c r="J937" s="3" t="s">
        <v>159</v>
      </c>
      <c r="K937" s="50" t="s">
        <v>4058</v>
      </c>
      <c r="L937" s="50" t="s">
        <v>114</v>
      </c>
      <c r="M937" s="50"/>
      <c r="N937" s="50" t="s">
        <v>121</v>
      </c>
    </row>
    <row r="938" spans="1:14" ht="49.5">
      <c r="A938" s="50">
        <v>2201</v>
      </c>
      <c r="B938" s="50" t="s">
        <v>45</v>
      </c>
      <c r="C938" s="50" t="s">
        <v>4055</v>
      </c>
      <c r="D938" s="50" t="s">
        <v>221</v>
      </c>
      <c r="E938" s="50" t="s">
        <v>4059</v>
      </c>
      <c r="F938" s="50" t="s">
        <v>2676</v>
      </c>
      <c r="G938" s="51">
        <v>89222357</v>
      </c>
      <c r="H938" s="51">
        <v>68796500</v>
      </c>
      <c r="I938" s="3" t="s">
        <v>4060</v>
      </c>
      <c r="J938" s="3" t="s">
        <v>134</v>
      </c>
      <c r="K938" s="50" t="s">
        <v>4058</v>
      </c>
      <c r="L938" s="50" t="s">
        <v>114</v>
      </c>
      <c r="M938" s="50"/>
      <c r="N938" s="50" t="s">
        <v>121</v>
      </c>
    </row>
    <row r="939" spans="1:14" ht="49.5">
      <c r="A939" s="50">
        <v>2202</v>
      </c>
      <c r="B939" s="50" t="s">
        <v>45</v>
      </c>
      <c r="C939" s="50" t="s">
        <v>4055</v>
      </c>
      <c r="D939" s="50" t="s">
        <v>221</v>
      </c>
      <c r="E939" s="50" t="s">
        <v>4061</v>
      </c>
      <c r="F939" s="50" t="s">
        <v>2676</v>
      </c>
      <c r="G939" s="51">
        <v>21444029</v>
      </c>
      <c r="H939" s="51">
        <v>19842361</v>
      </c>
      <c r="I939" s="3" t="s">
        <v>4062</v>
      </c>
      <c r="J939" s="3" t="s">
        <v>213</v>
      </c>
      <c r="K939" s="50" t="s">
        <v>4058</v>
      </c>
      <c r="L939" s="50" t="s">
        <v>114</v>
      </c>
      <c r="M939" s="50"/>
      <c r="N939" s="50" t="s">
        <v>121</v>
      </c>
    </row>
    <row r="940" spans="1:14" ht="82.5">
      <c r="A940" s="50">
        <v>2203</v>
      </c>
      <c r="B940" s="50" t="s">
        <v>45</v>
      </c>
      <c r="C940" s="50" t="s">
        <v>923</v>
      </c>
      <c r="D940" s="50" t="s">
        <v>971</v>
      </c>
      <c r="E940" s="50" t="s">
        <v>4063</v>
      </c>
      <c r="F940" s="50" t="s">
        <v>2659</v>
      </c>
      <c r="G940" s="51">
        <v>1195000</v>
      </c>
      <c r="H940" s="51">
        <v>997825</v>
      </c>
      <c r="I940" s="3" t="s">
        <v>118</v>
      </c>
      <c r="J940" s="3" t="s">
        <v>182</v>
      </c>
      <c r="K940" s="50" t="s">
        <v>925</v>
      </c>
      <c r="L940" s="50" t="s">
        <v>114</v>
      </c>
      <c r="M940" s="50"/>
      <c r="N940" s="50" t="s">
        <v>137</v>
      </c>
    </row>
    <row r="941" spans="1:14" ht="66">
      <c r="A941" s="50">
        <v>2204</v>
      </c>
      <c r="B941" s="50" t="s">
        <v>45</v>
      </c>
      <c r="C941" s="50" t="s">
        <v>4064</v>
      </c>
      <c r="D941" s="50" t="s">
        <v>45</v>
      </c>
      <c r="E941" s="50" t="s">
        <v>4065</v>
      </c>
      <c r="F941" s="50" t="s">
        <v>3310</v>
      </c>
      <c r="G941" s="51">
        <v>1657093</v>
      </c>
      <c r="H941" s="51">
        <v>1559000</v>
      </c>
      <c r="I941" s="3" t="s">
        <v>129</v>
      </c>
      <c r="J941" s="3" t="s">
        <v>198</v>
      </c>
      <c r="K941" s="50" t="s">
        <v>901</v>
      </c>
      <c r="L941" s="50" t="s">
        <v>114</v>
      </c>
      <c r="M941" s="50"/>
      <c r="N941" s="50" t="s">
        <v>132</v>
      </c>
    </row>
    <row r="942" spans="1:14" ht="66">
      <c r="A942" s="50">
        <v>2205</v>
      </c>
      <c r="B942" s="50" t="s">
        <v>45</v>
      </c>
      <c r="C942" s="50" t="s">
        <v>4066</v>
      </c>
      <c r="D942" s="50" t="s">
        <v>971</v>
      </c>
      <c r="E942" s="50" t="s">
        <v>4067</v>
      </c>
      <c r="F942" s="50" t="s">
        <v>3310</v>
      </c>
      <c r="G942" s="51">
        <v>1629292</v>
      </c>
      <c r="H942" s="51">
        <v>1580000</v>
      </c>
      <c r="I942" s="3" t="s">
        <v>111</v>
      </c>
      <c r="J942" s="3" t="s">
        <v>164</v>
      </c>
      <c r="K942" s="50" t="s">
        <v>931</v>
      </c>
      <c r="L942" s="50" t="s">
        <v>114</v>
      </c>
      <c r="M942" s="50"/>
      <c r="N942" s="50" t="s">
        <v>132</v>
      </c>
    </row>
    <row r="943" spans="1:14" ht="49.5">
      <c r="A943" s="50">
        <v>2206</v>
      </c>
      <c r="B943" s="50" t="s">
        <v>45</v>
      </c>
      <c r="C943" s="50" t="s">
        <v>4068</v>
      </c>
      <c r="D943" s="50" t="s">
        <v>873</v>
      </c>
      <c r="E943" s="50" t="s">
        <v>4069</v>
      </c>
      <c r="F943" s="50" t="s">
        <v>3310</v>
      </c>
      <c r="G943" s="51">
        <v>2144000</v>
      </c>
      <c r="H943" s="51">
        <v>1988000</v>
      </c>
      <c r="I943" s="3" t="s">
        <v>213</v>
      </c>
      <c r="J943" s="3" t="s">
        <v>194</v>
      </c>
      <c r="K943" s="50" t="s">
        <v>931</v>
      </c>
      <c r="L943" s="50" t="s">
        <v>114</v>
      </c>
      <c r="M943" s="50"/>
      <c r="N943" s="50" t="s">
        <v>121</v>
      </c>
    </row>
    <row r="944" spans="1:14" ht="66">
      <c r="A944" s="50">
        <v>2207</v>
      </c>
      <c r="B944" s="50" t="s">
        <v>45</v>
      </c>
      <c r="C944" s="50" t="s">
        <v>4070</v>
      </c>
      <c r="D944" s="50" t="s">
        <v>808</v>
      </c>
      <c r="E944" s="50" t="s">
        <v>4071</v>
      </c>
      <c r="F944" s="50" t="s">
        <v>3649</v>
      </c>
      <c r="G944" s="51">
        <v>22717964</v>
      </c>
      <c r="H944" s="51">
        <v>22717900</v>
      </c>
      <c r="I944" s="3" t="s">
        <v>111</v>
      </c>
      <c r="J944" s="3" t="s">
        <v>130</v>
      </c>
      <c r="K944" s="50" t="s">
        <v>364</v>
      </c>
      <c r="L944" s="50" t="s">
        <v>114</v>
      </c>
      <c r="M944" s="50"/>
      <c r="N944" s="50" t="s">
        <v>132</v>
      </c>
    </row>
    <row r="945" spans="1:14" ht="66">
      <c r="A945" s="50">
        <v>2208</v>
      </c>
      <c r="B945" s="50" t="s">
        <v>45</v>
      </c>
      <c r="C945" s="50" t="s">
        <v>4070</v>
      </c>
      <c r="D945" s="50" t="s">
        <v>808</v>
      </c>
      <c r="E945" s="50" t="s">
        <v>4072</v>
      </c>
      <c r="F945" s="50" t="s">
        <v>3310</v>
      </c>
      <c r="G945" s="51">
        <v>1526000</v>
      </c>
      <c r="H945" s="51">
        <v>1520000</v>
      </c>
      <c r="I945" s="3" t="s">
        <v>129</v>
      </c>
      <c r="J945" s="3" t="s">
        <v>130</v>
      </c>
      <c r="K945" s="50" t="s">
        <v>364</v>
      </c>
      <c r="L945" s="50" t="s">
        <v>114</v>
      </c>
      <c r="M945" s="50"/>
      <c r="N945" s="50" t="s">
        <v>132</v>
      </c>
    </row>
    <row r="946" spans="1:14" ht="66">
      <c r="A946" s="50">
        <v>2209</v>
      </c>
      <c r="B946" s="50" t="s">
        <v>45</v>
      </c>
      <c r="C946" s="50" t="s">
        <v>4073</v>
      </c>
      <c r="D946" s="50" t="s">
        <v>108</v>
      </c>
      <c r="E946" s="50" t="s">
        <v>4074</v>
      </c>
      <c r="F946" s="50" t="s">
        <v>2662</v>
      </c>
      <c r="G946" s="51">
        <v>3293059</v>
      </c>
      <c r="H946" s="51">
        <v>2988000</v>
      </c>
      <c r="I946" s="3" t="s">
        <v>130</v>
      </c>
      <c r="J946" s="3" t="s">
        <v>168</v>
      </c>
      <c r="K946" s="50" t="s">
        <v>931</v>
      </c>
      <c r="L946" s="50" t="s">
        <v>114</v>
      </c>
      <c r="M946" s="50"/>
      <c r="N946" s="50" t="s">
        <v>132</v>
      </c>
    </row>
    <row r="947" spans="1:14" ht="49.5">
      <c r="A947" s="50">
        <v>2210</v>
      </c>
      <c r="B947" s="50" t="s">
        <v>45</v>
      </c>
      <c r="C947" s="50" t="s">
        <v>4075</v>
      </c>
      <c r="D947" s="50" t="s">
        <v>971</v>
      </c>
      <c r="E947" s="50" t="s">
        <v>4076</v>
      </c>
      <c r="F947" s="50" t="s">
        <v>2924</v>
      </c>
      <c r="G947" s="51">
        <v>1994008</v>
      </c>
      <c r="H947" s="51">
        <v>1708181</v>
      </c>
      <c r="I947" s="3" t="s">
        <v>209</v>
      </c>
      <c r="J947" s="3" t="s">
        <v>135</v>
      </c>
      <c r="K947" s="50" t="s">
        <v>865</v>
      </c>
      <c r="L947" s="50" t="s">
        <v>114</v>
      </c>
      <c r="M947" s="50"/>
      <c r="N947" s="50" t="s">
        <v>121</v>
      </c>
    </row>
    <row r="948" spans="1:14" ht="49.5">
      <c r="A948" s="50">
        <v>2211</v>
      </c>
      <c r="B948" s="50" t="s">
        <v>45</v>
      </c>
      <c r="C948" s="50" t="s">
        <v>965</v>
      </c>
      <c r="D948" s="50" t="s">
        <v>45</v>
      </c>
      <c r="E948" s="50" t="s">
        <v>4077</v>
      </c>
      <c r="F948" s="50" t="s">
        <v>3649</v>
      </c>
      <c r="G948" s="51">
        <v>1900995</v>
      </c>
      <c r="H948" s="51">
        <v>1617000</v>
      </c>
      <c r="I948" s="3" t="s">
        <v>213</v>
      </c>
      <c r="J948" s="3" t="s">
        <v>146</v>
      </c>
      <c r="K948" s="50" t="s">
        <v>969</v>
      </c>
      <c r="L948" s="50" t="s">
        <v>114</v>
      </c>
      <c r="M948" s="50"/>
      <c r="N948" s="50" t="s">
        <v>121</v>
      </c>
    </row>
    <row r="949" spans="1:14" ht="49.5">
      <c r="A949" s="50">
        <v>2212</v>
      </c>
      <c r="B949" s="50" t="s">
        <v>45</v>
      </c>
      <c r="C949" s="50" t="s">
        <v>4078</v>
      </c>
      <c r="D949" s="50" t="s">
        <v>45</v>
      </c>
      <c r="E949" s="50" t="s">
        <v>4079</v>
      </c>
      <c r="F949" s="50" t="s">
        <v>3310</v>
      </c>
      <c r="G949" s="51">
        <v>2314833</v>
      </c>
      <c r="H949" s="51">
        <v>2300000</v>
      </c>
      <c r="I949" s="3" t="s">
        <v>130</v>
      </c>
      <c r="J949" s="3" t="s">
        <v>168</v>
      </c>
      <c r="K949" s="50" t="s">
        <v>969</v>
      </c>
      <c r="L949" s="50" t="s">
        <v>114</v>
      </c>
      <c r="M949" s="50"/>
      <c r="N949" s="50" t="s">
        <v>121</v>
      </c>
    </row>
    <row r="950" spans="1:14" ht="49.5">
      <c r="A950" s="50">
        <v>2213</v>
      </c>
      <c r="B950" s="50" t="s">
        <v>45</v>
      </c>
      <c r="C950" s="50" t="s">
        <v>4078</v>
      </c>
      <c r="D950" s="50" t="s">
        <v>873</v>
      </c>
      <c r="E950" s="50" t="s">
        <v>4080</v>
      </c>
      <c r="F950" s="50" t="s">
        <v>3310</v>
      </c>
      <c r="G950" s="51">
        <v>6623165</v>
      </c>
      <c r="H950" s="51">
        <v>6600000</v>
      </c>
      <c r="I950" s="3" t="s">
        <v>209</v>
      </c>
      <c r="J950" s="3" t="s">
        <v>145</v>
      </c>
      <c r="K950" s="50" t="s">
        <v>969</v>
      </c>
      <c r="L950" s="50" t="s">
        <v>114</v>
      </c>
      <c r="M950" s="50"/>
      <c r="N950" s="50" t="s">
        <v>121</v>
      </c>
    </row>
    <row r="951" spans="1:14" ht="82.5">
      <c r="A951" s="50">
        <v>2214</v>
      </c>
      <c r="B951" s="50" t="s">
        <v>50</v>
      </c>
      <c r="C951" s="50" t="s">
        <v>50</v>
      </c>
      <c r="D951" s="50" t="s">
        <v>21</v>
      </c>
      <c r="E951" s="50" t="s">
        <v>4081</v>
      </c>
      <c r="F951" s="50" t="s">
        <v>3649</v>
      </c>
      <c r="G951" s="51">
        <v>2847196</v>
      </c>
      <c r="H951" s="51">
        <v>2699483</v>
      </c>
      <c r="I951" s="3" t="s">
        <v>2892</v>
      </c>
      <c r="J951" s="3" t="s">
        <v>140</v>
      </c>
      <c r="K951" s="50" t="s">
        <v>1001</v>
      </c>
      <c r="L951" s="50" t="s">
        <v>114</v>
      </c>
      <c r="M951" s="50"/>
      <c r="N951" s="50" t="s">
        <v>632</v>
      </c>
    </row>
    <row r="952" spans="1:14" ht="82.5">
      <c r="A952" s="50">
        <v>2215</v>
      </c>
      <c r="B952" s="50" t="s">
        <v>50</v>
      </c>
      <c r="C952" s="50" t="s">
        <v>50</v>
      </c>
      <c r="D952" s="50" t="s">
        <v>108</v>
      </c>
      <c r="E952" s="50" t="s">
        <v>4082</v>
      </c>
      <c r="F952" s="50" t="s">
        <v>2637</v>
      </c>
      <c r="G952" s="51">
        <v>2218878</v>
      </c>
      <c r="H952" s="51">
        <v>2206547</v>
      </c>
      <c r="I952" s="3" t="s">
        <v>453</v>
      </c>
      <c r="J952" s="3" t="s">
        <v>159</v>
      </c>
      <c r="K952" s="50" t="s">
        <v>4083</v>
      </c>
      <c r="L952" s="50" t="s">
        <v>224</v>
      </c>
      <c r="M952" s="50" t="s">
        <v>1889</v>
      </c>
      <c r="N952" s="50"/>
    </row>
    <row r="953" spans="1:14" ht="49.5">
      <c r="A953" s="50">
        <v>2216</v>
      </c>
      <c r="B953" s="50" t="s">
        <v>50</v>
      </c>
      <c r="C953" s="50" t="s">
        <v>50</v>
      </c>
      <c r="D953" s="50" t="s">
        <v>23</v>
      </c>
      <c r="E953" s="50" t="s">
        <v>4084</v>
      </c>
      <c r="F953" s="50" t="s">
        <v>2676</v>
      </c>
      <c r="G953" s="51">
        <v>9110000</v>
      </c>
      <c r="H953" s="51">
        <v>8990000</v>
      </c>
      <c r="I953" s="3" t="s">
        <v>111</v>
      </c>
      <c r="J953" s="3" t="s">
        <v>198</v>
      </c>
      <c r="K953" s="50" t="s">
        <v>2721</v>
      </c>
      <c r="L953" s="50" t="s">
        <v>114</v>
      </c>
      <c r="M953" s="50"/>
      <c r="N953" s="50" t="s">
        <v>121</v>
      </c>
    </row>
    <row r="954" spans="1:14" ht="82.5">
      <c r="A954" s="50">
        <v>2217</v>
      </c>
      <c r="B954" s="50" t="s">
        <v>50</v>
      </c>
      <c r="C954" s="50" t="s">
        <v>50</v>
      </c>
      <c r="D954" s="50" t="s">
        <v>108</v>
      </c>
      <c r="E954" s="50" t="s">
        <v>4085</v>
      </c>
      <c r="F954" s="50" t="s">
        <v>2676</v>
      </c>
      <c r="G954" s="51">
        <v>5370158</v>
      </c>
      <c r="H954" s="51">
        <v>2900000</v>
      </c>
      <c r="I954" s="3" t="s">
        <v>198</v>
      </c>
      <c r="J954" s="3" t="s">
        <v>164</v>
      </c>
      <c r="K954" s="50" t="s">
        <v>995</v>
      </c>
      <c r="L954" s="50" t="s">
        <v>114</v>
      </c>
      <c r="M954" s="50"/>
      <c r="N954" s="50" t="s">
        <v>115</v>
      </c>
    </row>
    <row r="955" spans="1:14" ht="33">
      <c r="A955" s="50">
        <v>2218</v>
      </c>
      <c r="B955" s="50" t="s">
        <v>50</v>
      </c>
      <c r="C955" s="50" t="s">
        <v>50</v>
      </c>
      <c r="D955" s="50" t="s">
        <v>21</v>
      </c>
      <c r="E955" s="50" t="s">
        <v>4086</v>
      </c>
      <c r="F955" s="50" t="s">
        <v>3649</v>
      </c>
      <c r="G955" s="51">
        <v>1213994</v>
      </c>
      <c r="H955" s="51">
        <v>1180000</v>
      </c>
      <c r="I955" s="3" t="s">
        <v>164</v>
      </c>
      <c r="J955" s="3" t="s">
        <v>112</v>
      </c>
      <c r="K955" s="50" t="s">
        <v>2723</v>
      </c>
      <c r="L955" s="50" t="s">
        <v>114</v>
      </c>
      <c r="M955" s="50"/>
      <c r="N955" s="50" t="s">
        <v>151</v>
      </c>
    </row>
    <row r="956" spans="1:14" ht="49.5">
      <c r="A956" s="50">
        <v>2219</v>
      </c>
      <c r="B956" s="50" t="s">
        <v>50</v>
      </c>
      <c r="C956" s="50" t="s">
        <v>50</v>
      </c>
      <c r="D956" s="50" t="s">
        <v>832</v>
      </c>
      <c r="E956" s="50" t="s">
        <v>4087</v>
      </c>
      <c r="F956" s="50" t="s">
        <v>3310</v>
      </c>
      <c r="G956" s="51">
        <v>1438644</v>
      </c>
      <c r="H956" s="51">
        <v>1250000</v>
      </c>
      <c r="I956" s="3" t="s">
        <v>164</v>
      </c>
      <c r="J956" s="3" t="s">
        <v>112</v>
      </c>
      <c r="K956" s="50" t="s">
        <v>986</v>
      </c>
      <c r="L956" s="50" t="s">
        <v>114</v>
      </c>
      <c r="M956" s="50"/>
      <c r="N956" s="50" t="s">
        <v>121</v>
      </c>
    </row>
    <row r="957" spans="1:14" ht="49.5">
      <c r="A957" s="50">
        <v>2220</v>
      </c>
      <c r="B957" s="50" t="s">
        <v>50</v>
      </c>
      <c r="C957" s="50" t="s">
        <v>50</v>
      </c>
      <c r="D957" s="50" t="s">
        <v>832</v>
      </c>
      <c r="E957" s="50" t="s">
        <v>4088</v>
      </c>
      <c r="F957" s="50" t="s">
        <v>3310</v>
      </c>
      <c r="G957" s="51">
        <v>5620844</v>
      </c>
      <c r="H957" s="51">
        <v>5271000</v>
      </c>
      <c r="I957" s="3" t="s">
        <v>164</v>
      </c>
      <c r="J957" s="3" t="s">
        <v>112</v>
      </c>
      <c r="K957" s="50" t="s">
        <v>974</v>
      </c>
      <c r="L957" s="50" t="s">
        <v>114</v>
      </c>
      <c r="M957" s="50"/>
      <c r="N957" s="50" t="s">
        <v>121</v>
      </c>
    </row>
    <row r="958" spans="1:14" ht="115.5">
      <c r="A958" s="50">
        <v>2221</v>
      </c>
      <c r="B958" s="50" t="s">
        <v>50</v>
      </c>
      <c r="C958" s="50" t="s">
        <v>50</v>
      </c>
      <c r="D958" s="50" t="s">
        <v>108</v>
      </c>
      <c r="E958" s="50" t="s">
        <v>4089</v>
      </c>
      <c r="F958" s="50" t="s">
        <v>2637</v>
      </c>
      <c r="G958" s="51">
        <v>3767859</v>
      </c>
      <c r="H958" s="51">
        <v>3650000</v>
      </c>
      <c r="I958" s="3" t="s">
        <v>164</v>
      </c>
      <c r="J958" s="3" t="s">
        <v>112</v>
      </c>
      <c r="K958" s="50" t="s">
        <v>4090</v>
      </c>
      <c r="L958" s="50" t="s">
        <v>114</v>
      </c>
      <c r="M958" s="50"/>
      <c r="N958" s="50" t="s">
        <v>121</v>
      </c>
    </row>
    <row r="959" spans="1:14" ht="82.5">
      <c r="A959" s="50">
        <v>2222</v>
      </c>
      <c r="B959" s="50" t="s">
        <v>50</v>
      </c>
      <c r="C959" s="50" t="s">
        <v>50</v>
      </c>
      <c r="D959" s="50" t="s">
        <v>108</v>
      </c>
      <c r="E959" s="50" t="s">
        <v>4091</v>
      </c>
      <c r="F959" s="50" t="s">
        <v>91</v>
      </c>
      <c r="G959" s="51">
        <v>3911000</v>
      </c>
      <c r="H959" s="51">
        <v>3593000</v>
      </c>
      <c r="I959" s="3" t="s">
        <v>140</v>
      </c>
      <c r="J959" s="3" t="s">
        <v>159</v>
      </c>
      <c r="K959" s="50" t="s">
        <v>4092</v>
      </c>
      <c r="L959" s="50" t="s">
        <v>114</v>
      </c>
      <c r="M959" s="50"/>
      <c r="N959" s="50" t="s">
        <v>121</v>
      </c>
    </row>
    <row r="960" spans="1:14" ht="49.5">
      <c r="A960" s="50">
        <v>2223</v>
      </c>
      <c r="B960" s="50" t="s">
        <v>50</v>
      </c>
      <c r="C960" s="50" t="s">
        <v>50</v>
      </c>
      <c r="D960" s="50" t="s">
        <v>108</v>
      </c>
      <c r="E960" s="50" t="s">
        <v>4093</v>
      </c>
      <c r="F960" s="50" t="s">
        <v>91</v>
      </c>
      <c r="G960" s="51">
        <v>5000000</v>
      </c>
      <c r="H960" s="51">
        <v>4624454</v>
      </c>
      <c r="I960" s="3" t="s">
        <v>140</v>
      </c>
      <c r="J960" s="3" t="s">
        <v>159</v>
      </c>
      <c r="K960" s="50" t="s">
        <v>976</v>
      </c>
      <c r="L960" s="50" t="s">
        <v>114</v>
      </c>
      <c r="M960" s="50"/>
      <c r="N960" s="50" t="s">
        <v>121</v>
      </c>
    </row>
    <row r="961" spans="1:14" ht="66">
      <c r="A961" s="50">
        <v>2224</v>
      </c>
      <c r="B961" s="50" t="s">
        <v>50</v>
      </c>
      <c r="C961" s="50" t="s">
        <v>50</v>
      </c>
      <c r="D961" s="50" t="s">
        <v>108</v>
      </c>
      <c r="E961" s="50" t="s">
        <v>4094</v>
      </c>
      <c r="F961" s="50" t="s">
        <v>2669</v>
      </c>
      <c r="G961" s="51">
        <v>14350000</v>
      </c>
      <c r="H961" s="51">
        <v>14150000</v>
      </c>
      <c r="I961" s="3" t="s">
        <v>119</v>
      </c>
      <c r="J961" s="3" t="s">
        <v>141</v>
      </c>
      <c r="K961" s="50" t="s">
        <v>976</v>
      </c>
      <c r="L961" s="50" t="s">
        <v>114</v>
      </c>
      <c r="M961" s="50"/>
      <c r="N961" s="50" t="s">
        <v>132</v>
      </c>
    </row>
    <row r="962" spans="1:14" ht="49.5">
      <c r="A962" s="50">
        <v>2225</v>
      </c>
      <c r="B962" s="50" t="s">
        <v>50</v>
      </c>
      <c r="C962" s="50" t="s">
        <v>50</v>
      </c>
      <c r="D962" s="50" t="s">
        <v>808</v>
      </c>
      <c r="E962" s="50" t="s">
        <v>4095</v>
      </c>
      <c r="F962" s="50" t="s">
        <v>3649</v>
      </c>
      <c r="G962" s="51">
        <v>2302938</v>
      </c>
      <c r="H962" s="51">
        <v>2240000</v>
      </c>
      <c r="I962" s="3" t="s">
        <v>141</v>
      </c>
      <c r="J962" s="3" t="s">
        <v>209</v>
      </c>
      <c r="K962" s="50" t="s">
        <v>2723</v>
      </c>
      <c r="L962" s="50" t="s">
        <v>114</v>
      </c>
      <c r="M962" s="50"/>
      <c r="N962" s="50" t="s">
        <v>121</v>
      </c>
    </row>
    <row r="963" spans="1:14" ht="49.5">
      <c r="A963" s="50">
        <v>2226</v>
      </c>
      <c r="B963" s="50" t="s">
        <v>50</v>
      </c>
      <c r="C963" s="50" t="s">
        <v>50</v>
      </c>
      <c r="D963" s="50" t="s">
        <v>21</v>
      </c>
      <c r="E963" s="50" t="s">
        <v>4096</v>
      </c>
      <c r="F963" s="50" t="s">
        <v>3649</v>
      </c>
      <c r="G963" s="51">
        <v>1697116</v>
      </c>
      <c r="H963" s="51">
        <v>1680000</v>
      </c>
      <c r="I963" s="3" t="s">
        <v>141</v>
      </c>
      <c r="J963" s="3" t="s">
        <v>209</v>
      </c>
      <c r="K963" s="50" t="s">
        <v>998</v>
      </c>
      <c r="L963" s="50" t="s">
        <v>114</v>
      </c>
      <c r="M963" s="50"/>
      <c r="N963" s="50" t="s">
        <v>121</v>
      </c>
    </row>
    <row r="964" spans="1:14" ht="49.5">
      <c r="A964" s="50">
        <v>2227</v>
      </c>
      <c r="B964" s="50" t="s">
        <v>50</v>
      </c>
      <c r="C964" s="50" t="s">
        <v>50</v>
      </c>
      <c r="D964" s="50" t="s">
        <v>832</v>
      </c>
      <c r="E964" s="50" t="s">
        <v>4097</v>
      </c>
      <c r="F964" s="50" t="s">
        <v>3310</v>
      </c>
      <c r="G964" s="51">
        <v>19193286</v>
      </c>
      <c r="H964" s="51">
        <v>18890000</v>
      </c>
      <c r="I964" s="3" t="s">
        <v>213</v>
      </c>
      <c r="J964" s="3" t="s">
        <v>146</v>
      </c>
      <c r="K964" s="50" t="s">
        <v>979</v>
      </c>
      <c r="L964" s="50" t="s">
        <v>114</v>
      </c>
      <c r="M964" s="50"/>
      <c r="N964" s="50" t="s">
        <v>121</v>
      </c>
    </row>
    <row r="965" spans="1:14" ht="82.5">
      <c r="A965" s="50">
        <v>2228</v>
      </c>
      <c r="B965" s="50" t="s">
        <v>50</v>
      </c>
      <c r="C965" s="50" t="s">
        <v>50</v>
      </c>
      <c r="D965" s="50" t="s">
        <v>108</v>
      </c>
      <c r="E965" s="50" t="s">
        <v>4098</v>
      </c>
      <c r="F965" s="50" t="s">
        <v>2637</v>
      </c>
      <c r="G965" s="51">
        <v>2903000</v>
      </c>
      <c r="H965" s="51">
        <v>2780000</v>
      </c>
      <c r="I965" s="3" t="s">
        <v>213</v>
      </c>
      <c r="J965" s="3" t="s">
        <v>146</v>
      </c>
      <c r="K965" s="50" t="s">
        <v>199</v>
      </c>
      <c r="L965" s="50" t="s">
        <v>114</v>
      </c>
      <c r="M965" s="50"/>
      <c r="N965" s="50" t="s">
        <v>151</v>
      </c>
    </row>
    <row r="966" spans="1:14" ht="82.5">
      <c r="A966" s="50">
        <v>2229</v>
      </c>
      <c r="B966" s="50" t="s">
        <v>50</v>
      </c>
      <c r="C966" s="50" t="s">
        <v>50</v>
      </c>
      <c r="D966" s="50" t="s">
        <v>108</v>
      </c>
      <c r="E966" s="50" t="s">
        <v>4099</v>
      </c>
      <c r="F966" s="50" t="s">
        <v>2637</v>
      </c>
      <c r="G966" s="51">
        <v>21864000</v>
      </c>
      <c r="H966" s="51">
        <v>14690000</v>
      </c>
      <c r="I966" s="3" t="s">
        <v>146</v>
      </c>
      <c r="J966" s="3" t="s">
        <v>194</v>
      </c>
      <c r="K966" s="50" t="s">
        <v>976</v>
      </c>
      <c r="L966" s="50" t="s">
        <v>114</v>
      </c>
      <c r="M966" s="50"/>
      <c r="N966" s="50" t="s">
        <v>121</v>
      </c>
    </row>
    <row r="967" spans="1:14" ht="49.5">
      <c r="A967" s="50">
        <v>2230</v>
      </c>
      <c r="B967" s="50" t="s">
        <v>50</v>
      </c>
      <c r="C967" s="50" t="s">
        <v>50</v>
      </c>
      <c r="D967" s="50" t="s">
        <v>108</v>
      </c>
      <c r="E967" s="50" t="s">
        <v>4100</v>
      </c>
      <c r="F967" s="50" t="s">
        <v>91</v>
      </c>
      <c r="G967" s="51">
        <v>4500000</v>
      </c>
      <c r="H967" s="51">
        <v>3460000</v>
      </c>
      <c r="I967" s="3" t="s">
        <v>146</v>
      </c>
      <c r="J967" s="3" t="s">
        <v>194</v>
      </c>
      <c r="K967" s="50" t="s">
        <v>4101</v>
      </c>
      <c r="L967" s="50" t="s">
        <v>114</v>
      </c>
      <c r="M967" s="50"/>
      <c r="N967" s="50" t="s">
        <v>121</v>
      </c>
    </row>
    <row r="968" spans="1:14" ht="49.5">
      <c r="A968" s="50">
        <v>2231</v>
      </c>
      <c r="B968" s="50" t="s">
        <v>50</v>
      </c>
      <c r="C968" s="50" t="s">
        <v>4102</v>
      </c>
      <c r="D968" s="50" t="s">
        <v>26</v>
      </c>
      <c r="E968" s="50" t="s">
        <v>4103</v>
      </c>
      <c r="F968" s="50" t="s">
        <v>91</v>
      </c>
      <c r="G968" s="51">
        <v>3340250</v>
      </c>
      <c r="H968" s="51">
        <v>2888880</v>
      </c>
      <c r="I968" s="3" t="s">
        <v>164</v>
      </c>
      <c r="J968" s="3" t="s">
        <v>112</v>
      </c>
      <c r="K968" s="50" t="s">
        <v>249</v>
      </c>
      <c r="L968" s="50" t="s">
        <v>114</v>
      </c>
      <c r="M968" s="50"/>
      <c r="N968" s="50" t="s">
        <v>121</v>
      </c>
    </row>
    <row r="969" spans="1:14" ht="82.5">
      <c r="A969" s="50">
        <v>2232</v>
      </c>
      <c r="B969" s="50" t="s">
        <v>50</v>
      </c>
      <c r="C969" s="50" t="s">
        <v>988</v>
      </c>
      <c r="D969" s="50" t="s">
        <v>50</v>
      </c>
      <c r="E969" s="50" t="s">
        <v>4104</v>
      </c>
      <c r="F969" s="50" t="s">
        <v>91</v>
      </c>
      <c r="G969" s="51">
        <v>6320492</v>
      </c>
      <c r="H969" s="51">
        <v>5420000</v>
      </c>
      <c r="I969" s="3" t="s">
        <v>178</v>
      </c>
      <c r="J969" s="3" t="s">
        <v>164</v>
      </c>
      <c r="K969" s="50" t="s">
        <v>456</v>
      </c>
      <c r="L969" s="50" t="s">
        <v>114</v>
      </c>
      <c r="M969" s="50"/>
      <c r="N969" s="50" t="s">
        <v>137</v>
      </c>
    </row>
    <row r="970" spans="1:14" ht="49.5">
      <c r="A970" s="50">
        <v>2233</v>
      </c>
      <c r="B970" s="50" t="s">
        <v>50</v>
      </c>
      <c r="C970" s="50" t="s">
        <v>988</v>
      </c>
      <c r="D970" s="50" t="s">
        <v>50</v>
      </c>
      <c r="E970" s="50" t="s">
        <v>4105</v>
      </c>
      <c r="F970" s="50" t="s">
        <v>91</v>
      </c>
      <c r="G970" s="51">
        <v>2140000</v>
      </c>
      <c r="H970" s="51">
        <v>1690000</v>
      </c>
      <c r="I970" s="3" t="s">
        <v>159</v>
      </c>
      <c r="J970" s="3" t="s">
        <v>119</v>
      </c>
      <c r="K970" s="50" t="s">
        <v>456</v>
      </c>
      <c r="L970" s="50" t="s">
        <v>114</v>
      </c>
      <c r="M970" s="50"/>
      <c r="N970" s="50" t="s">
        <v>121</v>
      </c>
    </row>
    <row r="971" spans="1:14" ht="49.5">
      <c r="A971" s="50">
        <v>2234</v>
      </c>
      <c r="B971" s="50" t="s">
        <v>50</v>
      </c>
      <c r="C971" s="50" t="s">
        <v>4106</v>
      </c>
      <c r="D971" s="50" t="s">
        <v>108</v>
      </c>
      <c r="E971" s="50" t="s">
        <v>4107</v>
      </c>
      <c r="F971" s="50" t="s">
        <v>2662</v>
      </c>
      <c r="G971" s="51">
        <v>1596000</v>
      </c>
      <c r="H971" s="51">
        <v>1430000</v>
      </c>
      <c r="I971" s="3" t="s">
        <v>141</v>
      </c>
      <c r="J971" s="3" t="s">
        <v>209</v>
      </c>
      <c r="K971" s="50" t="s">
        <v>207</v>
      </c>
      <c r="L971" s="50" t="s">
        <v>114</v>
      </c>
      <c r="M971" s="50"/>
      <c r="N971" s="50" t="s">
        <v>121</v>
      </c>
    </row>
    <row r="972" spans="1:14" ht="66">
      <c r="A972" s="50">
        <v>2235</v>
      </c>
      <c r="B972" s="50" t="s">
        <v>50</v>
      </c>
      <c r="C972" s="50" t="s">
        <v>4106</v>
      </c>
      <c r="D972" s="50" t="s">
        <v>50</v>
      </c>
      <c r="E972" s="50" t="s">
        <v>4108</v>
      </c>
      <c r="F972" s="50" t="s">
        <v>91</v>
      </c>
      <c r="G972" s="51">
        <v>1550500</v>
      </c>
      <c r="H972" s="51">
        <v>1149000</v>
      </c>
      <c r="I972" s="3" t="s">
        <v>271</v>
      </c>
      <c r="J972" s="3" t="s">
        <v>213</v>
      </c>
      <c r="K972" s="50" t="s">
        <v>207</v>
      </c>
      <c r="L972" s="50" t="s">
        <v>114</v>
      </c>
      <c r="M972" s="50"/>
      <c r="N972" s="50" t="s">
        <v>132</v>
      </c>
    </row>
    <row r="973" spans="1:14" ht="49.5">
      <c r="A973" s="50">
        <v>2236</v>
      </c>
      <c r="B973" s="50" t="s">
        <v>50</v>
      </c>
      <c r="C973" s="50" t="s">
        <v>993</v>
      </c>
      <c r="D973" s="50" t="s">
        <v>50</v>
      </c>
      <c r="E973" s="50" t="s">
        <v>4109</v>
      </c>
      <c r="F973" s="50" t="s">
        <v>91</v>
      </c>
      <c r="G973" s="51">
        <v>12647540</v>
      </c>
      <c r="H973" s="51">
        <v>8700000</v>
      </c>
      <c r="I973" s="3" t="s">
        <v>129</v>
      </c>
      <c r="J973" s="3" t="s">
        <v>198</v>
      </c>
      <c r="K973" s="50" t="s">
        <v>995</v>
      </c>
      <c r="L973" s="50" t="s">
        <v>114</v>
      </c>
      <c r="M973" s="50"/>
      <c r="N973" s="50" t="s">
        <v>121</v>
      </c>
    </row>
    <row r="974" spans="1:14" ht="82.5">
      <c r="A974" s="50">
        <v>2237</v>
      </c>
      <c r="B974" s="50" t="s">
        <v>50</v>
      </c>
      <c r="C974" s="50" t="s">
        <v>999</v>
      </c>
      <c r="D974" s="50" t="s">
        <v>108</v>
      </c>
      <c r="E974" s="50" t="s">
        <v>4110</v>
      </c>
      <c r="F974" s="50" t="s">
        <v>91</v>
      </c>
      <c r="G974" s="51">
        <v>1880846</v>
      </c>
      <c r="H974" s="51">
        <v>1800000</v>
      </c>
      <c r="I974" s="3" t="s">
        <v>141</v>
      </c>
      <c r="J974" s="3" t="s">
        <v>209</v>
      </c>
      <c r="K974" s="50" t="s">
        <v>1001</v>
      </c>
      <c r="L974" s="50" t="s">
        <v>114</v>
      </c>
      <c r="M974" s="50"/>
      <c r="N974" s="50" t="s">
        <v>137</v>
      </c>
    </row>
    <row r="975" spans="1:14" ht="82.5">
      <c r="A975" s="50">
        <v>2238</v>
      </c>
      <c r="B975" s="50" t="s">
        <v>50</v>
      </c>
      <c r="C975" s="50" t="s">
        <v>999</v>
      </c>
      <c r="D975" s="50" t="s">
        <v>108</v>
      </c>
      <c r="E975" s="50" t="s">
        <v>4111</v>
      </c>
      <c r="F975" s="50" t="s">
        <v>91</v>
      </c>
      <c r="G975" s="51">
        <v>3450000</v>
      </c>
      <c r="H975" s="51">
        <v>3170000</v>
      </c>
      <c r="I975" s="3" t="s">
        <v>209</v>
      </c>
      <c r="J975" s="3" t="s">
        <v>145</v>
      </c>
      <c r="K975" s="50" t="s">
        <v>1001</v>
      </c>
      <c r="L975" s="50" t="s">
        <v>114</v>
      </c>
      <c r="M975" s="50"/>
      <c r="N975" s="50" t="s">
        <v>115</v>
      </c>
    </row>
    <row r="976" spans="1:14" ht="82.5">
      <c r="A976" s="50">
        <v>2239</v>
      </c>
      <c r="B976" s="50" t="s">
        <v>50</v>
      </c>
      <c r="C976" s="50" t="s">
        <v>999</v>
      </c>
      <c r="D976" s="50" t="s">
        <v>122</v>
      </c>
      <c r="E976" s="50" t="s">
        <v>4112</v>
      </c>
      <c r="F976" s="50" t="s">
        <v>91</v>
      </c>
      <c r="G976" s="51">
        <v>19570000</v>
      </c>
      <c r="H976" s="51">
        <v>15600000</v>
      </c>
      <c r="I976" s="3" t="s">
        <v>213</v>
      </c>
      <c r="J976" s="3" t="s">
        <v>286</v>
      </c>
      <c r="K976" s="50" t="s">
        <v>1001</v>
      </c>
      <c r="L976" s="50" t="s">
        <v>114</v>
      </c>
      <c r="M976" s="50"/>
      <c r="N976" s="50" t="s">
        <v>115</v>
      </c>
    </row>
    <row r="977" spans="1:14" ht="33">
      <c r="A977" s="50">
        <v>2240</v>
      </c>
      <c r="B977" s="50" t="s">
        <v>50</v>
      </c>
      <c r="C977" s="50" t="s">
        <v>4113</v>
      </c>
      <c r="D977" s="50" t="s">
        <v>108</v>
      </c>
      <c r="E977" s="50" t="s">
        <v>4114</v>
      </c>
      <c r="F977" s="50" t="s">
        <v>2662</v>
      </c>
      <c r="G977" s="51">
        <v>2850000</v>
      </c>
      <c r="H977" s="51">
        <v>2238000</v>
      </c>
      <c r="I977" s="3" t="s">
        <v>140</v>
      </c>
      <c r="J977" s="3" t="s">
        <v>146</v>
      </c>
      <c r="K977" s="50" t="s">
        <v>2723</v>
      </c>
      <c r="L977" s="50" t="s">
        <v>114</v>
      </c>
      <c r="M977" s="50"/>
      <c r="N977" s="50" t="s">
        <v>151</v>
      </c>
    </row>
    <row r="978" spans="1:14" ht="66">
      <c r="A978" s="50">
        <v>2241</v>
      </c>
      <c r="B978" s="50" t="s">
        <v>50</v>
      </c>
      <c r="C978" s="50" t="s">
        <v>4113</v>
      </c>
      <c r="D978" s="50" t="s">
        <v>50</v>
      </c>
      <c r="E978" s="50" t="s">
        <v>4115</v>
      </c>
      <c r="F978" s="50" t="s">
        <v>91</v>
      </c>
      <c r="G978" s="51">
        <v>1928000</v>
      </c>
      <c r="H978" s="51">
        <v>1830000</v>
      </c>
      <c r="I978" s="3" t="s">
        <v>141</v>
      </c>
      <c r="J978" s="3" t="s">
        <v>286</v>
      </c>
      <c r="K978" s="50" t="s">
        <v>2723</v>
      </c>
      <c r="L978" s="50" t="s">
        <v>114</v>
      </c>
      <c r="M978" s="50"/>
      <c r="N978" s="50" t="s">
        <v>595</v>
      </c>
    </row>
    <row r="979" spans="1:14" ht="49.5">
      <c r="A979" s="50">
        <v>2242</v>
      </c>
      <c r="B979" s="50" t="s">
        <v>50</v>
      </c>
      <c r="C979" s="50" t="s">
        <v>4113</v>
      </c>
      <c r="D979" s="50" t="s">
        <v>50</v>
      </c>
      <c r="E979" s="50" t="s">
        <v>4116</v>
      </c>
      <c r="F979" s="50" t="s">
        <v>91</v>
      </c>
      <c r="G979" s="51">
        <v>1499208</v>
      </c>
      <c r="H979" s="51">
        <v>1432200</v>
      </c>
      <c r="I979" s="3" t="s">
        <v>141</v>
      </c>
      <c r="J979" s="3" t="s">
        <v>286</v>
      </c>
      <c r="K979" s="50" t="s">
        <v>2723</v>
      </c>
      <c r="L979" s="50" t="s">
        <v>114</v>
      </c>
      <c r="M979" s="50"/>
      <c r="N979" s="50" t="s">
        <v>121</v>
      </c>
    </row>
    <row r="980" spans="1:14" ht="33">
      <c r="A980" s="50">
        <v>2243</v>
      </c>
      <c r="B980" s="50" t="s">
        <v>50</v>
      </c>
      <c r="C980" s="50" t="s">
        <v>4113</v>
      </c>
      <c r="D980" s="50" t="s">
        <v>108</v>
      </c>
      <c r="E980" s="50" t="s">
        <v>4117</v>
      </c>
      <c r="F980" s="50" t="s">
        <v>2662</v>
      </c>
      <c r="G980" s="51">
        <v>2850000</v>
      </c>
      <c r="H980" s="51">
        <v>2238000</v>
      </c>
      <c r="I980" s="3" t="s">
        <v>145</v>
      </c>
      <c r="J980" s="3" t="s">
        <v>286</v>
      </c>
      <c r="K980" s="50" t="s">
        <v>2723</v>
      </c>
      <c r="L980" s="50" t="s">
        <v>114</v>
      </c>
      <c r="M980" s="50"/>
      <c r="N980" s="50" t="s">
        <v>151</v>
      </c>
    </row>
    <row r="981" spans="1:14" ht="33">
      <c r="A981" s="50">
        <v>2244</v>
      </c>
      <c r="B981" s="50" t="s">
        <v>50</v>
      </c>
      <c r="C981" s="50" t="s">
        <v>1002</v>
      </c>
      <c r="D981" s="50" t="s">
        <v>108</v>
      </c>
      <c r="E981" s="50" t="s">
        <v>4118</v>
      </c>
      <c r="F981" s="50" t="s">
        <v>91</v>
      </c>
      <c r="G981" s="51">
        <v>23020605</v>
      </c>
      <c r="H981" s="51">
        <v>22560000</v>
      </c>
      <c r="I981" s="3" t="s">
        <v>111</v>
      </c>
      <c r="J981" s="3" t="s">
        <v>130</v>
      </c>
      <c r="K981" s="50" t="s">
        <v>1004</v>
      </c>
      <c r="L981" s="50" t="s">
        <v>114</v>
      </c>
      <c r="M981" s="50"/>
      <c r="N981" s="50" t="s">
        <v>151</v>
      </c>
    </row>
    <row r="982" spans="1:14" ht="66">
      <c r="A982" s="50">
        <v>2245</v>
      </c>
      <c r="B982" s="50" t="s">
        <v>50</v>
      </c>
      <c r="C982" s="50" t="s">
        <v>1002</v>
      </c>
      <c r="D982" s="50" t="s">
        <v>108</v>
      </c>
      <c r="E982" s="50" t="s">
        <v>4119</v>
      </c>
      <c r="F982" s="50" t="s">
        <v>91</v>
      </c>
      <c r="G982" s="51">
        <v>5970000</v>
      </c>
      <c r="H982" s="51">
        <v>5938000</v>
      </c>
      <c r="I982" s="3" t="s">
        <v>135</v>
      </c>
      <c r="J982" s="3" t="s">
        <v>213</v>
      </c>
      <c r="K982" s="50" t="s">
        <v>1004</v>
      </c>
      <c r="L982" s="50" t="s">
        <v>114</v>
      </c>
      <c r="M982" s="50"/>
      <c r="N982" s="50" t="s">
        <v>595</v>
      </c>
    </row>
    <row r="983" spans="1:14" ht="66">
      <c r="A983" s="50">
        <v>2246</v>
      </c>
      <c r="B983" s="50" t="s">
        <v>50</v>
      </c>
      <c r="C983" s="50" t="s">
        <v>1002</v>
      </c>
      <c r="D983" s="50" t="s">
        <v>108</v>
      </c>
      <c r="E983" s="50" t="s">
        <v>4120</v>
      </c>
      <c r="F983" s="50" t="s">
        <v>91</v>
      </c>
      <c r="G983" s="51">
        <v>2985000</v>
      </c>
      <c r="H983" s="51">
        <v>2970000</v>
      </c>
      <c r="I983" s="3" t="s">
        <v>135</v>
      </c>
      <c r="J983" s="3" t="s">
        <v>213</v>
      </c>
      <c r="K983" s="50" t="s">
        <v>1004</v>
      </c>
      <c r="L983" s="50" t="s">
        <v>114</v>
      </c>
      <c r="M983" s="50"/>
      <c r="N983" s="50" t="s">
        <v>595</v>
      </c>
    </row>
    <row r="984" spans="1:14" ht="66">
      <c r="A984" s="50">
        <v>2247</v>
      </c>
      <c r="B984" s="50" t="s">
        <v>50</v>
      </c>
      <c r="C984" s="50" t="s">
        <v>1002</v>
      </c>
      <c r="D984" s="50" t="s">
        <v>108</v>
      </c>
      <c r="E984" s="50" t="s">
        <v>4121</v>
      </c>
      <c r="F984" s="50" t="s">
        <v>91</v>
      </c>
      <c r="G984" s="51">
        <v>2985000</v>
      </c>
      <c r="H984" s="51">
        <v>2960000</v>
      </c>
      <c r="I984" s="3" t="s">
        <v>135</v>
      </c>
      <c r="J984" s="3" t="s">
        <v>213</v>
      </c>
      <c r="K984" s="50" t="s">
        <v>1004</v>
      </c>
      <c r="L984" s="50" t="s">
        <v>114</v>
      </c>
      <c r="M984" s="50"/>
      <c r="N984" s="50" t="s">
        <v>595</v>
      </c>
    </row>
    <row r="985" spans="1:14" ht="66">
      <c r="A985" s="50">
        <v>2248</v>
      </c>
      <c r="B985" s="50" t="s">
        <v>50</v>
      </c>
      <c r="C985" s="50" t="s">
        <v>1006</v>
      </c>
      <c r="D985" s="50" t="s">
        <v>50</v>
      </c>
      <c r="E985" s="50" t="s">
        <v>4122</v>
      </c>
      <c r="F985" s="50" t="s">
        <v>91</v>
      </c>
      <c r="G985" s="51">
        <v>4142427</v>
      </c>
      <c r="H985" s="51">
        <v>3999000</v>
      </c>
      <c r="I985" s="3" t="s">
        <v>164</v>
      </c>
      <c r="J985" s="3" t="s">
        <v>182</v>
      </c>
      <c r="K985" s="50" t="s">
        <v>1008</v>
      </c>
      <c r="L985" s="50" t="s">
        <v>114</v>
      </c>
      <c r="M985" s="50"/>
      <c r="N985" s="50" t="s">
        <v>595</v>
      </c>
    </row>
    <row r="986" spans="1:14" ht="66">
      <c r="A986" s="50">
        <v>2249</v>
      </c>
      <c r="B986" s="50" t="s">
        <v>50</v>
      </c>
      <c r="C986" s="50" t="s">
        <v>1006</v>
      </c>
      <c r="D986" s="50" t="s">
        <v>50</v>
      </c>
      <c r="E986" s="50" t="s">
        <v>4123</v>
      </c>
      <c r="F986" s="50" t="s">
        <v>91</v>
      </c>
      <c r="G986" s="51">
        <v>8393000</v>
      </c>
      <c r="H986" s="51">
        <v>8236000</v>
      </c>
      <c r="I986" s="3" t="s">
        <v>168</v>
      </c>
      <c r="J986" s="3" t="s">
        <v>209</v>
      </c>
      <c r="K986" s="50" t="s">
        <v>1008</v>
      </c>
      <c r="L986" s="50" t="s">
        <v>114</v>
      </c>
      <c r="M986" s="50"/>
      <c r="N986" s="50" t="s">
        <v>595</v>
      </c>
    </row>
    <row r="987" spans="1:14" ht="49.5">
      <c r="A987" s="50">
        <v>2250</v>
      </c>
      <c r="B987" s="50" t="s">
        <v>50</v>
      </c>
      <c r="C987" s="50" t="s">
        <v>4124</v>
      </c>
      <c r="D987" s="50" t="s">
        <v>215</v>
      </c>
      <c r="E987" s="50" t="s">
        <v>4125</v>
      </c>
      <c r="F987" s="50" t="s">
        <v>91</v>
      </c>
      <c r="G987" s="51">
        <v>3360357</v>
      </c>
      <c r="H987" s="51">
        <v>2570000</v>
      </c>
      <c r="I987" s="3" t="s">
        <v>129</v>
      </c>
      <c r="J987" s="3" t="s">
        <v>164</v>
      </c>
      <c r="K987" s="50" t="s">
        <v>511</v>
      </c>
      <c r="L987" s="50" t="s">
        <v>114</v>
      </c>
      <c r="M987" s="50"/>
      <c r="N987" s="50" t="s">
        <v>121</v>
      </c>
    </row>
    <row r="988" spans="1:14" ht="49.5">
      <c r="A988" s="50">
        <v>2251</v>
      </c>
      <c r="B988" s="50" t="s">
        <v>50</v>
      </c>
      <c r="C988" s="50" t="s">
        <v>4124</v>
      </c>
      <c r="D988" s="50" t="s">
        <v>50</v>
      </c>
      <c r="E988" s="50" t="s">
        <v>4126</v>
      </c>
      <c r="F988" s="50" t="s">
        <v>91</v>
      </c>
      <c r="G988" s="51">
        <v>2904492</v>
      </c>
      <c r="H988" s="51">
        <v>2850000</v>
      </c>
      <c r="I988" s="3" t="s">
        <v>164</v>
      </c>
      <c r="J988" s="3" t="s">
        <v>130</v>
      </c>
      <c r="K988" s="50" t="s">
        <v>511</v>
      </c>
      <c r="L988" s="50" t="s">
        <v>114</v>
      </c>
      <c r="M988" s="50"/>
      <c r="N988" s="50" t="s">
        <v>121</v>
      </c>
    </row>
    <row r="989" spans="1:14" ht="66">
      <c r="A989" s="50">
        <v>2252</v>
      </c>
      <c r="B989" s="50" t="s">
        <v>50</v>
      </c>
      <c r="C989" s="50" t="s">
        <v>4124</v>
      </c>
      <c r="D989" s="50" t="s">
        <v>50</v>
      </c>
      <c r="E989" s="50" t="s">
        <v>4127</v>
      </c>
      <c r="F989" s="50" t="s">
        <v>91</v>
      </c>
      <c r="G989" s="51">
        <v>8712488</v>
      </c>
      <c r="H989" s="51">
        <v>8600000</v>
      </c>
      <c r="I989" s="3" t="s">
        <v>164</v>
      </c>
      <c r="J989" s="3" t="s">
        <v>130</v>
      </c>
      <c r="K989" s="50" t="s">
        <v>511</v>
      </c>
      <c r="L989" s="50" t="s">
        <v>114</v>
      </c>
      <c r="M989" s="50"/>
      <c r="N989" s="50" t="s">
        <v>595</v>
      </c>
    </row>
    <row r="990" spans="1:14" ht="33">
      <c r="A990" s="50">
        <v>2253</v>
      </c>
      <c r="B990" s="50" t="s">
        <v>50</v>
      </c>
      <c r="C990" s="50" t="s">
        <v>4124</v>
      </c>
      <c r="D990" s="50" t="s">
        <v>108</v>
      </c>
      <c r="E990" s="50" t="s">
        <v>4128</v>
      </c>
      <c r="F990" s="50" t="s">
        <v>91</v>
      </c>
      <c r="G990" s="51">
        <v>2600000</v>
      </c>
      <c r="H990" s="51">
        <v>2500000</v>
      </c>
      <c r="I990" s="3" t="s">
        <v>140</v>
      </c>
      <c r="J990" s="3" t="s">
        <v>119</v>
      </c>
      <c r="K990" s="50" t="s">
        <v>511</v>
      </c>
      <c r="L990" s="50" t="s">
        <v>114</v>
      </c>
      <c r="M990" s="50"/>
      <c r="N990" s="50" t="s">
        <v>151</v>
      </c>
    </row>
    <row r="991" spans="1:14" ht="49.5">
      <c r="A991" s="50">
        <v>2254</v>
      </c>
      <c r="B991" s="50" t="s">
        <v>50</v>
      </c>
      <c r="C991" s="50" t="s">
        <v>4129</v>
      </c>
      <c r="D991" s="50" t="s">
        <v>108</v>
      </c>
      <c r="E991" s="50" t="s">
        <v>4130</v>
      </c>
      <c r="F991" s="50" t="s">
        <v>2868</v>
      </c>
      <c r="G991" s="51">
        <v>1800000</v>
      </c>
      <c r="H991" s="51">
        <v>1300000</v>
      </c>
      <c r="I991" s="3" t="s">
        <v>140</v>
      </c>
      <c r="J991" s="3" t="s">
        <v>119</v>
      </c>
      <c r="K991" s="50" t="s">
        <v>199</v>
      </c>
      <c r="L991" s="50" t="s">
        <v>114</v>
      </c>
      <c r="M991" s="50"/>
      <c r="N991" s="50" t="s">
        <v>151</v>
      </c>
    </row>
    <row r="992" spans="1:14" ht="49.5">
      <c r="A992" s="50">
        <v>2255</v>
      </c>
      <c r="B992" s="50" t="s">
        <v>50</v>
      </c>
      <c r="C992" s="50" t="s">
        <v>4129</v>
      </c>
      <c r="D992" s="50" t="s">
        <v>122</v>
      </c>
      <c r="E992" s="50" t="s">
        <v>4131</v>
      </c>
      <c r="F992" s="50" t="s">
        <v>91</v>
      </c>
      <c r="G992" s="51">
        <v>18230000</v>
      </c>
      <c r="H992" s="51">
        <v>10810000</v>
      </c>
      <c r="I992" s="3" t="s">
        <v>159</v>
      </c>
      <c r="J992" s="3" t="s">
        <v>134</v>
      </c>
      <c r="K992" s="50" t="s">
        <v>199</v>
      </c>
      <c r="L992" s="50" t="s">
        <v>114</v>
      </c>
      <c r="M992" s="50"/>
      <c r="N992" s="50" t="s">
        <v>121</v>
      </c>
    </row>
    <row r="993" spans="1:14" ht="49.5">
      <c r="A993" s="50">
        <v>2256</v>
      </c>
      <c r="B993" s="50" t="s">
        <v>50</v>
      </c>
      <c r="C993" s="50" t="s">
        <v>4132</v>
      </c>
      <c r="D993" s="50" t="s">
        <v>50</v>
      </c>
      <c r="E993" s="50" t="s">
        <v>4133</v>
      </c>
      <c r="F993" s="50" t="s">
        <v>91</v>
      </c>
      <c r="G993" s="51">
        <v>1120218</v>
      </c>
      <c r="H993" s="51">
        <v>1120218</v>
      </c>
      <c r="I993" s="3" t="s">
        <v>4134</v>
      </c>
      <c r="J993" s="3" t="s">
        <v>146</v>
      </c>
      <c r="K993" s="50" t="s">
        <v>3041</v>
      </c>
      <c r="L993" s="50" t="s">
        <v>114</v>
      </c>
      <c r="M993" s="50"/>
      <c r="N993" s="50" t="s">
        <v>121</v>
      </c>
    </row>
    <row r="994" spans="1:14" ht="49.5">
      <c r="A994" s="50">
        <v>2257</v>
      </c>
      <c r="B994" s="50" t="s">
        <v>50</v>
      </c>
      <c r="C994" s="50" t="s">
        <v>4135</v>
      </c>
      <c r="D994" s="50" t="s">
        <v>832</v>
      </c>
      <c r="E994" s="50" t="s">
        <v>4136</v>
      </c>
      <c r="F994" s="50" t="s">
        <v>3310</v>
      </c>
      <c r="G994" s="51">
        <v>3485358</v>
      </c>
      <c r="H994" s="51">
        <v>3480000</v>
      </c>
      <c r="I994" s="3" t="s">
        <v>140</v>
      </c>
      <c r="J994" s="3" t="s">
        <v>159</v>
      </c>
      <c r="K994" s="50" t="s">
        <v>2723</v>
      </c>
      <c r="L994" s="50" t="s">
        <v>114</v>
      </c>
      <c r="M994" s="50"/>
      <c r="N994" s="50" t="s">
        <v>121</v>
      </c>
    </row>
    <row r="995" spans="1:14" ht="49.5">
      <c r="A995" s="50">
        <v>2258</v>
      </c>
      <c r="B995" s="50" t="s">
        <v>39</v>
      </c>
      <c r="C995" s="50" t="s">
        <v>39</v>
      </c>
      <c r="D995" s="50" t="s">
        <v>3950</v>
      </c>
      <c r="E995" s="50" t="s">
        <v>4137</v>
      </c>
      <c r="F995" s="50" t="s">
        <v>3142</v>
      </c>
      <c r="G995" s="51">
        <v>22960000</v>
      </c>
      <c r="H995" s="51">
        <v>22957000</v>
      </c>
      <c r="I995" s="3" t="s">
        <v>111</v>
      </c>
      <c r="J995" s="3" t="s">
        <v>198</v>
      </c>
      <c r="K995" s="50" t="s">
        <v>3421</v>
      </c>
      <c r="L995" s="50" t="s">
        <v>114</v>
      </c>
      <c r="M995" s="50"/>
      <c r="N995" s="50" t="s">
        <v>121</v>
      </c>
    </row>
    <row r="996" spans="1:14" ht="82.5">
      <c r="A996" s="50">
        <v>2259</v>
      </c>
      <c r="B996" s="50" t="s">
        <v>39</v>
      </c>
      <c r="C996" s="50" t="s">
        <v>39</v>
      </c>
      <c r="D996" s="50" t="s">
        <v>26</v>
      </c>
      <c r="E996" s="50" t="s">
        <v>4138</v>
      </c>
      <c r="F996" s="50" t="s">
        <v>2637</v>
      </c>
      <c r="G996" s="51">
        <v>1000000</v>
      </c>
      <c r="H996" s="51">
        <v>660000</v>
      </c>
      <c r="I996" s="3" t="s">
        <v>111</v>
      </c>
      <c r="J996" s="3" t="s">
        <v>198</v>
      </c>
      <c r="K996" s="50" t="s">
        <v>2894</v>
      </c>
      <c r="L996" s="50" t="s">
        <v>114</v>
      </c>
      <c r="M996" s="50"/>
      <c r="N996" s="50" t="s">
        <v>121</v>
      </c>
    </row>
    <row r="997" spans="1:14" ht="82.5">
      <c r="A997" s="50">
        <v>2260</v>
      </c>
      <c r="B997" s="50" t="s">
        <v>39</v>
      </c>
      <c r="C997" s="50" t="s">
        <v>39</v>
      </c>
      <c r="D997" s="50" t="s">
        <v>26</v>
      </c>
      <c r="E997" s="50" t="s">
        <v>4139</v>
      </c>
      <c r="F997" s="50" t="s">
        <v>2637</v>
      </c>
      <c r="G997" s="51">
        <v>3648000</v>
      </c>
      <c r="H997" s="51">
        <v>2230000</v>
      </c>
      <c r="I997" s="3" t="s">
        <v>111</v>
      </c>
      <c r="J997" s="3" t="s">
        <v>198</v>
      </c>
      <c r="K997" s="50" t="s">
        <v>1053</v>
      </c>
      <c r="L997" s="50" t="s">
        <v>114</v>
      </c>
      <c r="M997" s="50"/>
      <c r="N997" s="50" t="s">
        <v>121</v>
      </c>
    </row>
    <row r="998" spans="1:14" ht="82.5">
      <c r="A998" s="50">
        <v>2261</v>
      </c>
      <c r="B998" s="50" t="s">
        <v>39</v>
      </c>
      <c r="C998" s="50" t="s">
        <v>39</v>
      </c>
      <c r="D998" s="50" t="s">
        <v>26</v>
      </c>
      <c r="E998" s="50" t="s">
        <v>4140</v>
      </c>
      <c r="F998" s="50" t="s">
        <v>2637</v>
      </c>
      <c r="G998" s="51">
        <v>2080000</v>
      </c>
      <c r="H998" s="51">
        <v>1430000</v>
      </c>
      <c r="I998" s="3" t="s">
        <v>111</v>
      </c>
      <c r="J998" s="3" t="s">
        <v>198</v>
      </c>
      <c r="K998" s="50" t="s">
        <v>1019</v>
      </c>
      <c r="L998" s="50" t="s">
        <v>114</v>
      </c>
      <c r="M998" s="50"/>
      <c r="N998" s="50" t="s">
        <v>121</v>
      </c>
    </row>
    <row r="999" spans="1:14" ht="82.5">
      <c r="A999" s="50">
        <v>2262</v>
      </c>
      <c r="B999" s="50" t="s">
        <v>39</v>
      </c>
      <c r="C999" s="50" t="s">
        <v>39</v>
      </c>
      <c r="D999" s="50" t="s">
        <v>26</v>
      </c>
      <c r="E999" s="50" t="s">
        <v>4141</v>
      </c>
      <c r="F999" s="50" t="s">
        <v>2637</v>
      </c>
      <c r="G999" s="51">
        <v>1631000</v>
      </c>
      <c r="H999" s="51">
        <v>1280000</v>
      </c>
      <c r="I999" s="3" t="s">
        <v>111</v>
      </c>
      <c r="J999" s="3" t="s">
        <v>198</v>
      </c>
      <c r="K999" s="50" t="s">
        <v>1111</v>
      </c>
      <c r="L999" s="50" t="s">
        <v>114</v>
      </c>
      <c r="M999" s="50"/>
      <c r="N999" s="50" t="s">
        <v>121</v>
      </c>
    </row>
    <row r="1000" spans="1:14" ht="82.5">
      <c r="A1000" s="50">
        <v>2263</v>
      </c>
      <c r="B1000" s="50" t="s">
        <v>39</v>
      </c>
      <c r="C1000" s="50" t="s">
        <v>39</v>
      </c>
      <c r="D1000" s="50" t="s">
        <v>26</v>
      </c>
      <c r="E1000" s="50" t="s">
        <v>4142</v>
      </c>
      <c r="F1000" s="50" t="s">
        <v>2637</v>
      </c>
      <c r="G1000" s="51">
        <v>1987000</v>
      </c>
      <c r="H1000" s="51">
        <v>1235000</v>
      </c>
      <c r="I1000" s="3" t="s">
        <v>111</v>
      </c>
      <c r="J1000" s="3" t="s">
        <v>198</v>
      </c>
      <c r="K1000" s="50" t="s">
        <v>1021</v>
      </c>
      <c r="L1000" s="50" t="s">
        <v>114</v>
      </c>
      <c r="M1000" s="50"/>
      <c r="N1000" s="50" t="s">
        <v>121</v>
      </c>
    </row>
    <row r="1001" spans="1:14" ht="82.5">
      <c r="A1001" s="50">
        <v>2264</v>
      </c>
      <c r="B1001" s="50" t="s">
        <v>39</v>
      </c>
      <c r="C1001" s="50" t="s">
        <v>39</v>
      </c>
      <c r="D1001" s="50" t="s">
        <v>26</v>
      </c>
      <c r="E1001" s="50" t="s">
        <v>4143</v>
      </c>
      <c r="F1001" s="50" t="s">
        <v>2637</v>
      </c>
      <c r="G1001" s="51">
        <v>4530000</v>
      </c>
      <c r="H1001" s="51">
        <v>3560000</v>
      </c>
      <c r="I1001" s="3" t="s">
        <v>111</v>
      </c>
      <c r="J1001" s="3" t="s">
        <v>198</v>
      </c>
      <c r="K1001" s="50" t="s">
        <v>1042</v>
      </c>
      <c r="L1001" s="50" t="s">
        <v>114</v>
      </c>
      <c r="M1001" s="50"/>
      <c r="N1001" s="50" t="s">
        <v>121</v>
      </c>
    </row>
    <row r="1002" spans="1:14" ht="82.5">
      <c r="A1002" s="50">
        <v>2265</v>
      </c>
      <c r="B1002" s="50" t="s">
        <v>39</v>
      </c>
      <c r="C1002" s="50" t="s">
        <v>39</v>
      </c>
      <c r="D1002" s="50" t="s">
        <v>26</v>
      </c>
      <c r="E1002" s="50" t="s">
        <v>4144</v>
      </c>
      <c r="F1002" s="50" t="s">
        <v>2637</v>
      </c>
      <c r="G1002" s="51">
        <v>1590000</v>
      </c>
      <c r="H1002" s="51">
        <v>1126000</v>
      </c>
      <c r="I1002" s="3" t="s">
        <v>111</v>
      </c>
      <c r="J1002" s="3" t="s">
        <v>198</v>
      </c>
      <c r="K1002" s="50" t="s">
        <v>2894</v>
      </c>
      <c r="L1002" s="50" t="s">
        <v>114</v>
      </c>
      <c r="M1002" s="50"/>
      <c r="N1002" s="50" t="s">
        <v>121</v>
      </c>
    </row>
    <row r="1003" spans="1:14" ht="82.5">
      <c r="A1003" s="50">
        <v>2266</v>
      </c>
      <c r="B1003" s="50" t="s">
        <v>39</v>
      </c>
      <c r="C1003" s="50" t="s">
        <v>39</v>
      </c>
      <c r="D1003" s="50" t="s">
        <v>26</v>
      </c>
      <c r="E1003" s="50" t="s">
        <v>4145</v>
      </c>
      <c r="F1003" s="50" t="s">
        <v>2637</v>
      </c>
      <c r="G1003" s="51">
        <v>3404000</v>
      </c>
      <c r="H1003" s="51">
        <v>2470000</v>
      </c>
      <c r="I1003" s="3" t="s">
        <v>111</v>
      </c>
      <c r="J1003" s="3" t="s">
        <v>198</v>
      </c>
      <c r="K1003" s="50" t="s">
        <v>4146</v>
      </c>
      <c r="L1003" s="50" t="s">
        <v>114</v>
      </c>
      <c r="M1003" s="50"/>
      <c r="N1003" s="50" t="s">
        <v>121</v>
      </c>
    </row>
    <row r="1004" spans="1:14" ht="49.5">
      <c r="A1004" s="50">
        <v>2267</v>
      </c>
      <c r="B1004" s="50" t="s">
        <v>39</v>
      </c>
      <c r="C1004" s="50" t="s">
        <v>39</v>
      </c>
      <c r="D1004" s="50" t="s">
        <v>122</v>
      </c>
      <c r="E1004" s="50" t="s">
        <v>4147</v>
      </c>
      <c r="F1004" s="50" t="s">
        <v>2676</v>
      </c>
      <c r="G1004" s="51">
        <v>176580000</v>
      </c>
      <c r="H1004" s="51">
        <v>166580000</v>
      </c>
      <c r="I1004" s="3" t="s">
        <v>111</v>
      </c>
      <c r="J1004" s="3" t="s">
        <v>213</v>
      </c>
      <c r="K1004" s="50" t="s">
        <v>1021</v>
      </c>
      <c r="L1004" s="50" t="s">
        <v>224</v>
      </c>
      <c r="M1004" s="50" t="s">
        <v>310</v>
      </c>
      <c r="N1004" s="50"/>
    </row>
    <row r="1005" spans="1:14" ht="49.5">
      <c r="A1005" s="50">
        <v>2268</v>
      </c>
      <c r="B1005" s="50" t="s">
        <v>39</v>
      </c>
      <c r="C1005" s="50" t="s">
        <v>39</v>
      </c>
      <c r="D1005" s="50" t="s">
        <v>24</v>
      </c>
      <c r="E1005" s="50" t="s">
        <v>4148</v>
      </c>
      <c r="F1005" s="50" t="s">
        <v>2676</v>
      </c>
      <c r="G1005" s="51">
        <v>3556000</v>
      </c>
      <c r="H1005" s="51">
        <v>3370000</v>
      </c>
      <c r="I1005" s="3" t="s">
        <v>129</v>
      </c>
      <c r="J1005" s="3" t="s">
        <v>198</v>
      </c>
      <c r="K1005" s="50" t="s">
        <v>4149</v>
      </c>
      <c r="L1005" s="50" t="s">
        <v>114</v>
      </c>
      <c r="M1005" s="50"/>
      <c r="N1005" s="50" t="s">
        <v>151</v>
      </c>
    </row>
    <row r="1006" spans="1:14" ht="82.5">
      <c r="A1006" s="50">
        <v>2269</v>
      </c>
      <c r="B1006" s="50" t="s">
        <v>39</v>
      </c>
      <c r="C1006" s="50" t="s">
        <v>39</v>
      </c>
      <c r="D1006" s="50" t="s">
        <v>108</v>
      </c>
      <c r="E1006" s="50" t="s">
        <v>4150</v>
      </c>
      <c r="F1006" s="50" t="s">
        <v>91</v>
      </c>
      <c r="G1006" s="51">
        <v>15289743</v>
      </c>
      <c r="H1006" s="51">
        <v>14930000</v>
      </c>
      <c r="I1006" s="3" t="s">
        <v>129</v>
      </c>
      <c r="J1006" s="3" t="s">
        <v>198</v>
      </c>
      <c r="K1006" s="50" t="s">
        <v>4151</v>
      </c>
      <c r="L1006" s="50" t="s">
        <v>114</v>
      </c>
      <c r="M1006" s="50"/>
      <c r="N1006" s="50" t="s">
        <v>137</v>
      </c>
    </row>
    <row r="1007" spans="1:14" ht="82.5">
      <c r="A1007" s="50">
        <v>2270</v>
      </c>
      <c r="B1007" s="50" t="s">
        <v>39</v>
      </c>
      <c r="C1007" s="50" t="s">
        <v>39</v>
      </c>
      <c r="D1007" s="50" t="s">
        <v>215</v>
      </c>
      <c r="E1007" s="50" t="s">
        <v>4152</v>
      </c>
      <c r="F1007" s="50" t="s">
        <v>2676</v>
      </c>
      <c r="G1007" s="51">
        <v>158670000</v>
      </c>
      <c r="H1007" s="51">
        <v>158600000</v>
      </c>
      <c r="I1007" s="3" t="s">
        <v>129</v>
      </c>
      <c r="J1007" s="3" t="s">
        <v>198</v>
      </c>
      <c r="K1007" s="50" t="s">
        <v>4149</v>
      </c>
      <c r="L1007" s="50" t="s">
        <v>470</v>
      </c>
      <c r="M1007" s="50"/>
      <c r="N1007" s="50"/>
    </row>
    <row r="1008" spans="1:14" ht="49.5">
      <c r="A1008" s="50">
        <v>2271</v>
      </c>
      <c r="B1008" s="50" t="s">
        <v>39</v>
      </c>
      <c r="C1008" s="50" t="s">
        <v>39</v>
      </c>
      <c r="D1008" s="50" t="s">
        <v>612</v>
      </c>
      <c r="E1008" s="50" t="s">
        <v>4153</v>
      </c>
      <c r="F1008" s="50" t="s">
        <v>91</v>
      </c>
      <c r="G1008" s="51">
        <v>25874021</v>
      </c>
      <c r="H1008" s="51">
        <v>25870000</v>
      </c>
      <c r="I1008" s="3" t="s">
        <v>129</v>
      </c>
      <c r="J1008" s="3" t="s">
        <v>198</v>
      </c>
      <c r="K1008" s="50" t="s">
        <v>529</v>
      </c>
      <c r="L1008" s="50" t="s">
        <v>114</v>
      </c>
      <c r="M1008" s="50"/>
      <c r="N1008" s="50" t="s">
        <v>121</v>
      </c>
    </row>
    <row r="1009" spans="1:14" ht="198">
      <c r="A1009" s="50">
        <v>2272</v>
      </c>
      <c r="B1009" s="50" t="s">
        <v>39</v>
      </c>
      <c r="C1009" s="50" t="s">
        <v>39</v>
      </c>
      <c r="D1009" s="50" t="s">
        <v>108</v>
      </c>
      <c r="E1009" s="50" t="s">
        <v>4154</v>
      </c>
      <c r="F1009" s="50" t="s">
        <v>2637</v>
      </c>
      <c r="G1009" s="51">
        <v>4601000</v>
      </c>
      <c r="H1009" s="51">
        <v>4601000</v>
      </c>
      <c r="I1009" s="3" t="s">
        <v>164</v>
      </c>
      <c r="J1009" s="3" t="s">
        <v>130</v>
      </c>
      <c r="K1009" s="50" t="s">
        <v>4155</v>
      </c>
      <c r="L1009" s="50" t="s">
        <v>114</v>
      </c>
      <c r="M1009" s="50"/>
      <c r="N1009" s="50" t="s">
        <v>595</v>
      </c>
    </row>
    <row r="1010" spans="1:14" ht="280.5">
      <c r="A1010" s="50">
        <v>2273</v>
      </c>
      <c r="B1010" s="50" t="s">
        <v>39</v>
      </c>
      <c r="C1010" s="50" t="s">
        <v>39</v>
      </c>
      <c r="D1010" s="50" t="s">
        <v>108</v>
      </c>
      <c r="E1010" s="50" t="s">
        <v>4156</v>
      </c>
      <c r="F1010" s="50" t="s">
        <v>2637</v>
      </c>
      <c r="G1010" s="51">
        <v>3860000</v>
      </c>
      <c r="H1010" s="51">
        <v>3780000</v>
      </c>
      <c r="I1010" s="3" t="s">
        <v>164</v>
      </c>
      <c r="J1010" s="3" t="s">
        <v>130</v>
      </c>
      <c r="K1010" s="50" t="s">
        <v>4157</v>
      </c>
      <c r="L1010" s="50" t="s">
        <v>114</v>
      </c>
      <c r="M1010" s="50"/>
      <c r="N1010" s="50" t="s">
        <v>595</v>
      </c>
    </row>
    <row r="1011" spans="1:14" ht="264">
      <c r="A1011" s="50">
        <v>2274</v>
      </c>
      <c r="B1011" s="50" t="s">
        <v>39</v>
      </c>
      <c r="C1011" s="50" t="s">
        <v>39</v>
      </c>
      <c r="D1011" s="50" t="s">
        <v>108</v>
      </c>
      <c r="E1011" s="50" t="s">
        <v>4158</v>
      </c>
      <c r="F1011" s="50" t="s">
        <v>2637</v>
      </c>
      <c r="G1011" s="51">
        <v>5332000</v>
      </c>
      <c r="H1011" s="51">
        <v>5330000</v>
      </c>
      <c r="I1011" s="3" t="s">
        <v>164</v>
      </c>
      <c r="J1011" s="3" t="s">
        <v>130</v>
      </c>
      <c r="K1011" s="50" t="s">
        <v>4159</v>
      </c>
      <c r="L1011" s="50" t="s">
        <v>114</v>
      </c>
      <c r="M1011" s="50"/>
      <c r="N1011" s="50" t="s">
        <v>595</v>
      </c>
    </row>
    <row r="1012" spans="1:14" ht="82.5">
      <c r="A1012" s="50">
        <v>2275</v>
      </c>
      <c r="B1012" s="50" t="s">
        <v>39</v>
      </c>
      <c r="C1012" s="50" t="s">
        <v>39</v>
      </c>
      <c r="D1012" s="50" t="s">
        <v>108</v>
      </c>
      <c r="E1012" s="50" t="s">
        <v>4160</v>
      </c>
      <c r="F1012" s="50" t="s">
        <v>2637</v>
      </c>
      <c r="G1012" s="51">
        <v>9206000</v>
      </c>
      <c r="H1012" s="51">
        <v>9100000</v>
      </c>
      <c r="I1012" s="3" t="s">
        <v>164</v>
      </c>
      <c r="J1012" s="3" t="s">
        <v>130</v>
      </c>
      <c r="K1012" s="50" t="s">
        <v>4161</v>
      </c>
      <c r="L1012" s="50" t="s">
        <v>114</v>
      </c>
      <c r="M1012" s="50"/>
      <c r="N1012" s="50" t="s">
        <v>595</v>
      </c>
    </row>
    <row r="1013" spans="1:14" ht="99">
      <c r="A1013" s="50">
        <v>2276</v>
      </c>
      <c r="B1013" s="50" t="s">
        <v>39</v>
      </c>
      <c r="C1013" s="50" t="s">
        <v>39</v>
      </c>
      <c r="D1013" s="50" t="s">
        <v>108</v>
      </c>
      <c r="E1013" s="50" t="s">
        <v>4162</v>
      </c>
      <c r="F1013" s="50" t="s">
        <v>2637</v>
      </c>
      <c r="G1013" s="51">
        <v>6423000</v>
      </c>
      <c r="H1013" s="51">
        <v>6360000</v>
      </c>
      <c r="I1013" s="3" t="s">
        <v>164</v>
      </c>
      <c r="J1013" s="3" t="s">
        <v>130</v>
      </c>
      <c r="K1013" s="50" t="s">
        <v>4163</v>
      </c>
      <c r="L1013" s="50" t="s">
        <v>114</v>
      </c>
      <c r="M1013" s="50"/>
      <c r="N1013" s="50" t="s">
        <v>595</v>
      </c>
    </row>
    <row r="1014" spans="1:14" ht="346.5">
      <c r="A1014" s="50">
        <v>2277</v>
      </c>
      <c r="B1014" s="50" t="s">
        <v>39</v>
      </c>
      <c r="C1014" s="50" t="s">
        <v>39</v>
      </c>
      <c r="D1014" s="50" t="s">
        <v>108</v>
      </c>
      <c r="E1014" s="50" t="s">
        <v>4164</v>
      </c>
      <c r="F1014" s="50" t="s">
        <v>2637</v>
      </c>
      <c r="G1014" s="51">
        <v>10826000</v>
      </c>
      <c r="H1014" s="51">
        <v>8650000</v>
      </c>
      <c r="I1014" s="3" t="s">
        <v>164</v>
      </c>
      <c r="J1014" s="3" t="s">
        <v>130</v>
      </c>
      <c r="K1014" s="50" t="s">
        <v>4165</v>
      </c>
      <c r="L1014" s="50" t="s">
        <v>114</v>
      </c>
      <c r="M1014" s="50"/>
      <c r="N1014" s="50" t="s">
        <v>151</v>
      </c>
    </row>
    <row r="1015" spans="1:14" ht="66">
      <c r="A1015" s="50">
        <v>2278</v>
      </c>
      <c r="B1015" s="50" t="s">
        <v>39</v>
      </c>
      <c r="C1015" s="50" t="s">
        <v>39</v>
      </c>
      <c r="D1015" s="50" t="s">
        <v>108</v>
      </c>
      <c r="E1015" s="50" t="s">
        <v>4166</v>
      </c>
      <c r="F1015" s="50" t="s">
        <v>2676</v>
      </c>
      <c r="G1015" s="51">
        <v>1485000</v>
      </c>
      <c r="H1015" s="51">
        <v>1320000</v>
      </c>
      <c r="I1015" s="3" t="s">
        <v>164</v>
      </c>
      <c r="J1015" s="3" t="s">
        <v>130</v>
      </c>
      <c r="K1015" s="50" t="s">
        <v>3149</v>
      </c>
      <c r="L1015" s="50" t="s">
        <v>114</v>
      </c>
      <c r="M1015" s="50"/>
      <c r="N1015" s="50" t="s">
        <v>595</v>
      </c>
    </row>
    <row r="1016" spans="1:14" ht="33">
      <c r="A1016" s="50">
        <v>2279</v>
      </c>
      <c r="B1016" s="50" t="s">
        <v>39</v>
      </c>
      <c r="C1016" s="50" t="s">
        <v>39</v>
      </c>
      <c r="D1016" s="50" t="s">
        <v>108</v>
      </c>
      <c r="E1016" s="50" t="s">
        <v>4167</v>
      </c>
      <c r="F1016" s="50" t="s">
        <v>2794</v>
      </c>
      <c r="G1016" s="51">
        <v>32884744</v>
      </c>
      <c r="H1016" s="51">
        <v>29600000</v>
      </c>
      <c r="I1016" s="3" t="s">
        <v>164</v>
      </c>
      <c r="J1016" s="3" t="s">
        <v>130</v>
      </c>
      <c r="K1016" s="50" t="s">
        <v>529</v>
      </c>
      <c r="L1016" s="50" t="s">
        <v>114</v>
      </c>
      <c r="M1016" s="50"/>
      <c r="N1016" s="50" t="s">
        <v>151</v>
      </c>
    </row>
    <row r="1017" spans="1:14" ht="33">
      <c r="A1017" s="50">
        <v>2280</v>
      </c>
      <c r="B1017" s="50" t="s">
        <v>39</v>
      </c>
      <c r="C1017" s="50" t="s">
        <v>39</v>
      </c>
      <c r="D1017" s="50" t="s">
        <v>108</v>
      </c>
      <c r="E1017" s="50" t="s">
        <v>4168</v>
      </c>
      <c r="F1017" s="50" t="s">
        <v>2794</v>
      </c>
      <c r="G1017" s="51">
        <v>32994312</v>
      </c>
      <c r="H1017" s="51">
        <v>30208366</v>
      </c>
      <c r="I1017" s="3" t="s">
        <v>164</v>
      </c>
      <c r="J1017" s="3" t="s">
        <v>130</v>
      </c>
      <c r="K1017" s="50" t="s">
        <v>529</v>
      </c>
      <c r="L1017" s="50" t="s">
        <v>114</v>
      </c>
      <c r="M1017" s="50"/>
      <c r="N1017" s="50" t="s">
        <v>151</v>
      </c>
    </row>
    <row r="1018" spans="1:14" ht="82.5">
      <c r="A1018" s="50">
        <v>2281</v>
      </c>
      <c r="B1018" s="50" t="s">
        <v>39</v>
      </c>
      <c r="C1018" s="50" t="s">
        <v>39</v>
      </c>
      <c r="D1018" s="50" t="s">
        <v>3950</v>
      </c>
      <c r="E1018" s="50" t="s">
        <v>4169</v>
      </c>
      <c r="F1018" s="50" t="s">
        <v>2637</v>
      </c>
      <c r="G1018" s="51">
        <v>172510000</v>
      </c>
      <c r="H1018" s="51">
        <v>172510000</v>
      </c>
      <c r="I1018" s="3" t="s">
        <v>130</v>
      </c>
      <c r="J1018" s="3" t="s">
        <v>118</v>
      </c>
      <c r="K1018" s="50" t="s">
        <v>1048</v>
      </c>
      <c r="L1018" s="50" t="s">
        <v>224</v>
      </c>
      <c r="M1018" s="50" t="s">
        <v>310</v>
      </c>
      <c r="N1018" s="50"/>
    </row>
    <row r="1019" spans="1:14" ht="49.5">
      <c r="A1019" s="50">
        <v>2282</v>
      </c>
      <c r="B1019" s="50" t="s">
        <v>39</v>
      </c>
      <c r="C1019" s="50" t="s">
        <v>39</v>
      </c>
      <c r="D1019" s="50" t="s">
        <v>108</v>
      </c>
      <c r="E1019" s="50" t="s">
        <v>4170</v>
      </c>
      <c r="F1019" s="50" t="s">
        <v>91</v>
      </c>
      <c r="G1019" s="51">
        <v>1055985</v>
      </c>
      <c r="H1019" s="51">
        <v>1030000</v>
      </c>
      <c r="I1019" s="3" t="s">
        <v>140</v>
      </c>
      <c r="J1019" s="3" t="s">
        <v>119</v>
      </c>
      <c r="K1019" s="50" t="s">
        <v>3088</v>
      </c>
      <c r="L1019" s="50" t="s">
        <v>114</v>
      </c>
      <c r="M1019" s="50"/>
      <c r="N1019" s="50" t="s">
        <v>121</v>
      </c>
    </row>
    <row r="1020" spans="1:14" ht="82.5">
      <c r="A1020" s="50">
        <v>2283</v>
      </c>
      <c r="B1020" s="50" t="s">
        <v>39</v>
      </c>
      <c r="C1020" s="50" t="s">
        <v>39</v>
      </c>
      <c r="D1020" s="50" t="s">
        <v>108</v>
      </c>
      <c r="E1020" s="50" t="s">
        <v>4171</v>
      </c>
      <c r="F1020" s="50" t="s">
        <v>2637</v>
      </c>
      <c r="G1020" s="51">
        <v>1393000</v>
      </c>
      <c r="H1020" s="51">
        <v>790000</v>
      </c>
      <c r="I1020" s="3" t="s">
        <v>140</v>
      </c>
      <c r="J1020" s="3" t="s">
        <v>159</v>
      </c>
      <c r="K1020" s="50" t="s">
        <v>1048</v>
      </c>
      <c r="L1020" s="50" t="s">
        <v>114</v>
      </c>
      <c r="M1020" s="50"/>
      <c r="N1020" s="50" t="s">
        <v>121</v>
      </c>
    </row>
    <row r="1021" spans="1:14" ht="49.5">
      <c r="A1021" s="50">
        <v>2284</v>
      </c>
      <c r="B1021" s="50" t="s">
        <v>39</v>
      </c>
      <c r="C1021" s="50" t="s">
        <v>39</v>
      </c>
      <c r="D1021" s="50" t="s">
        <v>21</v>
      </c>
      <c r="E1021" s="50" t="s">
        <v>4172</v>
      </c>
      <c r="F1021" s="50" t="s">
        <v>3649</v>
      </c>
      <c r="G1021" s="51">
        <v>3473960</v>
      </c>
      <c r="H1021" s="51">
        <v>3280000</v>
      </c>
      <c r="I1021" s="3" t="s">
        <v>140</v>
      </c>
      <c r="J1021" s="3" t="s">
        <v>119</v>
      </c>
      <c r="K1021" s="50" t="s">
        <v>1037</v>
      </c>
      <c r="L1021" s="50" t="s">
        <v>114</v>
      </c>
      <c r="M1021" s="50"/>
      <c r="N1021" s="50" t="s">
        <v>121</v>
      </c>
    </row>
    <row r="1022" spans="1:14" ht="49.5">
      <c r="A1022" s="50">
        <v>2285</v>
      </c>
      <c r="B1022" s="50" t="s">
        <v>39</v>
      </c>
      <c r="C1022" s="50" t="s">
        <v>39</v>
      </c>
      <c r="D1022" s="50" t="s">
        <v>1082</v>
      </c>
      <c r="E1022" s="50" t="s">
        <v>4173</v>
      </c>
      <c r="F1022" s="50" t="s">
        <v>91</v>
      </c>
      <c r="G1022" s="51">
        <v>1358000</v>
      </c>
      <c r="H1022" s="51">
        <v>1230000</v>
      </c>
      <c r="I1022" s="3" t="s">
        <v>140</v>
      </c>
      <c r="J1022" s="3" t="s">
        <v>119</v>
      </c>
      <c r="K1022" s="50" t="s">
        <v>506</v>
      </c>
      <c r="L1022" s="50" t="s">
        <v>114</v>
      </c>
      <c r="M1022" s="50"/>
      <c r="N1022" s="50" t="s">
        <v>121</v>
      </c>
    </row>
    <row r="1023" spans="1:14" ht="82.5">
      <c r="A1023" s="50">
        <v>2286</v>
      </c>
      <c r="B1023" s="50" t="s">
        <v>39</v>
      </c>
      <c r="C1023" s="50" t="s">
        <v>39</v>
      </c>
      <c r="D1023" s="50" t="s">
        <v>3950</v>
      </c>
      <c r="E1023" s="50" t="s">
        <v>4174</v>
      </c>
      <c r="F1023" s="50" t="s">
        <v>2637</v>
      </c>
      <c r="G1023" s="51">
        <v>291815000</v>
      </c>
      <c r="H1023" s="51">
        <v>291750000</v>
      </c>
      <c r="I1023" s="3" t="s">
        <v>119</v>
      </c>
      <c r="J1023" s="3" t="s">
        <v>182</v>
      </c>
      <c r="K1023" s="50" t="s">
        <v>1119</v>
      </c>
      <c r="L1023" s="50" t="s">
        <v>224</v>
      </c>
      <c r="M1023" s="50" t="s">
        <v>310</v>
      </c>
      <c r="N1023" s="50"/>
    </row>
    <row r="1024" spans="1:14" ht="82.5">
      <c r="A1024" s="50">
        <v>2287</v>
      </c>
      <c r="B1024" s="50" t="s">
        <v>39</v>
      </c>
      <c r="C1024" s="50" t="s">
        <v>39</v>
      </c>
      <c r="D1024" s="50" t="s">
        <v>108</v>
      </c>
      <c r="E1024" s="50" t="s">
        <v>4175</v>
      </c>
      <c r="F1024" s="50" t="s">
        <v>2637</v>
      </c>
      <c r="G1024" s="51">
        <v>5366000</v>
      </c>
      <c r="H1024" s="51">
        <v>3850000</v>
      </c>
      <c r="I1024" s="3" t="s">
        <v>119</v>
      </c>
      <c r="J1024" s="3" t="s">
        <v>182</v>
      </c>
      <c r="K1024" s="50" t="s">
        <v>3149</v>
      </c>
      <c r="L1024" s="50" t="s">
        <v>114</v>
      </c>
      <c r="M1024" s="50"/>
      <c r="N1024" s="50" t="s">
        <v>121</v>
      </c>
    </row>
    <row r="1025" spans="1:14" ht="82.5">
      <c r="A1025" s="50">
        <v>2288</v>
      </c>
      <c r="B1025" s="50" t="s">
        <v>39</v>
      </c>
      <c r="C1025" s="50" t="s">
        <v>39</v>
      </c>
      <c r="D1025" s="50" t="s">
        <v>108</v>
      </c>
      <c r="E1025" s="50" t="s">
        <v>4176</v>
      </c>
      <c r="F1025" s="50" t="s">
        <v>2637</v>
      </c>
      <c r="G1025" s="51">
        <v>4935000</v>
      </c>
      <c r="H1025" s="51">
        <v>3400000</v>
      </c>
      <c r="I1025" s="3" t="s">
        <v>119</v>
      </c>
      <c r="J1025" s="3" t="s">
        <v>182</v>
      </c>
      <c r="K1025" s="50" t="s">
        <v>4149</v>
      </c>
      <c r="L1025" s="50" t="s">
        <v>114</v>
      </c>
      <c r="M1025" s="50"/>
      <c r="N1025" s="50" t="s">
        <v>121</v>
      </c>
    </row>
    <row r="1026" spans="1:14" ht="330">
      <c r="A1026" s="50">
        <v>2289</v>
      </c>
      <c r="B1026" s="50" t="s">
        <v>39</v>
      </c>
      <c r="C1026" s="50" t="s">
        <v>39</v>
      </c>
      <c r="D1026" s="50" t="s">
        <v>108</v>
      </c>
      <c r="E1026" s="50" t="s">
        <v>4177</v>
      </c>
      <c r="F1026" s="50" t="s">
        <v>2637</v>
      </c>
      <c r="G1026" s="51">
        <v>9000000</v>
      </c>
      <c r="H1026" s="51">
        <v>6750000</v>
      </c>
      <c r="I1026" s="3" t="s">
        <v>119</v>
      </c>
      <c r="J1026" s="3" t="s">
        <v>182</v>
      </c>
      <c r="K1026" s="50" t="s">
        <v>4178</v>
      </c>
      <c r="L1026" s="50" t="s">
        <v>114</v>
      </c>
      <c r="M1026" s="50"/>
      <c r="N1026" s="50" t="s">
        <v>151</v>
      </c>
    </row>
    <row r="1027" spans="1:14" ht="82.5">
      <c r="A1027" s="50">
        <v>2290</v>
      </c>
      <c r="B1027" s="50" t="s">
        <v>39</v>
      </c>
      <c r="C1027" s="50" t="s">
        <v>39</v>
      </c>
      <c r="D1027" s="50" t="s">
        <v>108</v>
      </c>
      <c r="E1027" s="50" t="s">
        <v>4179</v>
      </c>
      <c r="F1027" s="50" t="s">
        <v>2637</v>
      </c>
      <c r="G1027" s="51">
        <v>2129000</v>
      </c>
      <c r="H1027" s="51">
        <v>1490000</v>
      </c>
      <c r="I1027" s="3" t="s">
        <v>119</v>
      </c>
      <c r="J1027" s="3" t="s">
        <v>182</v>
      </c>
      <c r="K1027" s="50" t="s">
        <v>1048</v>
      </c>
      <c r="L1027" s="50" t="s">
        <v>114</v>
      </c>
      <c r="M1027" s="50"/>
      <c r="N1027" s="50" t="s">
        <v>121</v>
      </c>
    </row>
    <row r="1028" spans="1:14" ht="82.5">
      <c r="A1028" s="50">
        <v>2291</v>
      </c>
      <c r="B1028" s="50" t="s">
        <v>39</v>
      </c>
      <c r="C1028" s="50" t="s">
        <v>39</v>
      </c>
      <c r="D1028" s="50" t="s">
        <v>108</v>
      </c>
      <c r="E1028" s="50" t="s">
        <v>4180</v>
      </c>
      <c r="F1028" s="50" t="s">
        <v>2637</v>
      </c>
      <c r="G1028" s="51">
        <v>6012000</v>
      </c>
      <c r="H1028" s="51">
        <v>4066800</v>
      </c>
      <c r="I1028" s="3" t="s">
        <v>119</v>
      </c>
      <c r="J1028" s="3" t="s">
        <v>182</v>
      </c>
      <c r="K1028" s="50" t="s">
        <v>1062</v>
      </c>
      <c r="L1028" s="50" t="s">
        <v>114</v>
      </c>
      <c r="M1028" s="50"/>
      <c r="N1028" s="50" t="s">
        <v>121</v>
      </c>
    </row>
    <row r="1029" spans="1:14" ht="82.5">
      <c r="A1029" s="50">
        <v>2292</v>
      </c>
      <c r="B1029" s="50" t="s">
        <v>39</v>
      </c>
      <c r="C1029" s="50" t="s">
        <v>39</v>
      </c>
      <c r="D1029" s="50" t="s">
        <v>108</v>
      </c>
      <c r="E1029" s="50" t="s">
        <v>4181</v>
      </c>
      <c r="F1029" s="50" t="s">
        <v>2637</v>
      </c>
      <c r="G1029" s="51">
        <v>1832000</v>
      </c>
      <c r="H1029" s="51">
        <v>1350000</v>
      </c>
      <c r="I1029" s="3" t="s">
        <v>119</v>
      </c>
      <c r="J1029" s="3" t="s">
        <v>182</v>
      </c>
      <c r="K1029" s="50" t="s">
        <v>1119</v>
      </c>
      <c r="L1029" s="50" t="s">
        <v>114</v>
      </c>
      <c r="M1029" s="50"/>
      <c r="N1029" s="50" t="s">
        <v>121</v>
      </c>
    </row>
    <row r="1030" spans="1:14" ht="82.5">
      <c r="A1030" s="50">
        <v>2293</v>
      </c>
      <c r="B1030" s="50" t="s">
        <v>39</v>
      </c>
      <c r="C1030" s="50" t="s">
        <v>39</v>
      </c>
      <c r="D1030" s="50" t="s">
        <v>108</v>
      </c>
      <c r="E1030" s="50" t="s">
        <v>4182</v>
      </c>
      <c r="F1030" s="50" t="s">
        <v>2637</v>
      </c>
      <c r="G1030" s="51">
        <v>2310000</v>
      </c>
      <c r="H1030" s="51">
        <v>1750000</v>
      </c>
      <c r="I1030" s="3" t="s">
        <v>119</v>
      </c>
      <c r="J1030" s="3" t="s">
        <v>182</v>
      </c>
      <c r="K1030" s="50" t="s">
        <v>4183</v>
      </c>
      <c r="L1030" s="50" t="s">
        <v>114</v>
      </c>
      <c r="M1030" s="50"/>
      <c r="N1030" s="50" t="s">
        <v>121</v>
      </c>
    </row>
    <row r="1031" spans="1:14" ht="49.5">
      <c r="A1031" s="50">
        <v>2294</v>
      </c>
      <c r="B1031" s="50" t="s">
        <v>39</v>
      </c>
      <c r="C1031" s="50" t="s">
        <v>39</v>
      </c>
      <c r="D1031" s="50" t="s">
        <v>808</v>
      </c>
      <c r="E1031" s="50" t="s">
        <v>4184</v>
      </c>
      <c r="F1031" s="50" t="s">
        <v>3649</v>
      </c>
      <c r="G1031" s="51">
        <v>3546555</v>
      </c>
      <c r="H1031" s="51">
        <v>3473800</v>
      </c>
      <c r="I1031" s="3" t="s">
        <v>119</v>
      </c>
      <c r="J1031" s="3" t="s">
        <v>182</v>
      </c>
      <c r="K1031" s="50" t="s">
        <v>4151</v>
      </c>
      <c r="L1031" s="50" t="s">
        <v>114</v>
      </c>
      <c r="M1031" s="50"/>
      <c r="N1031" s="50" t="s">
        <v>121</v>
      </c>
    </row>
    <row r="1032" spans="1:14" ht="49.5">
      <c r="A1032" s="50">
        <v>2295</v>
      </c>
      <c r="B1032" s="50" t="s">
        <v>39</v>
      </c>
      <c r="C1032" s="50" t="s">
        <v>39</v>
      </c>
      <c r="D1032" s="50" t="s">
        <v>21</v>
      </c>
      <c r="E1032" s="50" t="s">
        <v>4185</v>
      </c>
      <c r="F1032" s="50" t="s">
        <v>3649</v>
      </c>
      <c r="G1032" s="51">
        <v>2644610</v>
      </c>
      <c r="H1032" s="51">
        <v>2600000</v>
      </c>
      <c r="I1032" s="3" t="s">
        <v>119</v>
      </c>
      <c r="J1032" s="3" t="s">
        <v>182</v>
      </c>
      <c r="K1032" s="50" t="s">
        <v>3393</v>
      </c>
      <c r="L1032" s="50" t="s">
        <v>114</v>
      </c>
      <c r="M1032" s="50"/>
      <c r="N1032" s="50" t="s">
        <v>121</v>
      </c>
    </row>
    <row r="1033" spans="1:14" ht="82.5">
      <c r="A1033" s="50">
        <v>2296</v>
      </c>
      <c r="B1033" s="50" t="s">
        <v>39</v>
      </c>
      <c r="C1033" s="50" t="s">
        <v>39</v>
      </c>
      <c r="D1033" s="50" t="s">
        <v>108</v>
      </c>
      <c r="E1033" s="50" t="s">
        <v>4186</v>
      </c>
      <c r="F1033" s="50" t="s">
        <v>2637</v>
      </c>
      <c r="G1033" s="51">
        <v>1018000</v>
      </c>
      <c r="H1033" s="51">
        <v>866000</v>
      </c>
      <c r="I1033" s="3" t="s">
        <v>141</v>
      </c>
      <c r="J1033" s="3" t="s">
        <v>145</v>
      </c>
      <c r="K1033" s="50" t="s">
        <v>4151</v>
      </c>
      <c r="L1033" s="50" t="s">
        <v>114</v>
      </c>
      <c r="M1033" s="50"/>
      <c r="N1033" s="50" t="s">
        <v>121</v>
      </c>
    </row>
    <row r="1034" spans="1:14" ht="49.5">
      <c r="A1034" s="50">
        <v>2297</v>
      </c>
      <c r="B1034" s="50" t="s">
        <v>39</v>
      </c>
      <c r="C1034" s="50" t="s">
        <v>39</v>
      </c>
      <c r="D1034" s="50" t="s">
        <v>808</v>
      </c>
      <c r="E1034" s="50" t="s">
        <v>4187</v>
      </c>
      <c r="F1034" s="50" t="s">
        <v>3649</v>
      </c>
      <c r="G1034" s="51">
        <v>2611736</v>
      </c>
      <c r="H1034" s="51">
        <v>2528000</v>
      </c>
      <c r="I1034" s="3" t="s">
        <v>141</v>
      </c>
      <c r="J1034" s="3" t="s">
        <v>145</v>
      </c>
      <c r="K1034" s="50" t="s">
        <v>3421</v>
      </c>
      <c r="L1034" s="50" t="s">
        <v>114</v>
      </c>
      <c r="M1034" s="50"/>
      <c r="N1034" s="50" t="s">
        <v>121</v>
      </c>
    </row>
    <row r="1035" spans="1:14" ht="49.5">
      <c r="A1035" s="50">
        <v>2298</v>
      </c>
      <c r="B1035" s="50" t="s">
        <v>39</v>
      </c>
      <c r="C1035" s="50" t="s">
        <v>39</v>
      </c>
      <c r="D1035" s="50" t="s">
        <v>808</v>
      </c>
      <c r="E1035" s="50" t="s">
        <v>4188</v>
      </c>
      <c r="F1035" s="50" t="s">
        <v>3649</v>
      </c>
      <c r="G1035" s="51">
        <v>2855667</v>
      </c>
      <c r="H1035" s="51">
        <v>2820000</v>
      </c>
      <c r="I1035" s="3" t="s">
        <v>141</v>
      </c>
      <c r="J1035" s="3" t="s">
        <v>146</v>
      </c>
      <c r="K1035" s="50" t="s">
        <v>4146</v>
      </c>
      <c r="L1035" s="50" t="s">
        <v>114</v>
      </c>
      <c r="M1035" s="50"/>
      <c r="N1035" s="50" t="s">
        <v>121</v>
      </c>
    </row>
    <row r="1036" spans="1:14" ht="82.5">
      <c r="A1036" s="50">
        <v>2299</v>
      </c>
      <c r="B1036" s="50" t="s">
        <v>39</v>
      </c>
      <c r="C1036" s="50" t="s">
        <v>39</v>
      </c>
      <c r="D1036" s="50" t="s">
        <v>3950</v>
      </c>
      <c r="E1036" s="50" t="s">
        <v>4189</v>
      </c>
      <c r="F1036" s="50" t="s">
        <v>2637</v>
      </c>
      <c r="G1036" s="51">
        <v>184733500</v>
      </c>
      <c r="H1036" s="51">
        <v>184730000</v>
      </c>
      <c r="I1036" s="3" t="s">
        <v>145</v>
      </c>
      <c r="J1036" s="3" t="s">
        <v>135</v>
      </c>
      <c r="K1036" s="50" t="s">
        <v>1119</v>
      </c>
      <c r="L1036" s="50" t="s">
        <v>224</v>
      </c>
      <c r="M1036" s="50" t="s">
        <v>310</v>
      </c>
      <c r="N1036" s="50"/>
    </row>
    <row r="1037" spans="1:14" ht="82.5">
      <c r="A1037" s="50">
        <v>2300</v>
      </c>
      <c r="B1037" s="50" t="s">
        <v>39</v>
      </c>
      <c r="C1037" s="50" t="s">
        <v>39</v>
      </c>
      <c r="D1037" s="50" t="s">
        <v>108</v>
      </c>
      <c r="E1037" s="50" t="s">
        <v>4190</v>
      </c>
      <c r="F1037" s="50" t="s">
        <v>2637</v>
      </c>
      <c r="G1037" s="51">
        <v>1500000</v>
      </c>
      <c r="H1037" s="51">
        <v>960000</v>
      </c>
      <c r="I1037" s="3" t="s">
        <v>145</v>
      </c>
      <c r="J1037" s="3" t="s">
        <v>135</v>
      </c>
      <c r="K1037" s="50" t="s">
        <v>4151</v>
      </c>
      <c r="L1037" s="50" t="s">
        <v>114</v>
      </c>
      <c r="M1037" s="50"/>
      <c r="N1037" s="50" t="s">
        <v>121</v>
      </c>
    </row>
    <row r="1038" spans="1:14" ht="49.5">
      <c r="A1038" s="50">
        <v>2301</v>
      </c>
      <c r="B1038" s="50" t="s">
        <v>39</v>
      </c>
      <c r="C1038" s="50" t="s">
        <v>39</v>
      </c>
      <c r="D1038" s="50" t="s">
        <v>808</v>
      </c>
      <c r="E1038" s="50" t="s">
        <v>4191</v>
      </c>
      <c r="F1038" s="50" t="s">
        <v>3649</v>
      </c>
      <c r="G1038" s="51">
        <v>2585526</v>
      </c>
      <c r="H1038" s="51">
        <v>2490000</v>
      </c>
      <c r="I1038" s="3" t="s">
        <v>145</v>
      </c>
      <c r="J1038" s="3" t="s">
        <v>135</v>
      </c>
      <c r="K1038" s="50" t="s">
        <v>4146</v>
      </c>
      <c r="L1038" s="50" t="s">
        <v>114</v>
      </c>
      <c r="M1038" s="50"/>
      <c r="N1038" s="50" t="s">
        <v>121</v>
      </c>
    </row>
    <row r="1039" spans="1:14" ht="49.5">
      <c r="A1039" s="50">
        <v>2302</v>
      </c>
      <c r="B1039" s="50" t="s">
        <v>39</v>
      </c>
      <c r="C1039" s="50" t="s">
        <v>39</v>
      </c>
      <c r="D1039" s="50" t="s">
        <v>808</v>
      </c>
      <c r="E1039" s="50" t="s">
        <v>4192</v>
      </c>
      <c r="F1039" s="50" t="s">
        <v>3649</v>
      </c>
      <c r="G1039" s="51">
        <v>4125280</v>
      </c>
      <c r="H1039" s="51">
        <v>4100000</v>
      </c>
      <c r="I1039" s="3" t="s">
        <v>145</v>
      </c>
      <c r="J1039" s="3" t="s">
        <v>135</v>
      </c>
      <c r="K1039" s="50" t="s">
        <v>1048</v>
      </c>
      <c r="L1039" s="50" t="s">
        <v>114</v>
      </c>
      <c r="M1039" s="50"/>
      <c r="N1039" s="50" t="s">
        <v>121</v>
      </c>
    </row>
    <row r="1040" spans="1:14" ht="49.5">
      <c r="A1040" s="50">
        <v>2303</v>
      </c>
      <c r="B1040" s="50" t="s">
        <v>39</v>
      </c>
      <c r="C1040" s="50" t="s">
        <v>39</v>
      </c>
      <c r="D1040" s="50" t="s">
        <v>808</v>
      </c>
      <c r="E1040" s="50" t="s">
        <v>4193</v>
      </c>
      <c r="F1040" s="50" t="s">
        <v>3649</v>
      </c>
      <c r="G1040" s="51">
        <v>6137016</v>
      </c>
      <c r="H1040" s="51">
        <v>5990000</v>
      </c>
      <c r="I1040" s="3" t="s">
        <v>145</v>
      </c>
      <c r="J1040" s="3" t="s">
        <v>135</v>
      </c>
      <c r="K1040" s="50" t="s">
        <v>3088</v>
      </c>
      <c r="L1040" s="50" t="s">
        <v>114</v>
      </c>
      <c r="M1040" s="50"/>
      <c r="N1040" s="50" t="s">
        <v>121</v>
      </c>
    </row>
    <row r="1041" spans="1:14" ht="49.5">
      <c r="A1041" s="50">
        <v>2304</v>
      </c>
      <c r="B1041" s="50" t="s">
        <v>39</v>
      </c>
      <c r="C1041" s="50" t="s">
        <v>39</v>
      </c>
      <c r="D1041" s="50" t="s">
        <v>108</v>
      </c>
      <c r="E1041" s="50" t="s">
        <v>4194</v>
      </c>
      <c r="F1041" s="50" t="s">
        <v>91</v>
      </c>
      <c r="G1041" s="51">
        <v>5602000</v>
      </c>
      <c r="H1041" s="51">
        <v>5600000</v>
      </c>
      <c r="I1041" s="3" t="s">
        <v>145</v>
      </c>
      <c r="J1041" s="3" t="s">
        <v>135</v>
      </c>
      <c r="K1041" s="50" t="s">
        <v>1067</v>
      </c>
      <c r="L1041" s="50" t="s">
        <v>114</v>
      </c>
      <c r="M1041" s="50"/>
      <c r="N1041" s="50" t="s">
        <v>121</v>
      </c>
    </row>
    <row r="1042" spans="1:14" ht="66">
      <c r="A1042" s="50">
        <v>2305</v>
      </c>
      <c r="B1042" s="50" t="s">
        <v>39</v>
      </c>
      <c r="C1042" s="50" t="s">
        <v>39</v>
      </c>
      <c r="D1042" s="50" t="s">
        <v>24</v>
      </c>
      <c r="E1042" s="50" t="s">
        <v>4195</v>
      </c>
      <c r="F1042" s="50" t="s">
        <v>2656</v>
      </c>
      <c r="G1042" s="51">
        <v>141000000</v>
      </c>
      <c r="H1042" s="51">
        <v>141000000</v>
      </c>
      <c r="I1042" s="3" t="s">
        <v>213</v>
      </c>
      <c r="J1042" s="3" t="s">
        <v>286</v>
      </c>
      <c r="K1042" s="50" t="s">
        <v>4196</v>
      </c>
      <c r="L1042" s="50" t="s">
        <v>114</v>
      </c>
      <c r="M1042" s="50"/>
      <c r="N1042" s="50" t="s">
        <v>132</v>
      </c>
    </row>
    <row r="1043" spans="1:14" ht="49.5">
      <c r="A1043" s="50">
        <v>2306</v>
      </c>
      <c r="B1043" s="50" t="s">
        <v>39</v>
      </c>
      <c r="C1043" s="50" t="s">
        <v>39</v>
      </c>
      <c r="D1043" s="50" t="s">
        <v>2451</v>
      </c>
      <c r="E1043" s="50" t="s">
        <v>4197</v>
      </c>
      <c r="F1043" s="50" t="s">
        <v>2656</v>
      </c>
      <c r="G1043" s="51">
        <v>3851456</v>
      </c>
      <c r="H1043" s="51">
        <v>3440000</v>
      </c>
      <c r="I1043" s="3" t="s">
        <v>213</v>
      </c>
      <c r="J1043" s="3" t="s">
        <v>194</v>
      </c>
      <c r="K1043" s="50" t="s">
        <v>1048</v>
      </c>
      <c r="L1043" s="50" t="s">
        <v>114</v>
      </c>
      <c r="M1043" s="50"/>
      <c r="N1043" s="50" t="s">
        <v>121</v>
      </c>
    </row>
    <row r="1044" spans="1:14" ht="82.5">
      <c r="A1044" s="50">
        <v>2307</v>
      </c>
      <c r="B1044" s="50" t="s">
        <v>39</v>
      </c>
      <c r="C1044" s="50" t="s">
        <v>39</v>
      </c>
      <c r="D1044" s="50" t="s">
        <v>108</v>
      </c>
      <c r="E1044" s="50" t="s">
        <v>4198</v>
      </c>
      <c r="F1044" s="50" t="s">
        <v>2637</v>
      </c>
      <c r="G1044" s="51">
        <v>1235000</v>
      </c>
      <c r="H1044" s="51">
        <v>980000</v>
      </c>
      <c r="I1044" s="3" t="s">
        <v>213</v>
      </c>
      <c r="J1044" s="3" t="s">
        <v>194</v>
      </c>
      <c r="K1044" s="50" t="s">
        <v>1078</v>
      </c>
      <c r="L1044" s="50" t="s">
        <v>114</v>
      </c>
      <c r="M1044" s="50"/>
      <c r="N1044" s="50" t="s">
        <v>595</v>
      </c>
    </row>
    <row r="1045" spans="1:14" ht="82.5">
      <c r="A1045" s="50">
        <v>2308</v>
      </c>
      <c r="B1045" s="50" t="s">
        <v>39</v>
      </c>
      <c r="C1045" s="50" t="s">
        <v>39</v>
      </c>
      <c r="D1045" s="50" t="s">
        <v>108</v>
      </c>
      <c r="E1045" s="50" t="s">
        <v>4199</v>
      </c>
      <c r="F1045" s="50" t="s">
        <v>2637</v>
      </c>
      <c r="G1045" s="51">
        <v>2934000</v>
      </c>
      <c r="H1045" s="51">
        <v>2690000</v>
      </c>
      <c r="I1045" s="3" t="s">
        <v>213</v>
      </c>
      <c r="J1045" s="3" t="s">
        <v>194</v>
      </c>
      <c r="K1045" s="50" t="s">
        <v>1078</v>
      </c>
      <c r="L1045" s="50" t="s">
        <v>114</v>
      </c>
      <c r="M1045" s="50"/>
      <c r="N1045" s="50" t="s">
        <v>595</v>
      </c>
    </row>
    <row r="1046" spans="1:14" ht="49.5">
      <c r="A1046" s="50">
        <v>2309</v>
      </c>
      <c r="B1046" s="50" t="s">
        <v>39</v>
      </c>
      <c r="C1046" s="50" t="s">
        <v>39</v>
      </c>
      <c r="D1046" s="50" t="s">
        <v>108</v>
      </c>
      <c r="E1046" s="50" t="s">
        <v>4200</v>
      </c>
      <c r="F1046" s="50" t="s">
        <v>2676</v>
      </c>
      <c r="G1046" s="51">
        <v>1299000</v>
      </c>
      <c r="H1046" s="51">
        <v>1020000</v>
      </c>
      <c r="I1046" s="3" t="s">
        <v>213</v>
      </c>
      <c r="J1046" s="3" t="s">
        <v>194</v>
      </c>
      <c r="K1046" s="50" t="s">
        <v>4201</v>
      </c>
      <c r="L1046" s="50" t="s">
        <v>114</v>
      </c>
      <c r="M1046" s="50"/>
      <c r="N1046" s="50" t="s">
        <v>121</v>
      </c>
    </row>
    <row r="1047" spans="1:14" ht="49.5">
      <c r="A1047" s="50">
        <v>2310</v>
      </c>
      <c r="B1047" s="50" t="s">
        <v>39</v>
      </c>
      <c r="C1047" s="50" t="s">
        <v>39</v>
      </c>
      <c r="D1047" s="50" t="s">
        <v>808</v>
      </c>
      <c r="E1047" s="50" t="s">
        <v>4202</v>
      </c>
      <c r="F1047" s="50" t="s">
        <v>3649</v>
      </c>
      <c r="G1047" s="51">
        <v>6733138</v>
      </c>
      <c r="H1047" s="51">
        <v>6375000</v>
      </c>
      <c r="I1047" s="3" t="s">
        <v>213</v>
      </c>
      <c r="J1047" s="3" t="s">
        <v>194</v>
      </c>
      <c r="K1047" s="50" t="s">
        <v>3149</v>
      </c>
      <c r="L1047" s="50" t="s">
        <v>114</v>
      </c>
      <c r="M1047" s="50"/>
      <c r="N1047" s="50" t="s">
        <v>121</v>
      </c>
    </row>
    <row r="1048" spans="1:14" ht="66">
      <c r="A1048" s="50">
        <v>2311</v>
      </c>
      <c r="B1048" s="50" t="s">
        <v>39</v>
      </c>
      <c r="C1048" s="50" t="s">
        <v>39</v>
      </c>
      <c r="D1048" s="50" t="s">
        <v>108</v>
      </c>
      <c r="E1048" s="50" t="s">
        <v>4203</v>
      </c>
      <c r="F1048" s="50" t="s">
        <v>2676</v>
      </c>
      <c r="G1048" s="51">
        <v>3980000</v>
      </c>
      <c r="H1048" s="51">
        <v>3370000</v>
      </c>
      <c r="I1048" s="3" t="s">
        <v>213</v>
      </c>
      <c r="J1048" s="3" t="s">
        <v>286</v>
      </c>
      <c r="K1048" s="50" t="s">
        <v>529</v>
      </c>
      <c r="L1048" s="50" t="s">
        <v>114</v>
      </c>
      <c r="M1048" s="50"/>
      <c r="N1048" s="50" t="s">
        <v>595</v>
      </c>
    </row>
    <row r="1049" spans="1:14" ht="66">
      <c r="A1049" s="50">
        <v>2312</v>
      </c>
      <c r="B1049" s="50" t="s">
        <v>39</v>
      </c>
      <c r="C1049" s="50" t="s">
        <v>39</v>
      </c>
      <c r="D1049" s="50" t="s">
        <v>108</v>
      </c>
      <c r="E1049" s="50" t="s">
        <v>4204</v>
      </c>
      <c r="F1049" s="50" t="s">
        <v>2676</v>
      </c>
      <c r="G1049" s="51">
        <v>1165000</v>
      </c>
      <c r="H1049" s="51">
        <v>1000000</v>
      </c>
      <c r="I1049" s="3" t="s">
        <v>213</v>
      </c>
      <c r="J1049" s="3" t="s">
        <v>194</v>
      </c>
      <c r="K1049" s="50" t="s">
        <v>1067</v>
      </c>
      <c r="L1049" s="50" t="s">
        <v>114</v>
      </c>
      <c r="M1049" s="50"/>
      <c r="N1049" s="50" t="s">
        <v>595</v>
      </c>
    </row>
    <row r="1050" spans="1:14" ht="66">
      <c r="A1050" s="50">
        <v>2313</v>
      </c>
      <c r="B1050" s="50" t="s">
        <v>39</v>
      </c>
      <c r="C1050" s="50" t="s">
        <v>39</v>
      </c>
      <c r="D1050" s="50" t="s">
        <v>108</v>
      </c>
      <c r="E1050" s="50" t="s">
        <v>4205</v>
      </c>
      <c r="F1050" s="50" t="s">
        <v>2676</v>
      </c>
      <c r="G1050" s="51">
        <v>2388000</v>
      </c>
      <c r="H1050" s="51">
        <v>1950000</v>
      </c>
      <c r="I1050" s="3" t="s">
        <v>213</v>
      </c>
      <c r="J1050" s="3" t="s">
        <v>194</v>
      </c>
      <c r="K1050" s="50" t="s">
        <v>1019</v>
      </c>
      <c r="L1050" s="50" t="s">
        <v>114</v>
      </c>
      <c r="M1050" s="50"/>
      <c r="N1050" s="50" t="s">
        <v>595</v>
      </c>
    </row>
    <row r="1051" spans="1:14" ht="49.5">
      <c r="A1051" s="50">
        <v>2314</v>
      </c>
      <c r="B1051" s="50" t="s">
        <v>39</v>
      </c>
      <c r="C1051" s="50" t="s">
        <v>39</v>
      </c>
      <c r="D1051" s="50" t="s">
        <v>2316</v>
      </c>
      <c r="E1051" s="50" t="s">
        <v>4206</v>
      </c>
      <c r="F1051" s="50" t="s">
        <v>91</v>
      </c>
      <c r="G1051" s="51">
        <v>10930643</v>
      </c>
      <c r="H1051" s="51">
        <v>7340000</v>
      </c>
      <c r="I1051" s="3" t="s">
        <v>194</v>
      </c>
      <c r="J1051" s="3" t="s">
        <v>286</v>
      </c>
      <c r="K1051" s="50" t="s">
        <v>4207</v>
      </c>
      <c r="L1051" s="50" t="s">
        <v>114</v>
      </c>
      <c r="M1051" s="50"/>
      <c r="N1051" s="50" t="s">
        <v>151</v>
      </c>
    </row>
    <row r="1052" spans="1:14" ht="82.5">
      <c r="A1052" s="50">
        <v>2315</v>
      </c>
      <c r="B1052" s="50" t="s">
        <v>39</v>
      </c>
      <c r="C1052" s="50" t="s">
        <v>39</v>
      </c>
      <c r="D1052" s="50" t="s">
        <v>108</v>
      </c>
      <c r="E1052" s="50" t="s">
        <v>4208</v>
      </c>
      <c r="F1052" s="50" t="s">
        <v>2637</v>
      </c>
      <c r="G1052" s="51">
        <v>2219000</v>
      </c>
      <c r="H1052" s="51">
        <v>1480000</v>
      </c>
      <c r="I1052" s="3" t="s">
        <v>194</v>
      </c>
      <c r="J1052" s="3" t="s">
        <v>286</v>
      </c>
      <c r="K1052" s="50" t="s">
        <v>4209</v>
      </c>
      <c r="L1052" s="50" t="s">
        <v>114</v>
      </c>
      <c r="M1052" s="50"/>
      <c r="N1052" s="50" t="s">
        <v>121</v>
      </c>
    </row>
    <row r="1053" spans="1:14" ht="49.5">
      <c r="A1053" s="50">
        <v>2316</v>
      </c>
      <c r="B1053" s="50" t="s">
        <v>39</v>
      </c>
      <c r="C1053" s="50" t="s">
        <v>39</v>
      </c>
      <c r="D1053" s="50" t="s">
        <v>108</v>
      </c>
      <c r="E1053" s="50" t="s">
        <v>4210</v>
      </c>
      <c r="F1053" s="50" t="s">
        <v>2676</v>
      </c>
      <c r="G1053" s="51">
        <v>6600000</v>
      </c>
      <c r="H1053" s="51">
        <v>4676000</v>
      </c>
      <c r="I1053" s="3" t="s">
        <v>194</v>
      </c>
      <c r="J1053" s="3" t="s">
        <v>286</v>
      </c>
      <c r="K1053" s="50" t="s">
        <v>1019</v>
      </c>
      <c r="L1053" s="50" t="s">
        <v>114</v>
      </c>
      <c r="M1053" s="50"/>
      <c r="N1053" s="50" t="s">
        <v>151</v>
      </c>
    </row>
    <row r="1054" spans="1:14" ht="82.5">
      <c r="A1054" s="50">
        <v>2317</v>
      </c>
      <c r="B1054" s="50" t="s">
        <v>39</v>
      </c>
      <c r="C1054" s="50" t="s">
        <v>4211</v>
      </c>
      <c r="D1054" s="50" t="s">
        <v>108</v>
      </c>
      <c r="E1054" s="50" t="s">
        <v>4212</v>
      </c>
      <c r="F1054" s="50" t="s">
        <v>2637</v>
      </c>
      <c r="G1054" s="51">
        <v>2350000</v>
      </c>
      <c r="H1054" s="51">
        <v>1240000</v>
      </c>
      <c r="I1054" s="3" t="s">
        <v>159</v>
      </c>
      <c r="J1054" s="3" t="s">
        <v>119</v>
      </c>
      <c r="K1054" s="50" t="s">
        <v>1019</v>
      </c>
      <c r="L1054" s="50" t="s">
        <v>114</v>
      </c>
      <c r="M1054" s="50"/>
      <c r="N1054" s="50" t="s">
        <v>151</v>
      </c>
    </row>
    <row r="1055" spans="1:14" ht="82.5">
      <c r="A1055" s="50">
        <v>2318</v>
      </c>
      <c r="B1055" s="50" t="s">
        <v>39</v>
      </c>
      <c r="C1055" s="50" t="s">
        <v>4211</v>
      </c>
      <c r="D1055" s="50" t="s">
        <v>108</v>
      </c>
      <c r="E1055" s="50" t="s">
        <v>4213</v>
      </c>
      <c r="F1055" s="50" t="s">
        <v>2637</v>
      </c>
      <c r="G1055" s="51">
        <v>2577922</v>
      </c>
      <c r="H1055" s="51">
        <v>2384500</v>
      </c>
      <c r="I1055" s="3" t="s">
        <v>159</v>
      </c>
      <c r="J1055" s="3" t="s">
        <v>119</v>
      </c>
      <c r="K1055" s="50" t="s">
        <v>1019</v>
      </c>
      <c r="L1055" s="50" t="s">
        <v>114</v>
      </c>
      <c r="M1055" s="50"/>
      <c r="N1055" s="50" t="s">
        <v>151</v>
      </c>
    </row>
    <row r="1056" spans="1:14" ht="49.5">
      <c r="A1056" s="50">
        <v>2319</v>
      </c>
      <c r="B1056" s="50" t="s">
        <v>39</v>
      </c>
      <c r="C1056" s="50" t="s">
        <v>1049</v>
      </c>
      <c r="D1056" s="50" t="s">
        <v>39</v>
      </c>
      <c r="E1056" s="50" t="s">
        <v>4214</v>
      </c>
      <c r="F1056" s="50" t="s">
        <v>91</v>
      </c>
      <c r="G1056" s="51">
        <v>1570000</v>
      </c>
      <c r="H1056" s="51">
        <v>1450000</v>
      </c>
      <c r="I1056" s="3" t="s">
        <v>178</v>
      </c>
      <c r="J1056" s="3" t="s">
        <v>140</v>
      </c>
      <c r="K1056" s="50" t="s">
        <v>1021</v>
      </c>
      <c r="L1056" s="50" t="s">
        <v>114</v>
      </c>
      <c r="M1056" s="50"/>
      <c r="N1056" s="50" t="s">
        <v>121</v>
      </c>
    </row>
    <row r="1057" spans="1:14" ht="49.5">
      <c r="A1057" s="50">
        <v>2320</v>
      </c>
      <c r="B1057" s="50" t="s">
        <v>39</v>
      </c>
      <c r="C1057" s="50" t="s">
        <v>1049</v>
      </c>
      <c r="D1057" s="50" t="s">
        <v>39</v>
      </c>
      <c r="E1057" s="50" t="s">
        <v>4215</v>
      </c>
      <c r="F1057" s="50" t="s">
        <v>91</v>
      </c>
      <c r="G1057" s="51">
        <v>2820000</v>
      </c>
      <c r="H1057" s="51">
        <v>2620000</v>
      </c>
      <c r="I1057" s="3" t="s">
        <v>178</v>
      </c>
      <c r="J1057" s="3" t="s">
        <v>140</v>
      </c>
      <c r="K1057" s="50" t="s">
        <v>1021</v>
      </c>
      <c r="L1057" s="50" t="s">
        <v>114</v>
      </c>
      <c r="M1057" s="50"/>
      <c r="N1057" s="50" t="s">
        <v>121</v>
      </c>
    </row>
    <row r="1058" spans="1:14" ht="66">
      <c r="A1058" s="50">
        <v>2321</v>
      </c>
      <c r="B1058" s="50" t="s">
        <v>39</v>
      </c>
      <c r="C1058" s="50" t="s">
        <v>1049</v>
      </c>
      <c r="D1058" s="50" t="s">
        <v>39</v>
      </c>
      <c r="E1058" s="50" t="s">
        <v>4216</v>
      </c>
      <c r="F1058" s="50" t="s">
        <v>91</v>
      </c>
      <c r="G1058" s="51">
        <v>5009800</v>
      </c>
      <c r="H1058" s="51">
        <v>4726000</v>
      </c>
      <c r="I1058" s="3" t="s">
        <v>164</v>
      </c>
      <c r="J1058" s="3" t="s">
        <v>140</v>
      </c>
      <c r="K1058" s="50" t="s">
        <v>1021</v>
      </c>
      <c r="L1058" s="50" t="s">
        <v>114</v>
      </c>
      <c r="M1058" s="50"/>
      <c r="N1058" s="50" t="s">
        <v>132</v>
      </c>
    </row>
    <row r="1059" spans="1:14" ht="49.5">
      <c r="A1059" s="50">
        <v>2322</v>
      </c>
      <c r="B1059" s="50" t="s">
        <v>39</v>
      </c>
      <c r="C1059" s="50" t="s">
        <v>4217</v>
      </c>
      <c r="D1059" s="50" t="s">
        <v>839</v>
      </c>
      <c r="E1059" s="50" t="s">
        <v>4218</v>
      </c>
      <c r="F1059" s="50" t="s">
        <v>91</v>
      </c>
      <c r="G1059" s="51">
        <v>1644000</v>
      </c>
      <c r="H1059" s="51">
        <v>1430000</v>
      </c>
      <c r="I1059" s="3" t="s">
        <v>384</v>
      </c>
      <c r="J1059" s="3" t="s">
        <v>130</v>
      </c>
      <c r="K1059" s="50" t="s">
        <v>4149</v>
      </c>
      <c r="L1059" s="50" t="s">
        <v>114</v>
      </c>
      <c r="M1059" s="50"/>
      <c r="N1059" s="50" t="s">
        <v>121</v>
      </c>
    </row>
    <row r="1060" spans="1:14" ht="214.5">
      <c r="A1060" s="50">
        <v>2323</v>
      </c>
      <c r="B1060" s="50" t="s">
        <v>39</v>
      </c>
      <c r="C1060" s="50" t="s">
        <v>4219</v>
      </c>
      <c r="D1060" s="50" t="s">
        <v>108</v>
      </c>
      <c r="E1060" s="50" t="s">
        <v>4220</v>
      </c>
      <c r="F1060" s="50" t="s">
        <v>91</v>
      </c>
      <c r="G1060" s="51">
        <v>1561789</v>
      </c>
      <c r="H1060" s="51">
        <v>1460000</v>
      </c>
      <c r="I1060" s="3" t="s">
        <v>164</v>
      </c>
      <c r="J1060" s="3" t="s">
        <v>112</v>
      </c>
      <c r="K1060" s="50" t="s">
        <v>3088</v>
      </c>
      <c r="L1060" s="50" t="s">
        <v>114</v>
      </c>
      <c r="M1060" s="50"/>
      <c r="N1060" s="50" t="s">
        <v>1617</v>
      </c>
    </row>
    <row r="1061" spans="1:14" ht="49.5">
      <c r="A1061" s="50">
        <v>2324</v>
      </c>
      <c r="B1061" s="50" t="s">
        <v>39</v>
      </c>
      <c r="C1061" s="50" t="s">
        <v>4221</v>
      </c>
      <c r="D1061" s="50" t="s">
        <v>108</v>
      </c>
      <c r="E1061" s="50" t="s">
        <v>4222</v>
      </c>
      <c r="F1061" s="50" t="s">
        <v>91</v>
      </c>
      <c r="G1061" s="51">
        <v>1358000</v>
      </c>
      <c r="H1061" s="51">
        <v>841680</v>
      </c>
      <c r="I1061" s="3" t="s">
        <v>141</v>
      </c>
      <c r="J1061" s="3" t="s">
        <v>209</v>
      </c>
      <c r="K1061" s="50" t="s">
        <v>3317</v>
      </c>
      <c r="L1061" s="50" t="s">
        <v>114</v>
      </c>
      <c r="M1061" s="50"/>
      <c r="N1061" s="50" t="s">
        <v>121</v>
      </c>
    </row>
    <row r="1062" spans="1:14" ht="66">
      <c r="A1062" s="50">
        <v>2325</v>
      </c>
      <c r="B1062" s="50" t="s">
        <v>39</v>
      </c>
      <c r="C1062" s="50" t="s">
        <v>1051</v>
      </c>
      <c r="D1062" s="50" t="s">
        <v>39</v>
      </c>
      <c r="E1062" s="50" t="s">
        <v>4223</v>
      </c>
      <c r="F1062" s="50" t="s">
        <v>91</v>
      </c>
      <c r="G1062" s="51">
        <v>2001000</v>
      </c>
      <c r="H1062" s="51">
        <v>1600000</v>
      </c>
      <c r="I1062" s="3" t="s">
        <v>2749</v>
      </c>
      <c r="J1062" s="3" t="s">
        <v>213</v>
      </c>
      <c r="K1062" s="50" t="s">
        <v>1053</v>
      </c>
      <c r="L1062" s="50" t="s">
        <v>114</v>
      </c>
      <c r="M1062" s="50"/>
      <c r="N1062" s="50" t="s">
        <v>595</v>
      </c>
    </row>
    <row r="1063" spans="1:14" ht="66">
      <c r="A1063" s="50">
        <v>2326</v>
      </c>
      <c r="B1063" s="50" t="s">
        <v>39</v>
      </c>
      <c r="C1063" s="50" t="s">
        <v>1051</v>
      </c>
      <c r="D1063" s="50" t="s">
        <v>839</v>
      </c>
      <c r="E1063" s="50" t="s">
        <v>4224</v>
      </c>
      <c r="F1063" s="50" t="s">
        <v>91</v>
      </c>
      <c r="G1063" s="51">
        <v>2238700</v>
      </c>
      <c r="H1063" s="51">
        <v>1600000</v>
      </c>
      <c r="I1063" s="3" t="s">
        <v>847</v>
      </c>
      <c r="J1063" s="3" t="s">
        <v>118</v>
      </c>
      <c r="K1063" s="50" t="s">
        <v>1053</v>
      </c>
      <c r="L1063" s="50" t="s">
        <v>114</v>
      </c>
      <c r="M1063" s="50"/>
      <c r="N1063" s="50" t="s">
        <v>132</v>
      </c>
    </row>
    <row r="1064" spans="1:14" ht="49.5">
      <c r="A1064" s="50">
        <v>2327</v>
      </c>
      <c r="B1064" s="50" t="s">
        <v>39</v>
      </c>
      <c r="C1064" s="50" t="s">
        <v>1054</v>
      </c>
      <c r="D1064" s="50" t="s">
        <v>108</v>
      </c>
      <c r="E1064" s="50" t="s">
        <v>4225</v>
      </c>
      <c r="F1064" s="50" t="s">
        <v>91</v>
      </c>
      <c r="G1064" s="51">
        <v>6272157</v>
      </c>
      <c r="H1064" s="51">
        <v>6260000</v>
      </c>
      <c r="I1064" s="3" t="s">
        <v>111</v>
      </c>
      <c r="J1064" s="3" t="s">
        <v>198</v>
      </c>
      <c r="K1064" s="50" t="s">
        <v>1025</v>
      </c>
      <c r="L1064" s="50" t="s">
        <v>114</v>
      </c>
      <c r="M1064" s="50"/>
      <c r="N1064" s="50" t="s">
        <v>321</v>
      </c>
    </row>
    <row r="1065" spans="1:14" ht="82.5">
      <c r="A1065" s="50">
        <v>2328</v>
      </c>
      <c r="B1065" s="50" t="s">
        <v>39</v>
      </c>
      <c r="C1065" s="50" t="s">
        <v>1056</v>
      </c>
      <c r="D1065" s="50" t="s">
        <v>108</v>
      </c>
      <c r="E1065" s="50" t="s">
        <v>4226</v>
      </c>
      <c r="F1065" s="50" t="s">
        <v>91</v>
      </c>
      <c r="G1065" s="51">
        <v>1450959</v>
      </c>
      <c r="H1065" s="51">
        <v>1350000</v>
      </c>
      <c r="I1065" s="3" t="s">
        <v>4227</v>
      </c>
      <c r="J1065" s="3" t="s">
        <v>213</v>
      </c>
      <c r="K1065" s="50" t="s">
        <v>1058</v>
      </c>
      <c r="L1065" s="50" t="s">
        <v>114</v>
      </c>
      <c r="M1065" s="50"/>
      <c r="N1065" s="50" t="s">
        <v>115</v>
      </c>
    </row>
    <row r="1066" spans="1:14" ht="49.5">
      <c r="A1066" s="50">
        <v>2329</v>
      </c>
      <c r="B1066" s="50" t="s">
        <v>39</v>
      </c>
      <c r="C1066" s="50" t="s">
        <v>1056</v>
      </c>
      <c r="D1066" s="50" t="s">
        <v>108</v>
      </c>
      <c r="E1066" s="50" t="s">
        <v>4228</v>
      </c>
      <c r="F1066" s="50" t="s">
        <v>91</v>
      </c>
      <c r="G1066" s="51">
        <v>6022350</v>
      </c>
      <c r="H1066" s="51">
        <v>3700000</v>
      </c>
      <c r="I1066" s="3" t="s">
        <v>1885</v>
      </c>
      <c r="J1066" s="3" t="s">
        <v>164</v>
      </c>
      <c r="K1066" s="50" t="s">
        <v>1058</v>
      </c>
      <c r="L1066" s="50" t="s">
        <v>114</v>
      </c>
      <c r="M1066" s="50"/>
      <c r="N1066" s="50" t="s">
        <v>121</v>
      </c>
    </row>
    <row r="1067" spans="1:14" ht="49.5">
      <c r="A1067" s="50">
        <v>2330</v>
      </c>
      <c r="B1067" s="50" t="s">
        <v>39</v>
      </c>
      <c r="C1067" s="50" t="s">
        <v>1060</v>
      </c>
      <c r="D1067" s="50" t="s">
        <v>839</v>
      </c>
      <c r="E1067" s="50" t="s">
        <v>4229</v>
      </c>
      <c r="F1067" s="50" t="s">
        <v>91</v>
      </c>
      <c r="G1067" s="51">
        <v>1233960</v>
      </c>
      <c r="H1067" s="51">
        <v>1095000</v>
      </c>
      <c r="I1067" s="3" t="s">
        <v>172</v>
      </c>
      <c r="J1067" s="3" t="s">
        <v>134</v>
      </c>
      <c r="K1067" s="50" t="s">
        <v>1062</v>
      </c>
      <c r="L1067" s="50" t="s">
        <v>114</v>
      </c>
      <c r="M1067" s="50"/>
      <c r="N1067" s="50" t="s">
        <v>121</v>
      </c>
    </row>
    <row r="1068" spans="1:14" ht="66">
      <c r="A1068" s="50">
        <v>2331</v>
      </c>
      <c r="B1068" s="50" t="s">
        <v>39</v>
      </c>
      <c r="C1068" s="50" t="s">
        <v>1060</v>
      </c>
      <c r="D1068" s="50" t="s">
        <v>737</v>
      </c>
      <c r="E1068" s="50" t="s">
        <v>4230</v>
      </c>
      <c r="F1068" s="50" t="s">
        <v>91</v>
      </c>
      <c r="G1068" s="51">
        <v>28151915</v>
      </c>
      <c r="H1068" s="51">
        <v>28000000</v>
      </c>
      <c r="I1068" s="3" t="s">
        <v>155</v>
      </c>
      <c r="J1068" s="3" t="s">
        <v>118</v>
      </c>
      <c r="K1068" s="50" t="s">
        <v>1062</v>
      </c>
      <c r="L1068" s="50" t="s">
        <v>114</v>
      </c>
      <c r="M1068" s="50"/>
      <c r="N1068" s="50" t="s">
        <v>132</v>
      </c>
    </row>
    <row r="1069" spans="1:14" ht="49.5">
      <c r="A1069" s="50">
        <v>2332</v>
      </c>
      <c r="B1069" s="50" t="s">
        <v>39</v>
      </c>
      <c r="C1069" s="50" t="s">
        <v>1060</v>
      </c>
      <c r="D1069" s="50" t="s">
        <v>108</v>
      </c>
      <c r="E1069" s="50" t="s">
        <v>4231</v>
      </c>
      <c r="F1069" s="50" t="s">
        <v>2656</v>
      </c>
      <c r="G1069" s="51">
        <v>15000000</v>
      </c>
      <c r="H1069" s="51">
        <v>15000000</v>
      </c>
      <c r="I1069" s="3" t="s">
        <v>119</v>
      </c>
      <c r="J1069" s="3" t="s">
        <v>141</v>
      </c>
      <c r="K1069" s="50" t="s">
        <v>1062</v>
      </c>
      <c r="L1069" s="50" t="s">
        <v>114</v>
      </c>
      <c r="M1069" s="50"/>
      <c r="N1069" s="50" t="s">
        <v>121</v>
      </c>
    </row>
    <row r="1070" spans="1:14" ht="49.5">
      <c r="A1070" s="50">
        <v>2333</v>
      </c>
      <c r="B1070" s="50" t="s">
        <v>39</v>
      </c>
      <c r="C1070" s="50" t="s">
        <v>1060</v>
      </c>
      <c r="D1070" s="50" t="s">
        <v>108</v>
      </c>
      <c r="E1070" s="50" t="s">
        <v>4232</v>
      </c>
      <c r="F1070" s="50" t="s">
        <v>91</v>
      </c>
      <c r="G1070" s="51">
        <v>1286000</v>
      </c>
      <c r="H1070" s="51">
        <v>1003000</v>
      </c>
      <c r="I1070" s="3" t="s">
        <v>119</v>
      </c>
      <c r="J1070" s="3" t="s">
        <v>182</v>
      </c>
      <c r="K1070" s="50" t="s">
        <v>1062</v>
      </c>
      <c r="L1070" s="50" t="s">
        <v>114</v>
      </c>
      <c r="M1070" s="50"/>
      <c r="N1070" s="50" t="s">
        <v>121</v>
      </c>
    </row>
    <row r="1071" spans="1:14" ht="49.5">
      <c r="A1071" s="50">
        <v>2334</v>
      </c>
      <c r="B1071" s="50" t="s">
        <v>39</v>
      </c>
      <c r="C1071" s="50" t="s">
        <v>1060</v>
      </c>
      <c r="D1071" s="50" t="s">
        <v>39</v>
      </c>
      <c r="E1071" s="50" t="s">
        <v>4233</v>
      </c>
      <c r="F1071" s="50" t="s">
        <v>91</v>
      </c>
      <c r="G1071" s="51">
        <v>1097000</v>
      </c>
      <c r="H1071" s="51">
        <v>1010000</v>
      </c>
      <c r="I1071" s="3" t="s">
        <v>119</v>
      </c>
      <c r="J1071" s="3" t="s">
        <v>141</v>
      </c>
      <c r="K1071" s="50" t="s">
        <v>1062</v>
      </c>
      <c r="L1071" s="50" t="s">
        <v>114</v>
      </c>
      <c r="M1071" s="50"/>
      <c r="N1071" s="50" t="s">
        <v>121</v>
      </c>
    </row>
    <row r="1072" spans="1:14" ht="49.5">
      <c r="A1072" s="50">
        <v>2335</v>
      </c>
      <c r="B1072" s="50" t="s">
        <v>39</v>
      </c>
      <c r="C1072" s="50" t="s">
        <v>1060</v>
      </c>
      <c r="D1072" s="50" t="s">
        <v>108</v>
      </c>
      <c r="E1072" s="50" t="s">
        <v>4234</v>
      </c>
      <c r="F1072" s="50" t="s">
        <v>2662</v>
      </c>
      <c r="G1072" s="51">
        <v>1099000</v>
      </c>
      <c r="H1072" s="51">
        <v>900000</v>
      </c>
      <c r="I1072" s="3" t="s">
        <v>141</v>
      </c>
      <c r="J1072" s="3" t="s">
        <v>286</v>
      </c>
      <c r="K1072" s="50" t="s">
        <v>1062</v>
      </c>
      <c r="L1072" s="50" t="s">
        <v>114</v>
      </c>
      <c r="M1072" s="50"/>
      <c r="N1072" s="50" t="s">
        <v>121</v>
      </c>
    </row>
    <row r="1073" spans="1:14" ht="66">
      <c r="A1073" s="50">
        <v>2336</v>
      </c>
      <c r="B1073" s="50" t="s">
        <v>39</v>
      </c>
      <c r="C1073" s="50" t="s">
        <v>1063</v>
      </c>
      <c r="D1073" s="50" t="s">
        <v>39</v>
      </c>
      <c r="E1073" s="50" t="s">
        <v>4235</v>
      </c>
      <c r="F1073" s="50" t="s">
        <v>91</v>
      </c>
      <c r="G1073" s="51">
        <v>1143800</v>
      </c>
      <c r="H1073" s="51">
        <v>1080000</v>
      </c>
      <c r="I1073" s="3" t="s">
        <v>111</v>
      </c>
      <c r="J1073" s="3" t="s">
        <v>145</v>
      </c>
      <c r="K1073" s="50" t="s">
        <v>1048</v>
      </c>
      <c r="L1073" s="50" t="s">
        <v>114</v>
      </c>
      <c r="M1073" s="50"/>
      <c r="N1073" s="50" t="s">
        <v>595</v>
      </c>
    </row>
    <row r="1074" spans="1:14" ht="82.5">
      <c r="A1074" s="50">
        <v>2337</v>
      </c>
      <c r="B1074" s="50" t="s">
        <v>39</v>
      </c>
      <c r="C1074" s="50" t="s">
        <v>1063</v>
      </c>
      <c r="D1074" s="50" t="s">
        <v>108</v>
      </c>
      <c r="E1074" s="50" t="s">
        <v>4236</v>
      </c>
      <c r="F1074" s="50" t="s">
        <v>91</v>
      </c>
      <c r="G1074" s="51">
        <v>1431485</v>
      </c>
      <c r="H1074" s="51">
        <v>1344000</v>
      </c>
      <c r="I1074" s="3" t="s">
        <v>140</v>
      </c>
      <c r="J1074" s="3" t="s">
        <v>286</v>
      </c>
      <c r="K1074" s="50" t="s">
        <v>1048</v>
      </c>
      <c r="L1074" s="50" t="s">
        <v>114</v>
      </c>
      <c r="M1074" s="50"/>
      <c r="N1074" s="50" t="s">
        <v>137</v>
      </c>
    </row>
    <row r="1075" spans="1:14" ht="82.5">
      <c r="A1075" s="50">
        <v>2338</v>
      </c>
      <c r="B1075" s="50" t="s">
        <v>39</v>
      </c>
      <c r="C1075" s="50" t="s">
        <v>1065</v>
      </c>
      <c r="D1075" s="50" t="s">
        <v>39</v>
      </c>
      <c r="E1075" s="50" t="s">
        <v>4237</v>
      </c>
      <c r="F1075" s="50" t="s">
        <v>91</v>
      </c>
      <c r="G1075" s="51">
        <v>4362000</v>
      </c>
      <c r="H1075" s="51">
        <v>3550000</v>
      </c>
      <c r="I1075" s="3" t="s">
        <v>558</v>
      </c>
      <c r="J1075" s="3" t="s">
        <v>213</v>
      </c>
      <c r="K1075" s="50" t="s">
        <v>1067</v>
      </c>
      <c r="L1075" s="50" t="s">
        <v>114</v>
      </c>
      <c r="M1075" s="50"/>
      <c r="N1075" s="50" t="s">
        <v>137</v>
      </c>
    </row>
    <row r="1076" spans="1:14" ht="49.5">
      <c r="A1076" s="50">
        <v>2339</v>
      </c>
      <c r="B1076" s="50" t="s">
        <v>39</v>
      </c>
      <c r="C1076" s="50" t="s">
        <v>1065</v>
      </c>
      <c r="D1076" s="50" t="s">
        <v>2745</v>
      </c>
      <c r="E1076" s="50" t="s">
        <v>4238</v>
      </c>
      <c r="F1076" s="50" t="s">
        <v>91</v>
      </c>
      <c r="G1076" s="51">
        <v>1740000</v>
      </c>
      <c r="H1076" s="51">
        <v>1438000</v>
      </c>
      <c r="I1076" s="3" t="s">
        <v>172</v>
      </c>
      <c r="J1076" s="3" t="s">
        <v>130</v>
      </c>
      <c r="K1076" s="50" t="s">
        <v>1067</v>
      </c>
      <c r="L1076" s="50" t="s">
        <v>114</v>
      </c>
      <c r="M1076" s="50"/>
      <c r="N1076" s="50" t="s">
        <v>121</v>
      </c>
    </row>
    <row r="1077" spans="1:14" ht="82.5">
      <c r="A1077" s="50">
        <v>2340</v>
      </c>
      <c r="B1077" s="50" t="s">
        <v>39</v>
      </c>
      <c r="C1077" s="50" t="s">
        <v>4239</v>
      </c>
      <c r="D1077" s="50" t="s">
        <v>108</v>
      </c>
      <c r="E1077" s="50" t="s">
        <v>4240</v>
      </c>
      <c r="F1077" s="50" t="s">
        <v>91</v>
      </c>
      <c r="G1077" s="51">
        <v>1065965</v>
      </c>
      <c r="H1077" s="51">
        <v>739880</v>
      </c>
      <c r="I1077" s="3" t="s">
        <v>182</v>
      </c>
      <c r="J1077" s="3" t="s">
        <v>194</v>
      </c>
      <c r="K1077" s="50" t="s">
        <v>1111</v>
      </c>
      <c r="L1077" s="50" t="s">
        <v>114</v>
      </c>
      <c r="M1077" s="50"/>
      <c r="N1077" s="50" t="s">
        <v>137</v>
      </c>
    </row>
    <row r="1078" spans="1:14" ht="33">
      <c r="A1078" s="50">
        <v>2341</v>
      </c>
      <c r="B1078" s="50" t="s">
        <v>39</v>
      </c>
      <c r="C1078" s="50" t="s">
        <v>4241</v>
      </c>
      <c r="D1078" s="50" t="s">
        <v>108</v>
      </c>
      <c r="E1078" s="50" t="s">
        <v>4242</v>
      </c>
      <c r="F1078" s="50" t="s">
        <v>91</v>
      </c>
      <c r="G1078" s="51">
        <v>1655000</v>
      </c>
      <c r="H1078" s="51">
        <v>948000</v>
      </c>
      <c r="I1078" s="3" t="s">
        <v>129</v>
      </c>
      <c r="J1078" s="3" t="s">
        <v>141</v>
      </c>
      <c r="K1078" s="50" t="s">
        <v>3393</v>
      </c>
      <c r="L1078" s="50" t="s">
        <v>114</v>
      </c>
      <c r="M1078" s="50"/>
      <c r="N1078" s="50" t="s">
        <v>151</v>
      </c>
    </row>
    <row r="1079" spans="1:14" ht="49.5">
      <c r="A1079" s="50">
        <v>2342</v>
      </c>
      <c r="B1079" s="50" t="s">
        <v>39</v>
      </c>
      <c r="C1079" s="50" t="s">
        <v>4241</v>
      </c>
      <c r="D1079" s="50" t="s">
        <v>39</v>
      </c>
      <c r="E1079" s="50" t="s">
        <v>4243</v>
      </c>
      <c r="F1079" s="50" t="s">
        <v>91</v>
      </c>
      <c r="G1079" s="51">
        <v>1840276</v>
      </c>
      <c r="H1079" s="51">
        <v>1250000</v>
      </c>
      <c r="I1079" s="3" t="s">
        <v>118</v>
      </c>
      <c r="J1079" s="3" t="s">
        <v>286</v>
      </c>
      <c r="K1079" s="50" t="s">
        <v>3393</v>
      </c>
      <c r="L1079" s="50" t="s">
        <v>114</v>
      </c>
      <c r="M1079" s="50"/>
      <c r="N1079" s="50" t="s">
        <v>121</v>
      </c>
    </row>
    <row r="1080" spans="1:14" ht="33">
      <c r="A1080" s="50">
        <v>2343</v>
      </c>
      <c r="B1080" s="50" t="s">
        <v>39</v>
      </c>
      <c r="C1080" s="50" t="s">
        <v>4241</v>
      </c>
      <c r="D1080" s="50" t="s">
        <v>39</v>
      </c>
      <c r="E1080" s="50" t="s">
        <v>4244</v>
      </c>
      <c r="F1080" s="50" t="s">
        <v>91</v>
      </c>
      <c r="G1080" s="51">
        <v>2808551</v>
      </c>
      <c r="H1080" s="51">
        <v>1880000</v>
      </c>
      <c r="I1080" s="3" t="s">
        <v>140</v>
      </c>
      <c r="J1080" s="3" t="s">
        <v>119</v>
      </c>
      <c r="K1080" s="50" t="s">
        <v>3393</v>
      </c>
      <c r="L1080" s="50" t="s">
        <v>114</v>
      </c>
      <c r="M1080" s="50"/>
      <c r="N1080" s="50" t="s">
        <v>151</v>
      </c>
    </row>
    <row r="1081" spans="1:14" ht="33">
      <c r="A1081" s="50">
        <v>2344</v>
      </c>
      <c r="B1081" s="50" t="s">
        <v>39</v>
      </c>
      <c r="C1081" s="50" t="s">
        <v>4245</v>
      </c>
      <c r="D1081" s="50" t="s">
        <v>39</v>
      </c>
      <c r="E1081" s="50" t="s">
        <v>4246</v>
      </c>
      <c r="F1081" s="50" t="s">
        <v>91</v>
      </c>
      <c r="G1081" s="51">
        <v>2701499</v>
      </c>
      <c r="H1081" s="51">
        <v>2420000</v>
      </c>
      <c r="I1081" s="3" t="s">
        <v>135</v>
      </c>
      <c r="J1081" s="3" t="s">
        <v>286</v>
      </c>
      <c r="K1081" s="50" t="s">
        <v>3395</v>
      </c>
      <c r="L1081" s="50" t="s">
        <v>114</v>
      </c>
      <c r="M1081" s="50"/>
      <c r="N1081" s="50" t="s">
        <v>151</v>
      </c>
    </row>
    <row r="1082" spans="1:14" ht="49.5">
      <c r="A1082" s="50">
        <v>2345</v>
      </c>
      <c r="B1082" s="50" t="s">
        <v>39</v>
      </c>
      <c r="C1082" s="50" t="s">
        <v>4247</v>
      </c>
      <c r="D1082" s="50" t="s">
        <v>39</v>
      </c>
      <c r="E1082" s="50" t="s">
        <v>4248</v>
      </c>
      <c r="F1082" s="50" t="s">
        <v>91</v>
      </c>
      <c r="G1082" s="51">
        <v>16328501</v>
      </c>
      <c r="H1082" s="51">
        <v>16000000</v>
      </c>
      <c r="I1082" s="3" t="s">
        <v>141</v>
      </c>
      <c r="J1082" s="3" t="s">
        <v>209</v>
      </c>
      <c r="K1082" s="50" t="s">
        <v>4196</v>
      </c>
      <c r="L1082" s="50" t="s">
        <v>114</v>
      </c>
      <c r="M1082" s="50"/>
      <c r="N1082" s="50" t="s">
        <v>121</v>
      </c>
    </row>
    <row r="1083" spans="1:14" ht="49.5">
      <c r="A1083" s="50">
        <v>2346</v>
      </c>
      <c r="B1083" s="50" t="s">
        <v>39</v>
      </c>
      <c r="C1083" s="50" t="s">
        <v>4249</v>
      </c>
      <c r="D1083" s="50" t="s">
        <v>39</v>
      </c>
      <c r="E1083" s="50" t="s">
        <v>4250</v>
      </c>
      <c r="F1083" s="50" t="s">
        <v>91</v>
      </c>
      <c r="G1083" s="51">
        <v>1428000</v>
      </c>
      <c r="H1083" s="51">
        <v>1345000</v>
      </c>
      <c r="I1083" s="3" t="s">
        <v>130</v>
      </c>
      <c r="J1083" s="3" t="s">
        <v>118</v>
      </c>
      <c r="K1083" s="50" t="s">
        <v>1119</v>
      </c>
      <c r="L1083" s="50" t="s">
        <v>114</v>
      </c>
      <c r="M1083" s="50"/>
      <c r="N1083" s="50" t="s">
        <v>121</v>
      </c>
    </row>
    <row r="1084" spans="1:14" ht="148.5">
      <c r="A1084" s="50">
        <v>2347</v>
      </c>
      <c r="B1084" s="50" t="s">
        <v>39</v>
      </c>
      <c r="C1084" s="50" t="s">
        <v>4249</v>
      </c>
      <c r="D1084" s="50" t="s">
        <v>27</v>
      </c>
      <c r="E1084" s="50" t="s">
        <v>4251</v>
      </c>
      <c r="F1084" s="50" t="s">
        <v>2656</v>
      </c>
      <c r="G1084" s="51">
        <v>26180398</v>
      </c>
      <c r="H1084" s="51">
        <v>25918500</v>
      </c>
      <c r="I1084" s="3" t="s">
        <v>118</v>
      </c>
      <c r="J1084" s="3" t="s">
        <v>140</v>
      </c>
      <c r="K1084" s="50" t="s">
        <v>1119</v>
      </c>
      <c r="L1084" s="50" t="s">
        <v>114</v>
      </c>
      <c r="M1084" s="50"/>
      <c r="N1084" s="50" t="s">
        <v>416</v>
      </c>
    </row>
    <row r="1085" spans="1:14" ht="115.5">
      <c r="A1085" s="50">
        <v>2348</v>
      </c>
      <c r="B1085" s="50" t="s">
        <v>39</v>
      </c>
      <c r="C1085" s="50" t="s">
        <v>4249</v>
      </c>
      <c r="D1085" s="50" t="s">
        <v>1082</v>
      </c>
      <c r="E1085" s="50" t="s">
        <v>4252</v>
      </c>
      <c r="F1085" s="50" t="s">
        <v>91</v>
      </c>
      <c r="G1085" s="51">
        <v>3071424</v>
      </c>
      <c r="H1085" s="51">
        <v>2960000</v>
      </c>
      <c r="I1085" s="3" t="s">
        <v>140</v>
      </c>
      <c r="J1085" s="3" t="s">
        <v>159</v>
      </c>
      <c r="K1085" s="50" t="s">
        <v>1119</v>
      </c>
      <c r="L1085" s="50" t="s">
        <v>114</v>
      </c>
      <c r="M1085" s="50"/>
      <c r="N1085" s="50" t="s">
        <v>191</v>
      </c>
    </row>
    <row r="1086" spans="1:14" ht="115.5">
      <c r="A1086" s="50">
        <v>2349</v>
      </c>
      <c r="B1086" s="50" t="s">
        <v>39</v>
      </c>
      <c r="C1086" s="50" t="s">
        <v>4249</v>
      </c>
      <c r="D1086" s="50" t="s">
        <v>39</v>
      </c>
      <c r="E1086" s="50" t="s">
        <v>4253</v>
      </c>
      <c r="F1086" s="50" t="s">
        <v>91</v>
      </c>
      <c r="G1086" s="51">
        <v>1266000</v>
      </c>
      <c r="H1086" s="51">
        <v>1220000</v>
      </c>
      <c r="I1086" s="3" t="s">
        <v>159</v>
      </c>
      <c r="J1086" s="3" t="s">
        <v>119</v>
      </c>
      <c r="K1086" s="50" t="s">
        <v>1119</v>
      </c>
      <c r="L1086" s="50" t="s">
        <v>114</v>
      </c>
      <c r="M1086" s="50"/>
      <c r="N1086" s="50" t="s">
        <v>191</v>
      </c>
    </row>
    <row r="1087" spans="1:14" ht="115.5">
      <c r="A1087" s="50">
        <v>2350</v>
      </c>
      <c r="B1087" s="50" t="s">
        <v>39</v>
      </c>
      <c r="C1087" s="50" t="s">
        <v>4249</v>
      </c>
      <c r="D1087" s="50" t="s">
        <v>39</v>
      </c>
      <c r="E1087" s="50" t="s">
        <v>4254</v>
      </c>
      <c r="F1087" s="50" t="s">
        <v>91</v>
      </c>
      <c r="G1087" s="51">
        <v>1610975</v>
      </c>
      <c r="H1087" s="51">
        <v>1550000</v>
      </c>
      <c r="I1087" s="3" t="s">
        <v>159</v>
      </c>
      <c r="J1087" s="3" t="s">
        <v>119</v>
      </c>
      <c r="K1087" s="50" t="s">
        <v>1119</v>
      </c>
      <c r="L1087" s="50" t="s">
        <v>114</v>
      </c>
      <c r="M1087" s="50"/>
      <c r="N1087" s="50" t="s">
        <v>191</v>
      </c>
    </row>
    <row r="1088" spans="1:14" ht="66">
      <c r="A1088" s="50">
        <v>2351</v>
      </c>
      <c r="B1088" s="50" t="s">
        <v>39</v>
      </c>
      <c r="C1088" s="50" t="s">
        <v>1071</v>
      </c>
      <c r="D1088" s="50" t="s">
        <v>108</v>
      </c>
      <c r="E1088" s="50" t="s">
        <v>4255</v>
      </c>
      <c r="F1088" s="50" t="s">
        <v>91</v>
      </c>
      <c r="G1088" s="51">
        <v>1107116</v>
      </c>
      <c r="H1088" s="51">
        <v>1010000</v>
      </c>
      <c r="I1088" s="3" t="s">
        <v>164</v>
      </c>
      <c r="J1088" s="3" t="s">
        <v>145</v>
      </c>
      <c r="K1088" s="50" t="s">
        <v>1073</v>
      </c>
      <c r="L1088" s="50" t="s">
        <v>114</v>
      </c>
      <c r="M1088" s="50"/>
      <c r="N1088" s="50" t="s">
        <v>132</v>
      </c>
    </row>
    <row r="1089" spans="1:14" ht="49.5">
      <c r="A1089" s="50">
        <v>2352</v>
      </c>
      <c r="B1089" s="50" t="s">
        <v>39</v>
      </c>
      <c r="C1089" s="50" t="s">
        <v>1071</v>
      </c>
      <c r="D1089" s="50" t="s">
        <v>108</v>
      </c>
      <c r="E1089" s="50" t="s">
        <v>4256</v>
      </c>
      <c r="F1089" s="50" t="s">
        <v>91</v>
      </c>
      <c r="G1089" s="51">
        <v>1964619</v>
      </c>
      <c r="H1089" s="51">
        <v>1910000</v>
      </c>
      <c r="I1089" s="3" t="s">
        <v>140</v>
      </c>
      <c r="J1089" s="3" t="s">
        <v>159</v>
      </c>
      <c r="K1089" s="50" t="s">
        <v>1073</v>
      </c>
      <c r="L1089" s="50" t="s">
        <v>114</v>
      </c>
      <c r="M1089" s="50"/>
      <c r="N1089" s="50" t="s">
        <v>121</v>
      </c>
    </row>
    <row r="1090" spans="1:14" ht="66">
      <c r="A1090" s="50">
        <v>2353</v>
      </c>
      <c r="B1090" s="50" t="s">
        <v>39</v>
      </c>
      <c r="C1090" s="50" t="s">
        <v>1071</v>
      </c>
      <c r="D1090" s="50" t="s">
        <v>39</v>
      </c>
      <c r="E1090" s="50" t="s">
        <v>4257</v>
      </c>
      <c r="F1090" s="50" t="s">
        <v>91</v>
      </c>
      <c r="G1090" s="51">
        <v>2654000</v>
      </c>
      <c r="H1090" s="51">
        <v>2029800</v>
      </c>
      <c r="I1090" s="3" t="s">
        <v>119</v>
      </c>
      <c r="J1090" s="3" t="s">
        <v>146</v>
      </c>
      <c r="K1090" s="50" t="s">
        <v>1073</v>
      </c>
      <c r="L1090" s="50" t="s">
        <v>114</v>
      </c>
      <c r="M1090" s="50"/>
      <c r="N1090" s="50" t="s">
        <v>132</v>
      </c>
    </row>
    <row r="1091" spans="1:14" ht="49.5">
      <c r="A1091" s="50">
        <v>2354</v>
      </c>
      <c r="B1091" s="50" t="s">
        <v>39</v>
      </c>
      <c r="C1091" s="50" t="s">
        <v>4258</v>
      </c>
      <c r="D1091" s="50" t="s">
        <v>108</v>
      </c>
      <c r="E1091" s="50" t="s">
        <v>4259</v>
      </c>
      <c r="F1091" s="50" t="s">
        <v>91</v>
      </c>
      <c r="G1091" s="51">
        <v>1128558</v>
      </c>
      <c r="H1091" s="51">
        <v>1080000</v>
      </c>
      <c r="I1091" s="3" t="s">
        <v>4260</v>
      </c>
      <c r="J1091" s="3" t="s">
        <v>213</v>
      </c>
      <c r="K1091" s="50" t="s">
        <v>1042</v>
      </c>
      <c r="L1091" s="50" t="s">
        <v>114</v>
      </c>
      <c r="M1091" s="50"/>
      <c r="N1091" s="50" t="s">
        <v>121</v>
      </c>
    </row>
    <row r="1092" spans="1:14" ht="33">
      <c r="A1092" s="50">
        <v>2355</v>
      </c>
      <c r="B1092" s="50" t="s">
        <v>39</v>
      </c>
      <c r="C1092" s="50" t="s">
        <v>4258</v>
      </c>
      <c r="D1092" s="50" t="s">
        <v>108</v>
      </c>
      <c r="E1092" s="50" t="s">
        <v>4261</v>
      </c>
      <c r="F1092" s="50" t="s">
        <v>91</v>
      </c>
      <c r="G1092" s="51">
        <v>4146200</v>
      </c>
      <c r="H1092" s="51">
        <v>4015000</v>
      </c>
      <c r="I1092" s="3" t="s">
        <v>324</v>
      </c>
      <c r="J1092" s="3" t="s">
        <v>118</v>
      </c>
      <c r="K1092" s="50" t="s">
        <v>1042</v>
      </c>
      <c r="L1092" s="50" t="s">
        <v>114</v>
      </c>
      <c r="M1092" s="50"/>
      <c r="N1092" s="50" t="s">
        <v>151</v>
      </c>
    </row>
    <row r="1093" spans="1:14" ht="33">
      <c r="A1093" s="50">
        <v>2356</v>
      </c>
      <c r="B1093" s="50" t="s">
        <v>39</v>
      </c>
      <c r="C1093" s="50" t="s">
        <v>4258</v>
      </c>
      <c r="D1093" s="50" t="s">
        <v>108</v>
      </c>
      <c r="E1093" s="50" t="s">
        <v>4262</v>
      </c>
      <c r="F1093" s="50" t="s">
        <v>2669</v>
      </c>
      <c r="G1093" s="51">
        <v>1677375</v>
      </c>
      <c r="H1093" s="51">
        <v>1120000</v>
      </c>
      <c r="I1093" s="3" t="s">
        <v>558</v>
      </c>
      <c r="J1093" s="3" t="s">
        <v>118</v>
      </c>
      <c r="K1093" s="50" t="s">
        <v>1042</v>
      </c>
      <c r="L1093" s="50" t="s">
        <v>114</v>
      </c>
      <c r="M1093" s="50"/>
      <c r="N1093" s="50" t="s">
        <v>151</v>
      </c>
    </row>
    <row r="1094" spans="1:14" ht="33">
      <c r="A1094" s="50">
        <v>2357</v>
      </c>
      <c r="B1094" s="50" t="s">
        <v>39</v>
      </c>
      <c r="C1094" s="50" t="s">
        <v>4258</v>
      </c>
      <c r="D1094" s="50" t="s">
        <v>1082</v>
      </c>
      <c r="E1094" s="50" t="s">
        <v>4263</v>
      </c>
      <c r="F1094" s="50" t="s">
        <v>91</v>
      </c>
      <c r="G1094" s="51">
        <v>1083386</v>
      </c>
      <c r="H1094" s="51">
        <v>1036899</v>
      </c>
      <c r="I1094" s="3" t="s">
        <v>384</v>
      </c>
      <c r="J1094" s="3" t="s">
        <v>118</v>
      </c>
      <c r="K1094" s="50" t="s">
        <v>1042</v>
      </c>
      <c r="L1094" s="50" t="s">
        <v>114</v>
      </c>
      <c r="M1094" s="50"/>
      <c r="N1094" s="50" t="s">
        <v>151</v>
      </c>
    </row>
    <row r="1095" spans="1:14" ht="33">
      <c r="A1095" s="50">
        <v>2358</v>
      </c>
      <c r="B1095" s="50" t="s">
        <v>39</v>
      </c>
      <c r="C1095" s="50" t="s">
        <v>4258</v>
      </c>
      <c r="D1095" s="50" t="s">
        <v>1082</v>
      </c>
      <c r="E1095" s="50" t="s">
        <v>4264</v>
      </c>
      <c r="F1095" s="50" t="s">
        <v>2656</v>
      </c>
      <c r="G1095" s="51">
        <v>11500000</v>
      </c>
      <c r="H1095" s="51">
        <v>11500000</v>
      </c>
      <c r="I1095" s="3" t="s">
        <v>235</v>
      </c>
      <c r="J1095" s="3" t="s">
        <v>168</v>
      </c>
      <c r="K1095" s="50" t="s">
        <v>1042</v>
      </c>
      <c r="L1095" s="50" t="s">
        <v>114</v>
      </c>
      <c r="M1095" s="50"/>
      <c r="N1095" s="50" t="s">
        <v>151</v>
      </c>
    </row>
    <row r="1096" spans="1:14" ht="49.5">
      <c r="A1096" s="50">
        <v>2359</v>
      </c>
      <c r="B1096" s="50" t="s">
        <v>39</v>
      </c>
      <c r="C1096" s="50" t="s">
        <v>4265</v>
      </c>
      <c r="D1096" s="50" t="s">
        <v>108</v>
      </c>
      <c r="E1096" s="50" t="s">
        <v>4266</v>
      </c>
      <c r="F1096" s="50" t="s">
        <v>91</v>
      </c>
      <c r="G1096" s="51">
        <v>1720000</v>
      </c>
      <c r="H1096" s="51">
        <v>1600000</v>
      </c>
      <c r="I1096" s="3" t="s">
        <v>145</v>
      </c>
      <c r="J1096" s="3" t="s">
        <v>271</v>
      </c>
      <c r="K1096" s="50" t="s">
        <v>4267</v>
      </c>
      <c r="L1096" s="50" t="s">
        <v>114</v>
      </c>
      <c r="M1096" s="50"/>
      <c r="N1096" s="50" t="s">
        <v>121</v>
      </c>
    </row>
    <row r="1097" spans="1:14" ht="49.5">
      <c r="A1097" s="50">
        <v>2360</v>
      </c>
      <c r="B1097" s="50" t="s">
        <v>39</v>
      </c>
      <c r="C1097" s="50" t="s">
        <v>1076</v>
      </c>
      <c r="D1097" s="50" t="s">
        <v>612</v>
      </c>
      <c r="E1097" s="50" t="s">
        <v>4268</v>
      </c>
      <c r="F1097" s="50" t="s">
        <v>91</v>
      </c>
      <c r="G1097" s="51">
        <v>4690666</v>
      </c>
      <c r="H1097" s="51">
        <v>4450000</v>
      </c>
      <c r="I1097" s="3" t="s">
        <v>141</v>
      </c>
      <c r="J1097" s="3" t="s">
        <v>145</v>
      </c>
      <c r="K1097" s="50" t="s">
        <v>1078</v>
      </c>
      <c r="L1097" s="50" t="s">
        <v>114</v>
      </c>
      <c r="M1097" s="50"/>
      <c r="N1097" s="50" t="s">
        <v>121</v>
      </c>
    </row>
    <row r="1098" spans="1:14" ht="49.5">
      <c r="A1098" s="50">
        <v>2361</v>
      </c>
      <c r="B1098" s="50" t="s">
        <v>39</v>
      </c>
      <c r="C1098" s="50" t="s">
        <v>1081</v>
      </c>
      <c r="D1098" s="50" t="s">
        <v>108</v>
      </c>
      <c r="E1098" s="50" t="s">
        <v>4269</v>
      </c>
      <c r="F1098" s="50" t="s">
        <v>91</v>
      </c>
      <c r="G1098" s="51">
        <v>1637676</v>
      </c>
      <c r="H1098" s="51">
        <v>1560000</v>
      </c>
      <c r="I1098" s="3" t="s">
        <v>163</v>
      </c>
      <c r="J1098" s="3" t="s">
        <v>130</v>
      </c>
      <c r="K1098" s="50" t="s">
        <v>1084</v>
      </c>
      <c r="L1098" s="50" t="s">
        <v>114</v>
      </c>
      <c r="M1098" s="50"/>
      <c r="N1098" s="50" t="s">
        <v>121</v>
      </c>
    </row>
    <row r="1099" spans="1:14" ht="49.5">
      <c r="A1099" s="50">
        <v>2362</v>
      </c>
      <c r="B1099" s="50" t="s">
        <v>39</v>
      </c>
      <c r="C1099" s="50" t="s">
        <v>4270</v>
      </c>
      <c r="D1099" s="50" t="s">
        <v>808</v>
      </c>
      <c r="E1099" s="50" t="s">
        <v>4271</v>
      </c>
      <c r="F1099" s="50" t="s">
        <v>2764</v>
      </c>
      <c r="G1099" s="51">
        <v>2616823</v>
      </c>
      <c r="H1099" s="51">
        <v>2610000</v>
      </c>
      <c r="I1099" s="3" t="s">
        <v>164</v>
      </c>
      <c r="J1099" s="3" t="s">
        <v>112</v>
      </c>
      <c r="K1099" s="50" t="s">
        <v>4149</v>
      </c>
      <c r="L1099" s="50" t="s">
        <v>224</v>
      </c>
      <c r="M1099" s="50" t="s">
        <v>310</v>
      </c>
      <c r="N1099" s="50"/>
    </row>
    <row r="1100" spans="1:14" ht="49.5">
      <c r="A1100" s="50">
        <v>2363</v>
      </c>
      <c r="B1100" s="50" t="s">
        <v>39</v>
      </c>
      <c r="C1100" s="50" t="s">
        <v>4272</v>
      </c>
      <c r="D1100" s="50" t="s">
        <v>39</v>
      </c>
      <c r="E1100" s="50" t="s">
        <v>4273</v>
      </c>
      <c r="F1100" s="50" t="s">
        <v>2924</v>
      </c>
      <c r="G1100" s="51">
        <v>1269822</v>
      </c>
      <c r="H1100" s="51">
        <v>1162319</v>
      </c>
      <c r="I1100" s="3" t="s">
        <v>146</v>
      </c>
      <c r="J1100" s="3" t="s">
        <v>194</v>
      </c>
      <c r="K1100" s="50" t="s">
        <v>3421</v>
      </c>
      <c r="L1100" s="50" t="s">
        <v>114</v>
      </c>
      <c r="M1100" s="50"/>
      <c r="N1100" s="50" t="s">
        <v>121</v>
      </c>
    </row>
    <row r="1101" spans="1:14" ht="49.5">
      <c r="A1101" s="50">
        <v>2364</v>
      </c>
      <c r="B1101" s="50" t="s">
        <v>39</v>
      </c>
      <c r="C1101" s="50" t="s">
        <v>4274</v>
      </c>
      <c r="D1101" s="50" t="s">
        <v>39</v>
      </c>
      <c r="E1101" s="50" t="s">
        <v>4275</v>
      </c>
      <c r="F1101" s="50" t="s">
        <v>2924</v>
      </c>
      <c r="G1101" s="51">
        <v>8578887</v>
      </c>
      <c r="H1101" s="51">
        <v>8560000</v>
      </c>
      <c r="I1101" s="3" t="s">
        <v>159</v>
      </c>
      <c r="J1101" s="3" t="s">
        <v>134</v>
      </c>
      <c r="K1101" s="50" t="s">
        <v>1019</v>
      </c>
      <c r="L1101" s="50" t="s">
        <v>114</v>
      </c>
      <c r="M1101" s="50"/>
      <c r="N1101" s="50" t="s">
        <v>121</v>
      </c>
    </row>
    <row r="1102" spans="1:14" ht="49.5">
      <c r="A1102" s="50">
        <v>2365</v>
      </c>
      <c r="B1102" s="50" t="s">
        <v>39</v>
      </c>
      <c r="C1102" s="50" t="s">
        <v>4276</v>
      </c>
      <c r="D1102" s="50" t="s">
        <v>39</v>
      </c>
      <c r="E1102" s="50" t="s">
        <v>4277</v>
      </c>
      <c r="F1102" s="50" t="s">
        <v>3310</v>
      </c>
      <c r="G1102" s="51">
        <v>3797101</v>
      </c>
      <c r="H1102" s="51">
        <v>3720000</v>
      </c>
      <c r="I1102" s="3" t="s">
        <v>140</v>
      </c>
      <c r="J1102" s="3" t="s">
        <v>182</v>
      </c>
      <c r="K1102" s="50" t="s">
        <v>529</v>
      </c>
      <c r="L1102" s="50" t="s">
        <v>114</v>
      </c>
      <c r="M1102" s="50"/>
      <c r="N1102" s="50" t="s">
        <v>121</v>
      </c>
    </row>
    <row r="1103" spans="1:14" ht="49.5">
      <c r="A1103" s="50">
        <v>2366</v>
      </c>
      <c r="B1103" s="50" t="s">
        <v>39</v>
      </c>
      <c r="C1103" s="50" t="s">
        <v>4278</v>
      </c>
      <c r="D1103" s="50" t="s">
        <v>832</v>
      </c>
      <c r="E1103" s="50" t="s">
        <v>4279</v>
      </c>
      <c r="F1103" s="50" t="s">
        <v>3310</v>
      </c>
      <c r="G1103" s="51">
        <v>7021127</v>
      </c>
      <c r="H1103" s="51">
        <v>6960002</v>
      </c>
      <c r="I1103" s="3" t="s">
        <v>558</v>
      </c>
      <c r="J1103" s="3" t="s">
        <v>130</v>
      </c>
      <c r="K1103" s="50" t="s">
        <v>1062</v>
      </c>
      <c r="L1103" s="50" t="s">
        <v>114</v>
      </c>
      <c r="M1103" s="50"/>
      <c r="N1103" s="50" t="s">
        <v>121</v>
      </c>
    </row>
    <row r="1104" spans="1:14" ht="66">
      <c r="A1104" s="50">
        <v>2367</v>
      </c>
      <c r="B1104" s="50" t="s">
        <v>39</v>
      </c>
      <c r="C1104" s="50" t="s">
        <v>4280</v>
      </c>
      <c r="D1104" s="50" t="s">
        <v>832</v>
      </c>
      <c r="E1104" s="50" t="s">
        <v>4281</v>
      </c>
      <c r="F1104" s="50" t="s">
        <v>2656</v>
      </c>
      <c r="G1104" s="51">
        <v>8296010</v>
      </c>
      <c r="H1104" s="51">
        <v>7985662</v>
      </c>
      <c r="I1104" s="3" t="s">
        <v>164</v>
      </c>
      <c r="J1104" s="3" t="s">
        <v>130</v>
      </c>
      <c r="K1104" s="50" t="s">
        <v>1062</v>
      </c>
      <c r="L1104" s="50" t="s">
        <v>114</v>
      </c>
      <c r="M1104" s="50"/>
      <c r="N1104" s="50" t="s">
        <v>132</v>
      </c>
    </row>
    <row r="1105" spans="1:14" ht="49.5">
      <c r="A1105" s="50">
        <v>2368</v>
      </c>
      <c r="B1105" s="50" t="s">
        <v>39</v>
      </c>
      <c r="C1105" s="50" t="s">
        <v>4282</v>
      </c>
      <c r="D1105" s="50" t="s">
        <v>4283</v>
      </c>
      <c r="E1105" s="50" t="s">
        <v>4284</v>
      </c>
      <c r="F1105" s="50" t="s">
        <v>2924</v>
      </c>
      <c r="G1105" s="51">
        <v>2204484</v>
      </c>
      <c r="H1105" s="51">
        <v>2200000</v>
      </c>
      <c r="I1105" s="3" t="s">
        <v>146</v>
      </c>
      <c r="J1105" s="3" t="s">
        <v>194</v>
      </c>
      <c r="K1105" s="50" t="s">
        <v>4149</v>
      </c>
      <c r="L1105" s="50" t="s">
        <v>114</v>
      </c>
      <c r="M1105" s="50"/>
      <c r="N1105" s="50" t="s">
        <v>121</v>
      </c>
    </row>
    <row r="1106" spans="1:14" ht="66">
      <c r="A1106" s="50">
        <v>2369</v>
      </c>
      <c r="B1106" s="50" t="s">
        <v>39</v>
      </c>
      <c r="C1106" s="50" t="s">
        <v>4285</v>
      </c>
      <c r="D1106" s="50" t="s">
        <v>832</v>
      </c>
      <c r="E1106" s="50" t="s">
        <v>4286</v>
      </c>
      <c r="F1106" s="50" t="s">
        <v>3649</v>
      </c>
      <c r="G1106" s="51">
        <v>8320000</v>
      </c>
      <c r="H1106" s="51">
        <v>8200000</v>
      </c>
      <c r="I1106" s="3" t="s">
        <v>1888</v>
      </c>
      <c r="J1106" s="3" t="s">
        <v>286</v>
      </c>
      <c r="K1106" s="50" t="s">
        <v>529</v>
      </c>
      <c r="L1106" s="50" t="s">
        <v>114</v>
      </c>
      <c r="M1106" s="50"/>
      <c r="N1106" s="50" t="s">
        <v>132</v>
      </c>
    </row>
    <row r="1107" spans="1:14" ht="66">
      <c r="A1107" s="50">
        <v>2370</v>
      </c>
      <c r="B1107" s="50" t="s">
        <v>39</v>
      </c>
      <c r="C1107" s="50" t="s">
        <v>4287</v>
      </c>
      <c r="D1107" s="50" t="s">
        <v>108</v>
      </c>
      <c r="E1107" s="50" t="s">
        <v>4288</v>
      </c>
      <c r="F1107" s="50" t="s">
        <v>3310</v>
      </c>
      <c r="G1107" s="51">
        <v>7000000</v>
      </c>
      <c r="H1107" s="51">
        <v>6990000</v>
      </c>
      <c r="I1107" s="3" t="s">
        <v>145</v>
      </c>
      <c r="J1107" s="3" t="s">
        <v>135</v>
      </c>
      <c r="K1107" s="50" t="s">
        <v>1078</v>
      </c>
      <c r="L1107" s="50" t="s">
        <v>114</v>
      </c>
      <c r="M1107" s="50"/>
      <c r="N1107" s="50" t="s">
        <v>132</v>
      </c>
    </row>
    <row r="1108" spans="1:14" ht="33">
      <c r="A1108" s="50">
        <v>2371</v>
      </c>
      <c r="B1108" s="50" t="s">
        <v>39</v>
      </c>
      <c r="C1108" s="50" t="s">
        <v>4289</v>
      </c>
      <c r="D1108" s="50" t="s">
        <v>39</v>
      </c>
      <c r="E1108" s="50" t="s">
        <v>4290</v>
      </c>
      <c r="F1108" s="50" t="s">
        <v>2924</v>
      </c>
      <c r="G1108" s="51">
        <v>2174756</v>
      </c>
      <c r="H1108" s="51">
        <v>2020000</v>
      </c>
      <c r="I1108" s="3" t="s">
        <v>164</v>
      </c>
      <c r="J1108" s="3" t="s">
        <v>112</v>
      </c>
      <c r="K1108" s="50" t="s">
        <v>1058</v>
      </c>
      <c r="L1108" s="50" t="s">
        <v>114</v>
      </c>
      <c r="M1108" s="50"/>
      <c r="N1108" s="50" t="s">
        <v>151</v>
      </c>
    </row>
    <row r="1109" spans="1:14" ht="49.5">
      <c r="A1109" s="50">
        <v>2372</v>
      </c>
      <c r="B1109" s="50" t="s">
        <v>39</v>
      </c>
      <c r="C1109" s="50" t="s">
        <v>4291</v>
      </c>
      <c r="D1109" s="50" t="s">
        <v>4283</v>
      </c>
      <c r="E1109" s="50" t="s">
        <v>4292</v>
      </c>
      <c r="F1109" s="50" t="s">
        <v>2659</v>
      </c>
      <c r="G1109" s="51">
        <v>1874727</v>
      </c>
      <c r="H1109" s="51">
        <v>1867000</v>
      </c>
      <c r="I1109" s="3" t="s">
        <v>168</v>
      </c>
      <c r="J1109" s="3" t="s">
        <v>159</v>
      </c>
      <c r="K1109" s="50" t="s">
        <v>529</v>
      </c>
      <c r="L1109" s="50" t="s">
        <v>114</v>
      </c>
      <c r="M1109" s="50"/>
      <c r="N1109" s="50" t="s">
        <v>121</v>
      </c>
    </row>
    <row r="1110" spans="1:14" ht="49.5">
      <c r="A1110" s="50">
        <v>2373</v>
      </c>
      <c r="B1110" s="50" t="s">
        <v>39</v>
      </c>
      <c r="C1110" s="50" t="s">
        <v>4293</v>
      </c>
      <c r="D1110" s="50" t="s">
        <v>39</v>
      </c>
      <c r="E1110" s="50" t="s">
        <v>4294</v>
      </c>
      <c r="F1110" s="50" t="s">
        <v>3649</v>
      </c>
      <c r="G1110" s="51">
        <v>6977816</v>
      </c>
      <c r="H1110" s="51">
        <v>6950000</v>
      </c>
      <c r="I1110" s="3" t="s">
        <v>185</v>
      </c>
      <c r="J1110" s="3" t="s">
        <v>168</v>
      </c>
      <c r="K1110" s="50" t="s">
        <v>1048</v>
      </c>
      <c r="L1110" s="50" t="s">
        <v>114</v>
      </c>
      <c r="M1110" s="50"/>
      <c r="N1110" s="50" t="s">
        <v>121</v>
      </c>
    </row>
    <row r="1111" spans="1:14" ht="49.5">
      <c r="A1111" s="50">
        <v>2374</v>
      </c>
      <c r="B1111" s="50" t="s">
        <v>54</v>
      </c>
      <c r="C1111" s="50" t="s">
        <v>54</v>
      </c>
      <c r="D1111" s="50" t="s">
        <v>2316</v>
      </c>
      <c r="E1111" s="50" t="s">
        <v>4295</v>
      </c>
      <c r="F1111" s="50" t="s">
        <v>2662</v>
      </c>
      <c r="G1111" s="51">
        <v>12524429</v>
      </c>
      <c r="H1111" s="51">
        <v>11800000</v>
      </c>
      <c r="I1111" s="3" t="s">
        <v>516</v>
      </c>
      <c r="J1111" s="3" t="s">
        <v>168</v>
      </c>
      <c r="K1111" s="50" t="s">
        <v>4296</v>
      </c>
      <c r="L1111" s="50" t="s">
        <v>114</v>
      </c>
      <c r="M1111" s="50"/>
      <c r="N1111" s="50" t="s">
        <v>121</v>
      </c>
    </row>
    <row r="1112" spans="1:14" ht="49.5">
      <c r="A1112" s="50">
        <v>2375</v>
      </c>
      <c r="B1112" s="50" t="s">
        <v>54</v>
      </c>
      <c r="C1112" s="50" t="s">
        <v>54</v>
      </c>
      <c r="D1112" s="50" t="s">
        <v>108</v>
      </c>
      <c r="E1112" s="50" t="s">
        <v>4297</v>
      </c>
      <c r="F1112" s="50" t="s">
        <v>91</v>
      </c>
      <c r="G1112" s="51">
        <v>3100000</v>
      </c>
      <c r="H1112" s="51">
        <v>2719000</v>
      </c>
      <c r="I1112" s="3" t="s">
        <v>374</v>
      </c>
      <c r="J1112" s="3" t="s">
        <v>140</v>
      </c>
      <c r="K1112" s="50" t="s">
        <v>325</v>
      </c>
      <c r="L1112" s="50" t="s">
        <v>114</v>
      </c>
      <c r="M1112" s="50"/>
      <c r="N1112" s="50" t="s">
        <v>121</v>
      </c>
    </row>
    <row r="1113" spans="1:14" ht="49.5">
      <c r="A1113" s="50">
        <v>2376</v>
      </c>
      <c r="B1113" s="50" t="s">
        <v>54</v>
      </c>
      <c r="C1113" s="50" t="s">
        <v>54</v>
      </c>
      <c r="D1113" s="50" t="s">
        <v>108</v>
      </c>
      <c r="E1113" s="50" t="s">
        <v>4298</v>
      </c>
      <c r="F1113" s="50" t="s">
        <v>2662</v>
      </c>
      <c r="G1113" s="51">
        <v>1594997</v>
      </c>
      <c r="H1113" s="51">
        <v>1250000</v>
      </c>
      <c r="I1113" s="3" t="s">
        <v>558</v>
      </c>
      <c r="J1113" s="3" t="s">
        <v>168</v>
      </c>
      <c r="K1113" s="50" t="s">
        <v>4296</v>
      </c>
      <c r="L1113" s="50" t="s">
        <v>114</v>
      </c>
      <c r="M1113" s="50"/>
      <c r="N1113" s="50" t="s">
        <v>121</v>
      </c>
    </row>
    <row r="1114" spans="1:14" ht="49.5">
      <c r="A1114" s="50">
        <v>2377</v>
      </c>
      <c r="B1114" s="50" t="s">
        <v>54</v>
      </c>
      <c r="C1114" s="50" t="s">
        <v>54</v>
      </c>
      <c r="D1114" s="50" t="s">
        <v>122</v>
      </c>
      <c r="E1114" s="50" t="s">
        <v>4299</v>
      </c>
      <c r="F1114" s="50" t="s">
        <v>91</v>
      </c>
      <c r="G1114" s="51">
        <v>9955213</v>
      </c>
      <c r="H1114" s="51">
        <v>9540000</v>
      </c>
      <c r="I1114" s="3" t="s">
        <v>384</v>
      </c>
      <c r="J1114" s="3" t="s">
        <v>168</v>
      </c>
      <c r="K1114" s="50" t="s">
        <v>2600</v>
      </c>
      <c r="L1114" s="50" t="s">
        <v>114</v>
      </c>
      <c r="M1114" s="50"/>
      <c r="N1114" s="50" t="s">
        <v>121</v>
      </c>
    </row>
    <row r="1115" spans="1:14" ht="49.5">
      <c r="A1115" s="50">
        <v>2378</v>
      </c>
      <c r="B1115" s="50" t="s">
        <v>54</v>
      </c>
      <c r="C1115" s="50" t="s">
        <v>54</v>
      </c>
      <c r="D1115" s="50" t="s">
        <v>21</v>
      </c>
      <c r="E1115" s="50" t="s">
        <v>4300</v>
      </c>
      <c r="F1115" s="50" t="s">
        <v>2662</v>
      </c>
      <c r="G1115" s="51">
        <v>5759916</v>
      </c>
      <c r="H1115" s="51">
        <v>5126400</v>
      </c>
      <c r="I1115" s="3" t="s">
        <v>384</v>
      </c>
      <c r="J1115" s="3" t="s">
        <v>168</v>
      </c>
      <c r="K1115" s="50" t="s">
        <v>1141</v>
      </c>
      <c r="L1115" s="50" t="s">
        <v>114</v>
      </c>
      <c r="M1115" s="50"/>
      <c r="N1115" s="50" t="s">
        <v>121</v>
      </c>
    </row>
    <row r="1116" spans="1:14" ht="49.5">
      <c r="A1116" s="50">
        <v>2379</v>
      </c>
      <c r="B1116" s="50" t="s">
        <v>54</v>
      </c>
      <c r="C1116" s="50" t="s">
        <v>54</v>
      </c>
      <c r="D1116" s="50" t="s">
        <v>808</v>
      </c>
      <c r="E1116" s="50" t="s">
        <v>4301</v>
      </c>
      <c r="F1116" s="50" t="s">
        <v>2662</v>
      </c>
      <c r="G1116" s="51">
        <v>9272458</v>
      </c>
      <c r="H1116" s="51">
        <v>8168000</v>
      </c>
      <c r="I1116" s="3" t="s">
        <v>384</v>
      </c>
      <c r="J1116" s="3" t="s">
        <v>159</v>
      </c>
      <c r="K1116" s="50" t="s">
        <v>4296</v>
      </c>
      <c r="L1116" s="50" t="s">
        <v>114</v>
      </c>
      <c r="M1116" s="50"/>
      <c r="N1116" s="50" t="s">
        <v>121</v>
      </c>
    </row>
    <row r="1117" spans="1:14" ht="49.5">
      <c r="A1117" s="50">
        <v>2380</v>
      </c>
      <c r="B1117" s="50" t="s">
        <v>54</v>
      </c>
      <c r="C1117" s="50" t="s">
        <v>54</v>
      </c>
      <c r="D1117" s="50" t="s">
        <v>808</v>
      </c>
      <c r="E1117" s="50" t="s">
        <v>4302</v>
      </c>
      <c r="F1117" s="50" t="s">
        <v>2662</v>
      </c>
      <c r="G1117" s="51">
        <v>3098492</v>
      </c>
      <c r="H1117" s="51">
        <v>2860000</v>
      </c>
      <c r="I1117" s="3" t="s">
        <v>384</v>
      </c>
      <c r="J1117" s="3" t="s">
        <v>134</v>
      </c>
      <c r="K1117" s="50" t="s">
        <v>186</v>
      </c>
      <c r="L1117" s="50" t="s">
        <v>114</v>
      </c>
      <c r="M1117" s="50"/>
      <c r="N1117" s="50" t="s">
        <v>121</v>
      </c>
    </row>
    <row r="1118" spans="1:14" ht="49.5">
      <c r="A1118" s="50">
        <v>2381</v>
      </c>
      <c r="B1118" s="50" t="s">
        <v>54</v>
      </c>
      <c r="C1118" s="50" t="s">
        <v>54</v>
      </c>
      <c r="D1118" s="50" t="s">
        <v>1419</v>
      </c>
      <c r="E1118" s="50" t="s">
        <v>4303</v>
      </c>
      <c r="F1118" s="50" t="s">
        <v>91</v>
      </c>
      <c r="G1118" s="51">
        <v>31582242</v>
      </c>
      <c r="H1118" s="51">
        <v>30210000</v>
      </c>
      <c r="I1118" s="3" t="s">
        <v>384</v>
      </c>
      <c r="J1118" s="3" t="s">
        <v>134</v>
      </c>
      <c r="K1118" s="50" t="s">
        <v>325</v>
      </c>
      <c r="L1118" s="50" t="s">
        <v>114</v>
      </c>
      <c r="M1118" s="50"/>
      <c r="N1118" s="50" t="s">
        <v>121</v>
      </c>
    </row>
    <row r="1119" spans="1:14" ht="49.5">
      <c r="A1119" s="50">
        <v>2382</v>
      </c>
      <c r="B1119" s="50" t="s">
        <v>54</v>
      </c>
      <c r="C1119" s="50" t="s">
        <v>54</v>
      </c>
      <c r="D1119" s="50" t="s">
        <v>808</v>
      </c>
      <c r="E1119" s="50" t="s">
        <v>4304</v>
      </c>
      <c r="F1119" s="50" t="s">
        <v>2662</v>
      </c>
      <c r="G1119" s="51">
        <v>3942092</v>
      </c>
      <c r="H1119" s="51">
        <v>3920000</v>
      </c>
      <c r="I1119" s="3" t="s">
        <v>453</v>
      </c>
      <c r="J1119" s="3" t="s">
        <v>134</v>
      </c>
      <c r="K1119" s="50" t="s">
        <v>1145</v>
      </c>
      <c r="L1119" s="50" t="s">
        <v>114</v>
      </c>
      <c r="M1119" s="50"/>
      <c r="N1119" s="50" t="s">
        <v>121</v>
      </c>
    </row>
    <row r="1120" spans="1:14" ht="49.5">
      <c r="A1120" s="50">
        <v>2383</v>
      </c>
      <c r="B1120" s="50" t="s">
        <v>54</v>
      </c>
      <c r="C1120" s="50" t="s">
        <v>54</v>
      </c>
      <c r="D1120" s="50" t="s">
        <v>29</v>
      </c>
      <c r="E1120" s="50" t="s">
        <v>4305</v>
      </c>
      <c r="F1120" s="50" t="s">
        <v>2662</v>
      </c>
      <c r="G1120" s="51">
        <v>11518854</v>
      </c>
      <c r="H1120" s="51">
        <v>11518854</v>
      </c>
      <c r="I1120" s="3" t="s">
        <v>453</v>
      </c>
      <c r="J1120" s="3" t="s">
        <v>134</v>
      </c>
      <c r="K1120" s="50" t="s">
        <v>325</v>
      </c>
      <c r="L1120" s="50" t="s">
        <v>114</v>
      </c>
      <c r="M1120" s="50"/>
      <c r="N1120" s="50" t="s">
        <v>121</v>
      </c>
    </row>
    <row r="1121" spans="1:14" ht="49.5">
      <c r="A1121" s="50">
        <v>2384</v>
      </c>
      <c r="B1121" s="50" t="s">
        <v>54</v>
      </c>
      <c r="C1121" s="50" t="s">
        <v>54</v>
      </c>
      <c r="D1121" s="50" t="s">
        <v>122</v>
      </c>
      <c r="E1121" s="50" t="s">
        <v>4306</v>
      </c>
      <c r="F1121" s="50" t="s">
        <v>2662</v>
      </c>
      <c r="G1121" s="51">
        <v>22210000</v>
      </c>
      <c r="H1121" s="51">
        <v>22200000</v>
      </c>
      <c r="I1121" s="3" t="s">
        <v>251</v>
      </c>
      <c r="J1121" s="3" t="s">
        <v>145</v>
      </c>
      <c r="K1121" s="50" t="s">
        <v>325</v>
      </c>
      <c r="L1121" s="50" t="s">
        <v>114</v>
      </c>
      <c r="M1121" s="50"/>
      <c r="N1121" s="50" t="s">
        <v>121</v>
      </c>
    </row>
    <row r="1122" spans="1:14" ht="49.5">
      <c r="A1122" s="50">
        <v>2385</v>
      </c>
      <c r="B1122" s="50" t="s">
        <v>54</v>
      </c>
      <c r="C1122" s="50" t="s">
        <v>54</v>
      </c>
      <c r="D1122" s="50" t="s">
        <v>808</v>
      </c>
      <c r="E1122" s="50" t="s">
        <v>4307</v>
      </c>
      <c r="F1122" s="50" t="s">
        <v>2662</v>
      </c>
      <c r="G1122" s="51">
        <v>1914118</v>
      </c>
      <c r="H1122" s="51">
        <v>1818000</v>
      </c>
      <c r="I1122" s="3" t="s">
        <v>172</v>
      </c>
      <c r="J1122" s="3" t="s">
        <v>168</v>
      </c>
      <c r="K1122" s="50" t="s">
        <v>1129</v>
      </c>
      <c r="L1122" s="50" t="s">
        <v>114</v>
      </c>
      <c r="M1122" s="50"/>
      <c r="N1122" s="50" t="s">
        <v>121</v>
      </c>
    </row>
    <row r="1123" spans="1:14" ht="49.5">
      <c r="A1123" s="50">
        <v>2386</v>
      </c>
      <c r="B1123" s="50" t="s">
        <v>54</v>
      </c>
      <c r="C1123" s="50" t="s">
        <v>54</v>
      </c>
      <c r="D1123" s="50" t="s">
        <v>108</v>
      </c>
      <c r="E1123" s="50" t="s">
        <v>4308</v>
      </c>
      <c r="F1123" s="50" t="s">
        <v>2676</v>
      </c>
      <c r="G1123" s="51">
        <v>1818000</v>
      </c>
      <c r="H1123" s="51">
        <v>1700000</v>
      </c>
      <c r="I1123" s="3" t="s">
        <v>163</v>
      </c>
      <c r="J1123" s="3" t="s">
        <v>182</v>
      </c>
      <c r="K1123" s="50" t="s">
        <v>4309</v>
      </c>
      <c r="L1123" s="50" t="s">
        <v>114</v>
      </c>
      <c r="M1123" s="50"/>
      <c r="N1123" s="50" t="s">
        <v>151</v>
      </c>
    </row>
    <row r="1124" spans="1:14" ht="49.5">
      <c r="A1124" s="50">
        <v>2387</v>
      </c>
      <c r="B1124" s="50" t="s">
        <v>54</v>
      </c>
      <c r="C1124" s="50" t="s">
        <v>54</v>
      </c>
      <c r="D1124" s="50" t="s">
        <v>108</v>
      </c>
      <c r="E1124" s="50" t="s">
        <v>4310</v>
      </c>
      <c r="F1124" s="50" t="s">
        <v>2676</v>
      </c>
      <c r="G1124" s="51">
        <v>8558494</v>
      </c>
      <c r="H1124" s="51">
        <v>8558494</v>
      </c>
      <c r="I1124" s="3" t="s">
        <v>163</v>
      </c>
      <c r="J1124" s="3" t="s">
        <v>145</v>
      </c>
      <c r="K1124" s="50" t="s">
        <v>325</v>
      </c>
      <c r="L1124" s="50" t="s">
        <v>114</v>
      </c>
      <c r="M1124" s="50"/>
      <c r="N1124" s="50" t="s">
        <v>121</v>
      </c>
    </row>
    <row r="1125" spans="1:14" ht="49.5">
      <c r="A1125" s="50">
        <v>2388</v>
      </c>
      <c r="B1125" s="50" t="s">
        <v>54</v>
      </c>
      <c r="C1125" s="50" t="s">
        <v>54</v>
      </c>
      <c r="D1125" s="50" t="s">
        <v>808</v>
      </c>
      <c r="E1125" s="50" t="s">
        <v>4311</v>
      </c>
      <c r="F1125" s="50" t="s">
        <v>2662</v>
      </c>
      <c r="G1125" s="51">
        <v>2744797</v>
      </c>
      <c r="H1125" s="51">
        <v>2566000</v>
      </c>
      <c r="I1125" s="3" t="s">
        <v>163</v>
      </c>
      <c r="J1125" s="3" t="s">
        <v>168</v>
      </c>
      <c r="K1125" s="50" t="s">
        <v>4312</v>
      </c>
      <c r="L1125" s="50" t="s">
        <v>114</v>
      </c>
      <c r="M1125" s="50"/>
      <c r="N1125" s="50" t="s">
        <v>121</v>
      </c>
    </row>
    <row r="1126" spans="1:14" ht="49.5">
      <c r="A1126" s="50">
        <v>2389</v>
      </c>
      <c r="B1126" s="50" t="s">
        <v>54</v>
      </c>
      <c r="C1126" s="50" t="s">
        <v>54</v>
      </c>
      <c r="D1126" s="50" t="s">
        <v>21</v>
      </c>
      <c r="E1126" s="50" t="s">
        <v>4313</v>
      </c>
      <c r="F1126" s="50" t="s">
        <v>2662</v>
      </c>
      <c r="G1126" s="51">
        <v>8215514</v>
      </c>
      <c r="H1126" s="51">
        <v>7400000</v>
      </c>
      <c r="I1126" s="3" t="s">
        <v>163</v>
      </c>
      <c r="J1126" s="3" t="s">
        <v>145</v>
      </c>
      <c r="K1126" s="50" t="s">
        <v>325</v>
      </c>
      <c r="L1126" s="50" t="s">
        <v>114</v>
      </c>
      <c r="M1126" s="50"/>
      <c r="N1126" s="50" t="s">
        <v>121</v>
      </c>
    </row>
    <row r="1127" spans="1:14" ht="49.5">
      <c r="A1127" s="50">
        <v>2390</v>
      </c>
      <c r="B1127" s="50" t="s">
        <v>54</v>
      </c>
      <c r="C1127" s="50" t="s">
        <v>54</v>
      </c>
      <c r="D1127" s="50" t="s">
        <v>21</v>
      </c>
      <c r="E1127" s="50" t="s">
        <v>4314</v>
      </c>
      <c r="F1127" s="50" t="s">
        <v>2662</v>
      </c>
      <c r="G1127" s="51">
        <v>1860072</v>
      </c>
      <c r="H1127" s="51">
        <v>1680000</v>
      </c>
      <c r="I1127" s="3" t="s">
        <v>163</v>
      </c>
      <c r="J1127" s="3" t="s">
        <v>130</v>
      </c>
      <c r="K1127" s="50" t="s">
        <v>1141</v>
      </c>
      <c r="L1127" s="50" t="s">
        <v>114</v>
      </c>
      <c r="M1127" s="50"/>
      <c r="N1127" s="50" t="s">
        <v>121</v>
      </c>
    </row>
    <row r="1128" spans="1:14" ht="49.5">
      <c r="A1128" s="50">
        <v>2391</v>
      </c>
      <c r="B1128" s="50" t="s">
        <v>54</v>
      </c>
      <c r="C1128" s="50" t="s">
        <v>54</v>
      </c>
      <c r="D1128" s="50" t="s">
        <v>21</v>
      </c>
      <c r="E1128" s="50" t="s">
        <v>4315</v>
      </c>
      <c r="F1128" s="50" t="s">
        <v>2662</v>
      </c>
      <c r="G1128" s="51">
        <v>1501813</v>
      </c>
      <c r="H1128" s="51">
        <v>1380000</v>
      </c>
      <c r="I1128" s="3" t="s">
        <v>163</v>
      </c>
      <c r="J1128" s="3" t="s">
        <v>145</v>
      </c>
      <c r="K1128" s="50" t="s">
        <v>424</v>
      </c>
      <c r="L1128" s="50" t="s">
        <v>114</v>
      </c>
      <c r="M1128" s="50"/>
      <c r="N1128" s="50" t="s">
        <v>121</v>
      </c>
    </row>
    <row r="1129" spans="1:14" ht="49.5">
      <c r="A1129" s="50">
        <v>2392</v>
      </c>
      <c r="B1129" s="50" t="s">
        <v>54</v>
      </c>
      <c r="C1129" s="50" t="s">
        <v>54</v>
      </c>
      <c r="D1129" s="50" t="s">
        <v>808</v>
      </c>
      <c r="E1129" s="50" t="s">
        <v>4316</v>
      </c>
      <c r="F1129" s="50" t="s">
        <v>2662</v>
      </c>
      <c r="G1129" s="51">
        <v>2971966</v>
      </c>
      <c r="H1129" s="51">
        <v>2850000</v>
      </c>
      <c r="I1129" s="3" t="s">
        <v>185</v>
      </c>
      <c r="J1129" s="3" t="s">
        <v>135</v>
      </c>
      <c r="K1129" s="50" t="s">
        <v>1135</v>
      </c>
      <c r="L1129" s="50" t="s">
        <v>114</v>
      </c>
      <c r="M1129" s="50"/>
      <c r="N1129" s="50" t="s">
        <v>121</v>
      </c>
    </row>
    <row r="1130" spans="1:14" ht="49.5">
      <c r="A1130" s="50">
        <v>2393</v>
      </c>
      <c r="B1130" s="50" t="s">
        <v>54</v>
      </c>
      <c r="C1130" s="50" t="s">
        <v>54</v>
      </c>
      <c r="D1130" s="50" t="s">
        <v>3602</v>
      </c>
      <c r="E1130" s="50" t="s">
        <v>4317</v>
      </c>
      <c r="F1130" s="50" t="s">
        <v>2662</v>
      </c>
      <c r="G1130" s="51">
        <v>10093776</v>
      </c>
      <c r="H1130" s="51">
        <v>10070000</v>
      </c>
      <c r="I1130" s="3" t="s">
        <v>155</v>
      </c>
      <c r="J1130" s="3" t="s">
        <v>271</v>
      </c>
      <c r="K1130" s="50" t="s">
        <v>4318</v>
      </c>
      <c r="L1130" s="50" t="s">
        <v>114</v>
      </c>
      <c r="M1130" s="50"/>
      <c r="N1130" s="50" t="s">
        <v>121</v>
      </c>
    </row>
    <row r="1131" spans="1:14" ht="49.5">
      <c r="A1131" s="50">
        <v>2394</v>
      </c>
      <c r="B1131" s="50" t="s">
        <v>54</v>
      </c>
      <c r="C1131" s="50" t="s">
        <v>54</v>
      </c>
      <c r="D1131" s="50" t="s">
        <v>808</v>
      </c>
      <c r="E1131" s="50" t="s">
        <v>4319</v>
      </c>
      <c r="F1131" s="50" t="s">
        <v>2662</v>
      </c>
      <c r="G1131" s="51">
        <v>1704369</v>
      </c>
      <c r="H1131" s="51">
        <v>1610000</v>
      </c>
      <c r="I1131" s="3" t="s">
        <v>235</v>
      </c>
      <c r="J1131" s="3" t="s">
        <v>119</v>
      </c>
      <c r="K1131" s="50" t="s">
        <v>1145</v>
      </c>
      <c r="L1131" s="50" t="s">
        <v>114</v>
      </c>
      <c r="M1131" s="50"/>
      <c r="N1131" s="50" t="s">
        <v>121</v>
      </c>
    </row>
    <row r="1132" spans="1:14" ht="49.5">
      <c r="A1132" s="50">
        <v>2395</v>
      </c>
      <c r="B1132" s="50" t="s">
        <v>54</v>
      </c>
      <c r="C1132" s="50" t="s">
        <v>54</v>
      </c>
      <c r="D1132" s="50" t="s">
        <v>108</v>
      </c>
      <c r="E1132" s="50" t="s">
        <v>4320</v>
      </c>
      <c r="F1132" s="50" t="s">
        <v>91</v>
      </c>
      <c r="G1132" s="51">
        <v>1445998</v>
      </c>
      <c r="H1132" s="51">
        <v>1445998</v>
      </c>
      <c r="I1132" s="3" t="s">
        <v>111</v>
      </c>
      <c r="J1132" s="3" t="s">
        <v>194</v>
      </c>
      <c r="K1132" s="50" t="s">
        <v>325</v>
      </c>
      <c r="L1132" s="50" t="s">
        <v>114</v>
      </c>
      <c r="M1132" s="50"/>
      <c r="N1132" s="50" t="s">
        <v>121</v>
      </c>
    </row>
    <row r="1133" spans="1:14" ht="49.5">
      <c r="A1133" s="50">
        <v>2396</v>
      </c>
      <c r="B1133" s="50" t="s">
        <v>54</v>
      </c>
      <c r="C1133" s="50" t="s">
        <v>54</v>
      </c>
      <c r="D1133" s="50" t="s">
        <v>21</v>
      </c>
      <c r="E1133" s="50" t="s">
        <v>4321</v>
      </c>
      <c r="F1133" s="50" t="s">
        <v>2662</v>
      </c>
      <c r="G1133" s="51">
        <v>3921548</v>
      </c>
      <c r="H1133" s="51">
        <v>3390000</v>
      </c>
      <c r="I1133" s="3" t="s">
        <v>111</v>
      </c>
      <c r="J1133" s="3" t="s">
        <v>134</v>
      </c>
      <c r="K1133" s="50" t="s">
        <v>1129</v>
      </c>
      <c r="L1133" s="50" t="s">
        <v>114</v>
      </c>
      <c r="M1133" s="50"/>
      <c r="N1133" s="50" t="s">
        <v>121</v>
      </c>
    </row>
    <row r="1134" spans="1:14" ht="49.5">
      <c r="A1134" s="50">
        <v>2397</v>
      </c>
      <c r="B1134" s="50" t="s">
        <v>54</v>
      </c>
      <c r="C1134" s="50" t="s">
        <v>54</v>
      </c>
      <c r="D1134" s="50" t="s">
        <v>808</v>
      </c>
      <c r="E1134" s="50" t="s">
        <v>4322</v>
      </c>
      <c r="F1134" s="50" t="s">
        <v>2662</v>
      </c>
      <c r="G1134" s="51">
        <v>1114883</v>
      </c>
      <c r="H1134" s="51">
        <v>963000</v>
      </c>
      <c r="I1134" s="3" t="s">
        <v>111</v>
      </c>
      <c r="J1134" s="3" t="s">
        <v>119</v>
      </c>
      <c r="K1134" s="50" t="s">
        <v>1129</v>
      </c>
      <c r="L1134" s="50" t="s">
        <v>114</v>
      </c>
      <c r="M1134" s="50"/>
      <c r="N1134" s="50" t="s">
        <v>121</v>
      </c>
    </row>
    <row r="1135" spans="1:14" ht="49.5">
      <c r="A1135" s="50">
        <v>2398</v>
      </c>
      <c r="B1135" s="50" t="s">
        <v>54</v>
      </c>
      <c r="C1135" s="50" t="s">
        <v>54</v>
      </c>
      <c r="D1135" s="50" t="s">
        <v>808</v>
      </c>
      <c r="E1135" s="50" t="s">
        <v>4323</v>
      </c>
      <c r="F1135" s="50" t="s">
        <v>2662</v>
      </c>
      <c r="G1135" s="51">
        <v>1350527</v>
      </c>
      <c r="H1135" s="51">
        <v>1283000</v>
      </c>
      <c r="I1135" s="3" t="s">
        <v>111</v>
      </c>
      <c r="J1135" s="3" t="s">
        <v>130</v>
      </c>
      <c r="K1135" s="50" t="s">
        <v>4296</v>
      </c>
      <c r="L1135" s="50" t="s">
        <v>114</v>
      </c>
      <c r="M1135" s="50"/>
      <c r="N1135" s="50" t="s">
        <v>121</v>
      </c>
    </row>
    <row r="1136" spans="1:14" ht="49.5">
      <c r="A1136" s="50">
        <v>2399</v>
      </c>
      <c r="B1136" s="50" t="s">
        <v>54</v>
      </c>
      <c r="C1136" s="50" t="s">
        <v>54</v>
      </c>
      <c r="D1136" s="50" t="s">
        <v>108</v>
      </c>
      <c r="E1136" s="50" t="s">
        <v>4324</v>
      </c>
      <c r="F1136" s="50" t="s">
        <v>2662</v>
      </c>
      <c r="G1136" s="51">
        <v>2363002</v>
      </c>
      <c r="H1136" s="51">
        <v>2216000</v>
      </c>
      <c r="I1136" s="3" t="s">
        <v>178</v>
      </c>
      <c r="J1136" s="3" t="s">
        <v>130</v>
      </c>
      <c r="K1136" s="50" t="s">
        <v>4325</v>
      </c>
      <c r="L1136" s="50" t="s">
        <v>114</v>
      </c>
      <c r="M1136" s="50"/>
      <c r="N1136" s="50" t="s">
        <v>121</v>
      </c>
    </row>
    <row r="1137" spans="1:14" ht="49.5">
      <c r="A1137" s="50">
        <v>2400</v>
      </c>
      <c r="B1137" s="50" t="s">
        <v>54</v>
      </c>
      <c r="C1137" s="50" t="s">
        <v>54</v>
      </c>
      <c r="D1137" s="50" t="s">
        <v>808</v>
      </c>
      <c r="E1137" s="50" t="s">
        <v>4326</v>
      </c>
      <c r="F1137" s="50" t="s">
        <v>2662</v>
      </c>
      <c r="G1137" s="51">
        <v>1148506</v>
      </c>
      <c r="H1137" s="51">
        <v>1080000</v>
      </c>
      <c r="I1137" s="3" t="s">
        <v>129</v>
      </c>
      <c r="J1137" s="3" t="s">
        <v>145</v>
      </c>
      <c r="K1137" s="50" t="s">
        <v>4325</v>
      </c>
      <c r="L1137" s="50" t="s">
        <v>114</v>
      </c>
      <c r="M1137" s="50"/>
      <c r="N1137" s="50" t="s">
        <v>121</v>
      </c>
    </row>
    <row r="1138" spans="1:14" ht="49.5">
      <c r="A1138" s="50">
        <v>2401</v>
      </c>
      <c r="B1138" s="50" t="s">
        <v>54</v>
      </c>
      <c r="C1138" s="50" t="s">
        <v>54</v>
      </c>
      <c r="D1138" s="50" t="s">
        <v>108</v>
      </c>
      <c r="E1138" s="50" t="s">
        <v>4327</v>
      </c>
      <c r="F1138" s="50" t="s">
        <v>2676</v>
      </c>
      <c r="G1138" s="51">
        <v>9334000</v>
      </c>
      <c r="H1138" s="51">
        <v>8550000</v>
      </c>
      <c r="I1138" s="3" t="s">
        <v>164</v>
      </c>
      <c r="J1138" s="3" t="s">
        <v>135</v>
      </c>
      <c r="K1138" s="50" t="s">
        <v>4328</v>
      </c>
      <c r="L1138" s="50" t="s">
        <v>114</v>
      </c>
      <c r="M1138" s="50"/>
      <c r="N1138" s="50" t="s">
        <v>121</v>
      </c>
    </row>
    <row r="1139" spans="1:14" ht="49.5">
      <c r="A1139" s="50">
        <v>2402</v>
      </c>
      <c r="B1139" s="50" t="s">
        <v>54</v>
      </c>
      <c r="C1139" s="50" t="s">
        <v>54</v>
      </c>
      <c r="D1139" s="50" t="s">
        <v>612</v>
      </c>
      <c r="E1139" s="50" t="s">
        <v>4329</v>
      </c>
      <c r="F1139" s="50" t="s">
        <v>2662</v>
      </c>
      <c r="G1139" s="51">
        <v>538271810</v>
      </c>
      <c r="H1139" s="51">
        <v>538254741</v>
      </c>
      <c r="I1139" s="3" t="s">
        <v>164</v>
      </c>
      <c r="J1139" s="3" t="s">
        <v>209</v>
      </c>
      <c r="K1139" s="50" t="s">
        <v>3222</v>
      </c>
      <c r="L1139" s="50" t="s">
        <v>114</v>
      </c>
      <c r="M1139" s="50"/>
      <c r="N1139" s="50" t="s">
        <v>121</v>
      </c>
    </row>
    <row r="1140" spans="1:14" ht="49.5">
      <c r="A1140" s="50">
        <v>2403</v>
      </c>
      <c r="B1140" s="50" t="s">
        <v>54</v>
      </c>
      <c r="C1140" s="50" t="s">
        <v>54</v>
      </c>
      <c r="D1140" s="50" t="s">
        <v>808</v>
      </c>
      <c r="E1140" s="50" t="s">
        <v>4330</v>
      </c>
      <c r="F1140" s="50" t="s">
        <v>2662</v>
      </c>
      <c r="G1140" s="51">
        <v>3025817</v>
      </c>
      <c r="H1140" s="51">
        <v>2680000</v>
      </c>
      <c r="I1140" s="3" t="s">
        <v>112</v>
      </c>
      <c r="J1140" s="3" t="s">
        <v>135</v>
      </c>
      <c r="K1140" s="50" t="s">
        <v>325</v>
      </c>
      <c r="L1140" s="50" t="s">
        <v>114</v>
      </c>
      <c r="M1140" s="50"/>
      <c r="N1140" s="50" t="s">
        <v>121</v>
      </c>
    </row>
    <row r="1141" spans="1:14" ht="49.5">
      <c r="A1141" s="50">
        <v>2404</v>
      </c>
      <c r="B1141" s="50" t="s">
        <v>54</v>
      </c>
      <c r="C1141" s="50" t="s">
        <v>54</v>
      </c>
      <c r="D1141" s="50" t="s">
        <v>808</v>
      </c>
      <c r="E1141" s="50" t="s">
        <v>4331</v>
      </c>
      <c r="F1141" s="50" t="s">
        <v>2662</v>
      </c>
      <c r="G1141" s="51">
        <v>1376249</v>
      </c>
      <c r="H1141" s="51">
        <v>1286000</v>
      </c>
      <c r="I1141" s="3" t="s">
        <v>112</v>
      </c>
      <c r="J1141" s="3" t="s">
        <v>286</v>
      </c>
      <c r="K1141" s="50" t="s">
        <v>1135</v>
      </c>
      <c r="L1141" s="50" t="s">
        <v>114</v>
      </c>
      <c r="M1141" s="50"/>
      <c r="N1141" s="50" t="s">
        <v>121</v>
      </c>
    </row>
    <row r="1142" spans="1:14" ht="49.5">
      <c r="A1142" s="50">
        <v>2405</v>
      </c>
      <c r="B1142" s="50" t="s">
        <v>54</v>
      </c>
      <c r="C1142" s="50" t="s">
        <v>54</v>
      </c>
      <c r="D1142" s="50" t="s">
        <v>808</v>
      </c>
      <c r="E1142" s="50" t="s">
        <v>4332</v>
      </c>
      <c r="F1142" s="50" t="s">
        <v>2662</v>
      </c>
      <c r="G1142" s="51">
        <v>2078028</v>
      </c>
      <c r="H1142" s="51">
        <v>1962000</v>
      </c>
      <c r="I1142" s="3" t="s">
        <v>118</v>
      </c>
      <c r="J1142" s="3" t="s">
        <v>135</v>
      </c>
      <c r="K1142" s="50" t="s">
        <v>4296</v>
      </c>
      <c r="L1142" s="50" t="s">
        <v>114</v>
      </c>
      <c r="M1142" s="50"/>
      <c r="N1142" s="50" t="s">
        <v>121</v>
      </c>
    </row>
    <row r="1143" spans="1:14" ht="49.5">
      <c r="A1143" s="50">
        <v>2406</v>
      </c>
      <c r="B1143" s="50" t="s">
        <v>54</v>
      </c>
      <c r="C1143" s="50" t="s">
        <v>54</v>
      </c>
      <c r="D1143" s="50" t="s">
        <v>29</v>
      </c>
      <c r="E1143" s="50" t="s">
        <v>4333</v>
      </c>
      <c r="F1143" s="50" t="s">
        <v>2662</v>
      </c>
      <c r="G1143" s="51">
        <v>13617548</v>
      </c>
      <c r="H1143" s="51">
        <v>13617547</v>
      </c>
      <c r="I1143" s="3" t="s">
        <v>118</v>
      </c>
      <c r="J1143" s="3" t="s">
        <v>141</v>
      </c>
      <c r="K1143" s="50" t="s">
        <v>325</v>
      </c>
      <c r="L1143" s="50" t="s">
        <v>114</v>
      </c>
      <c r="M1143" s="50"/>
      <c r="N1143" s="50" t="s">
        <v>121</v>
      </c>
    </row>
    <row r="1144" spans="1:14" ht="49.5">
      <c r="A1144" s="50">
        <v>2407</v>
      </c>
      <c r="B1144" s="50" t="s">
        <v>54</v>
      </c>
      <c r="C1144" s="50" t="s">
        <v>54</v>
      </c>
      <c r="D1144" s="50" t="s">
        <v>21</v>
      </c>
      <c r="E1144" s="50" t="s">
        <v>4334</v>
      </c>
      <c r="F1144" s="50" t="s">
        <v>2662</v>
      </c>
      <c r="G1144" s="51">
        <v>2617500</v>
      </c>
      <c r="H1144" s="51">
        <v>1869999</v>
      </c>
      <c r="I1144" s="3" t="s">
        <v>213</v>
      </c>
      <c r="J1144" s="3" t="s">
        <v>286</v>
      </c>
      <c r="K1144" s="50" t="s">
        <v>424</v>
      </c>
      <c r="L1144" s="50" t="s">
        <v>114</v>
      </c>
      <c r="M1144" s="50"/>
      <c r="N1144" s="50" t="s">
        <v>121</v>
      </c>
    </row>
    <row r="1145" spans="1:14" ht="33">
      <c r="A1145" s="50">
        <v>2408</v>
      </c>
      <c r="B1145" s="50" t="s">
        <v>54</v>
      </c>
      <c r="C1145" s="50" t="s">
        <v>4335</v>
      </c>
      <c r="D1145" s="50" t="s">
        <v>108</v>
      </c>
      <c r="E1145" s="50" t="s">
        <v>4336</v>
      </c>
      <c r="F1145" s="50" t="s">
        <v>91</v>
      </c>
      <c r="G1145" s="51">
        <v>1458000</v>
      </c>
      <c r="H1145" s="51">
        <v>1458000</v>
      </c>
      <c r="I1145" s="3" t="s">
        <v>185</v>
      </c>
      <c r="J1145" s="3" t="s">
        <v>112</v>
      </c>
      <c r="K1145" s="50" t="s">
        <v>325</v>
      </c>
      <c r="L1145" s="50" t="s">
        <v>114</v>
      </c>
      <c r="M1145" s="50"/>
      <c r="N1145" s="50" t="s">
        <v>151</v>
      </c>
    </row>
    <row r="1146" spans="1:14" ht="33">
      <c r="A1146" s="50">
        <v>2409</v>
      </c>
      <c r="B1146" s="50" t="s">
        <v>54</v>
      </c>
      <c r="C1146" s="50" t="s">
        <v>4335</v>
      </c>
      <c r="D1146" s="50" t="s">
        <v>108</v>
      </c>
      <c r="E1146" s="50" t="s">
        <v>4337</v>
      </c>
      <c r="F1146" s="50" t="s">
        <v>91</v>
      </c>
      <c r="G1146" s="51">
        <v>6000000</v>
      </c>
      <c r="H1146" s="51">
        <v>6000000</v>
      </c>
      <c r="I1146" s="3" t="s">
        <v>111</v>
      </c>
      <c r="J1146" s="3" t="s">
        <v>159</v>
      </c>
      <c r="K1146" s="50" t="s">
        <v>325</v>
      </c>
      <c r="L1146" s="50" t="s">
        <v>114</v>
      </c>
      <c r="M1146" s="50"/>
      <c r="N1146" s="50" t="s">
        <v>281</v>
      </c>
    </row>
    <row r="1147" spans="1:14" ht="33">
      <c r="A1147" s="50">
        <v>2410</v>
      </c>
      <c r="B1147" s="50" t="s">
        <v>54</v>
      </c>
      <c r="C1147" s="50" t="s">
        <v>4335</v>
      </c>
      <c r="D1147" s="50" t="s">
        <v>108</v>
      </c>
      <c r="E1147" s="50" t="s">
        <v>4338</v>
      </c>
      <c r="F1147" s="50" t="s">
        <v>91</v>
      </c>
      <c r="G1147" s="51">
        <v>5440767</v>
      </c>
      <c r="H1147" s="51">
        <v>4880000</v>
      </c>
      <c r="I1147" s="3" t="s">
        <v>168</v>
      </c>
      <c r="J1147" s="3" t="s">
        <v>118</v>
      </c>
      <c r="K1147" s="50" t="s">
        <v>325</v>
      </c>
      <c r="L1147" s="50" t="s">
        <v>114</v>
      </c>
      <c r="M1147" s="50"/>
      <c r="N1147" s="50" t="s">
        <v>151</v>
      </c>
    </row>
    <row r="1148" spans="1:14" ht="33">
      <c r="A1148" s="50">
        <v>2411</v>
      </c>
      <c r="B1148" s="50" t="s">
        <v>54</v>
      </c>
      <c r="C1148" s="50" t="s">
        <v>4335</v>
      </c>
      <c r="D1148" s="50" t="s">
        <v>108</v>
      </c>
      <c r="E1148" s="50" t="s">
        <v>4339</v>
      </c>
      <c r="F1148" s="50" t="s">
        <v>91</v>
      </c>
      <c r="G1148" s="51">
        <v>3607871</v>
      </c>
      <c r="H1148" s="51">
        <v>3200000</v>
      </c>
      <c r="I1148" s="3" t="s">
        <v>159</v>
      </c>
      <c r="J1148" s="3" t="s">
        <v>119</v>
      </c>
      <c r="K1148" s="50" t="s">
        <v>325</v>
      </c>
      <c r="L1148" s="50" t="s">
        <v>114</v>
      </c>
      <c r="M1148" s="50"/>
      <c r="N1148" s="50" t="s">
        <v>151</v>
      </c>
    </row>
    <row r="1149" spans="1:14" ht="33">
      <c r="A1149" s="50">
        <v>2412</v>
      </c>
      <c r="B1149" s="50" t="s">
        <v>54</v>
      </c>
      <c r="C1149" s="50" t="s">
        <v>4340</v>
      </c>
      <c r="D1149" s="50" t="s">
        <v>54</v>
      </c>
      <c r="E1149" s="50" t="s">
        <v>4341</v>
      </c>
      <c r="F1149" s="50" t="s">
        <v>91</v>
      </c>
      <c r="G1149" s="51">
        <v>1480000</v>
      </c>
      <c r="H1149" s="51">
        <v>1400000</v>
      </c>
      <c r="I1149" s="3" t="s">
        <v>339</v>
      </c>
      <c r="J1149" s="3" t="s">
        <v>130</v>
      </c>
      <c r="K1149" s="50" t="s">
        <v>4342</v>
      </c>
      <c r="L1149" s="50" t="s">
        <v>114</v>
      </c>
      <c r="M1149" s="50"/>
      <c r="N1149" s="50" t="s">
        <v>151</v>
      </c>
    </row>
    <row r="1150" spans="1:14" ht="82.5">
      <c r="A1150" s="50">
        <v>2413</v>
      </c>
      <c r="B1150" s="50" t="s">
        <v>54</v>
      </c>
      <c r="C1150" s="50" t="s">
        <v>4340</v>
      </c>
      <c r="D1150" s="50" t="s">
        <v>23</v>
      </c>
      <c r="E1150" s="50" t="s">
        <v>4343</v>
      </c>
      <c r="F1150" s="50" t="s">
        <v>4344</v>
      </c>
      <c r="G1150" s="51">
        <v>12619273</v>
      </c>
      <c r="H1150" s="51">
        <v>11600000</v>
      </c>
      <c r="I1150" s="3" t="s">
        <v>130</v>
      </c>
      <c r="J1150" s="3" t="s">
        <v>140</v>
      </c>
      <c r="K1150" s="50" t="s">
        <v>4342</v>
      </c>
      <c r="L1150" s="50" t="s">
        <v>114</v>
      </c>
      <c r="M1150" s="50"/>
      <c r="N1150" s="50" t="s">
        <v>115</v>
      </c>
    </row>
    <row r="1151" spans="1:14" ht="49.5">
      <c r="A1151" s="50">
        <v>2414</v>
      </c>
      <c r="B1151" s="50" t="s">
        <v>54</v>
      </c>
      <c r="C1151" s="50" t="s">
        <v>1124</v>
      </c>
      <c r="D1151" s="50" t="s">
        <v>54</v>
      </c>
      <c r="E1151" s="50" t="s">
        <v>4345</v>
      </c>
      <c r="F1151" s="50" t="s">
        <v>2656</v>
      </c>
      <c r="G1151" s="51">
        <v>18318426</v>
      </c>
      <c r="H1151" s="51">
        <v>17900000</v>
      </c>
      <c r="I1151" s="3" t="s">
        <v>129</v>
      </c>
      <c r="J1151" s="3" t="s">
        <v>198</v>
      </c>
      <c r="K1151" s="50" t="s">
        <v>424</v>
      </c>
      <c r="L1151" s="50" t="s">
        <v>114</v>
      </c>
      <c r="M1151" s="50"/>
      <c r="N1151" s="50" t="s">
        <v>121</v>
      </c>
    </row>
    <row r="1152" spans="1:14" ht="33">
      <c r="A1152" s="50">
        <v>2415</v>
      </c>
      <c r="B1152" s="50" t="s">
        <v>54</v>
      </c>
      <c r="C1152" s="50" t="s">
        <v>1124</v>
      </c>
      <c r="D1152" s="50" t="s">
        <v>108</v>
      </c>
      <c r="E1152" s="50" t="s">
        <v>4346</v>
      </c>
      <c r="F1152" s="50" t="s">
        <v>91</v>
      </c>
      <c r="G1152" s="51">
        <v>1760000</v>
      </c>
      <c r="H1152" s="51">
        <v>1680000</v>
      </c>
      <c r="I1152" s="3" t="s">
        <v>182</v>
      </c>
      <c r="J1152" s="3" t="s">
        <v>141</v>
      </c>
      <c r="K1152" s="50" t="s">
        <v>424</v>
      </c>
      <c r="L1152" s="50" t="s">
        <v>114</v>
      </c>
      <c r="M1152" s="50"/>
      <c r="N1152" s="50" t="s">
        <v>151</v>
      </c>
    </row>
    <row r="1153" spans="1:14" ht="49.5">
      <c r="A1153" s="50">
        <v>2416</v>
      </c>
      <c r="B1153" s="50" t="s">
        <v>54</v>
      </c>
      <c r="C1153" s="50" t="s">
        <v>1124</v>
      </c>
      <c r="D1153" s="50" t="s">
        <v>4347</v>
      </c>
      <c r="E1153" s="50" t="s">
        <v>4348</v>
      </c>
      <c r="F1153" s="50" t="s">
        <v>91</v>
      </c>
      <c r="G1153" s="51">
        <v>3532970</v>
      </c>
      <c r="H1153" s="51">
        <v>2130000</v>
      </c>
      <c r="I1153" s="3" t="s">
        <v>271</v>
      </c>
      <c r="J1153" s="3" t="s">
        <v>213</v>
      </c>
      <c r="K1153" s="50" t="s">
        <v>424</v>
      </c>
      <c r="L1153" s="50" t="s">
        <v>114</v>
      </c>
      <c r="M1153" s="50"/>
      <c r="N1153" s="50" t="s">
        <v>281</v>
      </c>
    </row>
    <row r="1154" spans="1:14" ht="66">
      <c r="A1154" s="50">
        <v>2417</v>
      </c>
      <c r="B1154" s="50" t="s">
        <v>54</v>
      </c>
      <c r="C1154" s="50" t="s">
        <v>1127</v>
      </c>
      <c r="D1154" s="50" t="s">
        <v>54</v>
      </c>
      <c r="E1154" s="50" t="s">
        <v>4349</v>
      </c>
      <c r="F1154" s="50" t="s">
        <v>91</v>
      </c>
      <c r="G1154" s="51">
        <v>1281064</v>
      </c>
      <c r="H1154" s="51">
        <v>1120000</v>
      </c>
      <c r="I1154" s="3" t="s">
        <v>178</v>
      </c>
      <c r="J1154" s="3" t="s">
        <v>164</v>
      </c>
      <c r="K1154" s="50" t="s">
        <v>1129</v>
      </c>
      <c r="L1154" s="50" t="s">
        <v>114</v>
      </c>
      <c r="M1154" s="50"/>
      <c r="N1154" s="50" t="s">
        <v>595</v>
      </c>
    </row>
    <row r="1155" spans="1:14" ht="49.5">
      <c r="A1155" s="50">
        <v>2418</v>
      </c>
      <c r="B1155" s="50" t="s">
        <v>54</v>
      </c>
      <c r="C1155" s="50" t="s">
        <v>1127</v>
      </c>
      <c r="D1155" s="50" t="s">
        <v>54</v>
      </c>
      <c r="E1155" s="50" t="s">
        <v>4350</v>
      </c>
      <c r="F1155" s="50" t="s">
        <v>91</v>
      </c>
      <c r="G1155" s="51">
        <v>4072200</v>
      </c>
      <c r="H1155" s="51">
        <v>4070000</v>
      </c>
      <c r="I1155" s="3" t="s">
        <v>178</v>
      </c>
      <c r="J1155" s="3" t="s">
        <v>164</v>
      </c>
      <c r="K1155" s="50" t="s">
        <v>1129</v>
      </c>
      <c r="L1155" s="50" t="s">
        <v>114</v>
      </c>
      <c r="M1155" s="50"/>
      <c r="N1155" s="50" t="s">
        <v>121</v>
      </c>
    </row>
    <row r="1156" spans="1:14" ht="49.5">
      <c r="A1156" s="50">
        <v>2419</v>
      </c>
      <c r="B1156" s="50" t="s">
        <v>54</v>
      </c>
      <c r="C1156" s="50" t="s">
        <v>1127</v>
      </c>
      <c r="D1156" s="50" t="s">
        <v>54</v>
      </c>
      <c r="E1156" s="50" t="s">
        <v>4351</v>
      </c>
      <c r="F1156" s="50" t="s">
        <v>91</v>
      </c>
      <c r="G1156" s="51">
        <v>2338229</v>
      </c>
      <c r="H1156" s="51">
        <v>2045000</v>
      </c>
      <c r="I1156" s="3" t="s">
        <v>213</v>
      </c>
      <c r="J1156" s="3" t="s">
        <v>286</v>
      </c>
      <c r="K1156" s="50" t="s">
        <v>1129</v>
      </c>
      <c r="L1156" s="50" t="s">
        <v>114</v>
      </c>
      <c r="M1156" s="50"/>
      <c r="N1156" s="50" t="s">
        <v>121</v>
      </c>
    </row>
    <row r="1157" spans="1:14" ht="49.5">
      <c r="A1157" s="50">
        <v>2420</v>
      </c>
      <c r="B1157" s="50" t="s">
        <v>54</v>
      </c>
      <c r="C1157" s="50" t="s">
        <v>1133</v>
      </c>
      <c r="D1157" s="50" t="s">
        <v>1082</v>
      </c>
      <c r="E1157" s="50" t="s">
        <v>4352</v>
      </c>
      <c r="F1157" s="50" t="s">
        <v>91</v>
      </c>
      <c r="G1157" s="51">
        <v>4934000</v>
      </c>
      <c r="H1157" s="51">
        <v>4500000</v>
      </c>
      <c r="I1157" s="3" t="s">
        <v>130</v>
      </c>
      <c r="J1157" s="3" t="s">
        <v>140</v>
      </c>
      <c r="K1157" s="50" t="s">
        <v>1135</v>
      </c>
      <c r="L1157" s="50" t="s">
        <v>114</v>
      </c>
      <c r="M1157" s="50"/>
      <c r="N1157" s="50" t="s">
        <v>121</v>
      </c>
    </row>
    <row r="1158" spans="1:14" ht="49.5">
      <c r="A1158" s="50">
        <v>2421</v>
      </c>
      <c r="B1158" s="50" t="s">
        <v>54</v>
      </c>
      <c r="C1158" s="50" t="s">
        <v>1133</v>
      </c>
      <c r="D1158" s="50" t="s">
        <v>108</v>
      </c>
      <c r="E1158" s="50" t="s">
        <v>4353</v>
      </c>
      <c r="F1158" s="50" t="s">
        <v>91</v>
      </c>
      <c r="G1158" s="51">
        <v>2243000</v>
      </c>
      <c r="H1158" s="51">
        <v>2190000</v>
      </c>
      <c r="I1158" s="3" t="s">
        <v>140</v>
      </c>
      <c r="J1158" s="3" t="s">
        <v>159</v>
      </c>
      <c r="K1158" s="50" t="s">
        <v>1135</v>
      </c>
      <c r="L1158" s="50" t="s">
        <v>114</v>
      </c>
      <c r="M1158" s="50"/>
      <c r="N1158" s="50" t="s">
        <v>121</v>
      </c>
    </row>
    <row r="1159" spans="1:14" ht="49.5">
      <c r="A1159" s="50">
        <v>2422</v>
      </c>
      <c r="B1159" s="50" t="s">
        <v>54</v>
      </c>
      <c r="C1159" s="50" t="s">
        <v>4354</v>
      </c>
      <c r="D1159" s="50" t="s">
        <v>54</v>
      </c>
      <c r="E1159" s="50" t="s">
        <v>4355</v>
      </c>
      <c r="F1159" s="50" t="s">
        <v>91</v>
      </c>
      <c r="G1159" s="51">
        <v>1041000</v>
      </c>
      <c r="H1159" s="51">
        <v>978000</v>
      </c>
      <c r="I1159" s="3" t="s">
        <v>140</v>
      </c>
      <c r="J1159" s="3" t="s">
        <v>159</v>
      </c>
      <c r="K1159" s="50" t="s">
        <v>186</v>
      </c>
      <c r="L1159" s="50" t="s">
        <v>114</v>
      </c>
      <c r="M1159" s="50"/>
      <c r="N1159" s="50" t="s">
        <v>121</v>
      </c>
    </row>
    <row r="1160" spans="1:14" ht="33">
      <c r="A1160" s="50">
        <v>2423</v>
      </c>
      <c r="B1160" s="50" t="s">
        <v>54</v>
      </c>
      <c r="C1160" s="50" t="s">
        <v>1136</v>
      </c>
      <c r="D1160" s="50" t="s">
        <v>54</v>
      </c>
      <c r="E1160" s="50" t="s">
        <v>4356</v>
      </c>
      <c r="F1160" s="50" t="s">
        <v>91</v>
      </c>
      <c r="G1160" s="51">
        <v>1053000</v>
      </c>
      <c r="H1160" s="51">
        <v>918000</v>
      </c>
      <c r="I1160" s="3" t="s">
        <v>141</v>
      </c>
      <c r="J1160" s="3" t="s">
        <v>209</v>
      </c>
      <c r="K1160" s="50" t="s">
        <v>1138</v>
      </c>
      <c r="L1160" s="50" t="s">
        <v>114</v>
      </c>
      <c r="M1160" s="50"/>
      <c r="N1160" s="50" t="s">
        <v>151</v>
      </c>
    </row>
    <row r="1161" spans="1:14" ht="66">
      <c r="A1161" s="50">
        <v>2424</v>
      </c>
      <c r="B1161" s="50" t="s">
        <v>54</v>
      </c>
      <c r="C1161" s="50" t="s">
        <v>4357</v>
      </c>
      <c r="D1161" s="50" t="s">
        <v>4358</v>
      </c>
      <c r="E1161" s="50" t="s">
        <v>4359</v>
      </c>
      <c r="F1161" s="50" t="s">
        <v>91</v>
      </c>
      <c r="G1161" s="51">
        <v>1441644</v>
      </c>
      <c r="H1161" s="51">
        <v>1338926</v>
      </c>
      <c r="I1161" s="3" t="s">
        <v>4360</v>
      </c>
      <c r="J1161" s="3" t="s">
        <v>213</v>
      </c>
      <c r="K1161" s="50" t="s">
        <v>3398</v>
      </c>
      <c r="L1161" s="50" t="s">
        <v>114</v>
      </c>
      <c r="M1161" s="50"/>
      <c r="N1161" s="50" t="s">
        <v>132</v>
      </c>
    </row>
    <row r="1162" spans="1:14" ht="49.5">
      <c r="A1162" s="50">
        <v>2425</v>
      </c>
      <c r="B1162" s="50" t="s">
        <v>54</v>
      </c>
      <c r="C1162" s="50" t="s">
        <v>4357</v>
      </c>
      <c r="D1162" s="50" t="s">
        <v>1082</v>
      </c>
      <c r="E1162" s="50" t="s">
        <v>4361</v>
      </c>
      <c r="F1162" s="50" t="s">
        <v>91</v>
      </c>
      <c r="G1162" s="51">
        <v>2019000</v>
      </c>
      <c r="H1162" s="51">
        <v>1730000</v>
      </c>
      <c r="I1162" s="3" t="s">
        <v>437</v>
      </c>
      <c r="J1162" s="3" t="s">
        <v>213</v>
      </c>
      <c r="K1162" s="50" t="s">
        <v>3398</v>
      </c>
      <c r="L1162" s="50" t="s">
        <v>114</v>
      </c>
      <c r="M1162" s="50"/>
      <c r="N1162" s="50" t="s">
        <v>121</v>
      </c>
    </row>
    <row r="1163" spans="1:14" ht="49.5">
      <c r="A1163" s="50">
        <v>2426</v>
      </c>
      <c r="B1163" s="50" t="s">
        <v>54</v>
      </c>
      <c r="C1163" s="50" t="s">
        <v>1139</v>
      </c>
      <c r="D1163" s="50" t="s">
        <v>108</v>
      </c>
      <c r="E1163" s="50" t="s">
        <v>4362</v>
      </c>
      <c r="F1163" s="50" t="s">
        <v>91</v>
      </c>
      <c r="G1163" s="51">
        <v>4918332</v>
      </c>
      <c r="H1163" s="51">
        <v>4910000</v>
      </c>
      <c r="I1163" s="3" t="s">
        <v>129</v>
      </c>
      <c r="J1163" s="3" t="s">
        <v>112</v>
      </c>
      <c r="K1163" s="50" t="s">
        <v>1141</v>
      </c>
      <c r="L1163" s="50" t="s">
        <v>114</v>
      </c>
      <c r="M1163" s="50"/>
      <c r="N1163" s="50" t="s">
        <v>321</v>
      </c>
    </row>
    <row r="1164" spans="1:14" ht="66">
      <c r="A1164" s="50">
        <v>2427</v>
      </c>
      <c r="B1164" s="50" t="s">
        <v>54</v>
      </c>
      <c r="C1164" s="50" t="s">
        <v>4363</v>
      </c>
      <c r="D1164" s="50" t="s">
        <v>122</v>
      </c>
      <c r="E1164" s="50" t="s">
        <v>4364</v>
      </c>
      <c r="F1164" s="50" t="s">
        <v>91</v>
      </c>
      <c r="G1164" s="51">
        <v>26446995</v>
      </c>
      <c r="H1164" s="51">
        <v>26440000</v>
      </c>
      <c r="I1164" s="3" t="s">
        <v>235</v>
      </c>
      <c r="J1164" s="3" t="s">
        <v>198</v>
      </c>
      <c r="K1164" s="50" t="s">
        <v>4365</v>
      </c>
      <c r="L1164" s="50" t="s">
        <v>114</v>
      </c>
      <c r="M1164" s="50"/>
      <c r="N1164" s="50" t="s">
        <v>132</v>
      </c>
    </row>
    <row r="1165" spans="1:14" ht="49.5">
      <c r="A1165" s="50">
        <v>2428</v>
      </c>
      <c r="B1165" s="50" t="s">
        <v>54</v>
      </c>
      <c r="C1165" s="50" t="s">
        <v>4363</v>
      </c>
      <c r="D1165" s="50" t="s">
        <v>108</v>
      </c>
      <c r="E1165" s="50" t="s">
        <v>4366</v>
      </c>
      <c r="F1165" s="50" t="s">
        <v>91</v>
      </c>
      <c r="G1165" s="51">
        <v>1200000</v>
      </c>
      <c r="H1165" s="51">
        <v>1111000</v>
      </c>
      <c r="I1165" s="3" t="s">
        <v>159</v>
      </c>
      <c r="J1165" s="3" t="s">
        <v>119</v>
      </c>
      <c r="K1165" s="50" t="s">
        <v>4365</v>
      </c>
      <c r="L1165" s="50" t="s">
        <v>114</v>
      </c>
      <c r="M1165" s="50"/>
      <c r="N1165" s="50" t="s">
        <v>121</v>
      </c>
    </row>
    <row r="1166" spans="1:14" ht="82.5">
      <c r="A1166" s="50">
        <v>2429</v>
      </c>
      <c r="B1166" s="50" t="s">
        <v>36</v>
      </c>
      <c r="C1166" s="50" t="s">
        <v>36</v>
      </c>
      <c r="D1166" s="50" t="s">
        <v>108</v>
      </c>
      <c r="E1166" s="50" t="s">
        <v>4367</v>
      </c>
      <c r="F1166" s="50" t="s">
        <v>2785</v>
      </c>
      <c r="G1166" s="51">
        <v>18699410</v>
      </c>
      <c r="H1166" s="51">
        <v>16800000</v>
      </c>
      <c r="I1166" s="3" t="s">
        <v>3925</v>
      </c>
      <c r="J1166" s="3" t="s">
        <v>213</v>
      </c>
      <c r="K1166" s="50" t="s">
        <v>466</v>
      </c>
      <c r="L1166" s="50" t="s">
        <v>114</v>
      </c>
      <c r="M1166" s="50"/>
      <c r="N1166" s="50" t="s">
        <v>137</v>
      </c>
    </row>
    <row r="1167" spans="1:14" ht="49.5">
      <c r="A1167" s="50">
        <v>2430</v>
      </c>
      <c r="B1167" s="50" t="s">
        <v>36</v>
      </c>
      <c r="C1167" s="50" t="s">
        <v>36</v>
      </c>
      <c r="D1167" s="50" t="s">
        <v>108</v>
      </c>
      <c r="E1167" s="50" t="s">
        <v>4368</v>
      </c>
      <c r="F1167" s="50" t="s">
        <v>91</v>
      </c>
      <c r="G1167" s="51">
        <v>4427445</v>
      </c>
      <c r="H1167" s="51">
        <v>3870000</v>
      </c>
      <c r="I1167" s="3" t="s">
        <v>1871</v>
      </c>
      <c r="J1167" s="3" t="s">
        <v>168</v>
      </c>
      <c r="K1167" s="50" t="s">
        <v>466</v>
      </c>
      <c r="L1167" s="50" t="s">
        <v>114</v>
      </c>
      <c r="M1167" s="50"/>
      <c r="N1167" s="50" t="s">
        <v>121</v>
      </c>
    </row>
    <row r="1168" spans="1:14" ht="49.5">
      <c r="A1168" s="50">
        <v>2431</v>
      </c>
      <c r="B1168" s="50" t="s">
        <v>36</v>
      </c>
      <c r="C1168" s="50" t="s">
        <v>36</v>
      </c>
      <c r="D1168" s="50" t="s">
        <v>108</v>
      </c>
      <c r="E1168" s="50" t="s">
        <v>4369</v>
      </c>
      <c r="F1168" s="50" t="s">
        <v>91</v>
      </c>
      <c r="G1168" s="51">
        <v>40087376</v>
      </c>
      <c r="H1168" s="51">
        <v>38083007</v>
      </c>
      <c r="I1168" s="3" t="s">
        <v>251</v>
      </c>
      <c r="J1168" s="3" t="s">
        <v>119</v>
      </c>
      <c r="K1168" s="50" t="s">
        <v>466</v>
      </c>
      <c r="L1168" s="50" t="s">
        <v>114</v>
      </c>
      <c r="M1168" s="50"/>
      <c r="N1168" s="50" t="s">
        <v>121</v>
      </c>
    </row>
    <row r="1169" spans="1:14" ht="33">
      <c r="A1169" s="50">
        <v>2432</v>
      </c>
      <c r="B1169" s="50" t="s">
        <v>36</v>
      </c>
      <c r="C1169" s="50" t="s">
        <v>36</v>
      </c>
      <c r="D1169" s="50" t="s">
        <v>108</v>
      </c>
      <c r="E1169" s="50" t="s">
        <v>4370</v>
      </c>
      <c r="F1169" s="50" t="s">
        <v>2662</v>
      </c>
      <c r="G1169" s="51">
        <v>7160000</v>
      </c>
      <c r="H1169" s="51">
        <v>6140090</v>
      </c>
      <c r="I1169" s="3" t="s">
        <v>172</v>
      </c>
      <c r="J1169" s="3" t="s">
        <v>118</v>
      </c>
      <c r="K1169" s="50" t="s">
        <v>466</v>
      </c>
      <c r="L1169" s="50" t="s">
        <v>114</v>
      </c>
      <c r="M1169" s="50"/>
      <c r="N1169" s="50" t="s">
        <v>151</v>
      </c>
    </row>
    <row r="1170" spans="1:14" ht="33">
      <c r="A1170" s="50">
        <v>2433</v>
      </c>
      <c r="B1170" s="50" t="s">
        <v>36</v>
      </c>
      <c r="C1170" s="50" t="s">
        <v>36</v>
      </c>
      <c r="D1170" s="50" t="s">
        <v>108</v>
      </c>
      <c r="E1170" s="50" t="s">
        <v>4371</v>
      </c>
      <c r="F1170" s="50" t="s">
        <v>91</v>
      </c>
      <c r="G1170" s="51">
        <v>2053634</v>
      </c>
      <c r="H1170" s="51">
        <v>1630000</v>
      </c>
      <c r="I1170" s="3" t="s">
        <v>163</v>
      </c>
      <c r="J1170" s="3" t="s">
        <v>164</v>
      </c>
      <c r="K1170" s="50" t="s">
        <v>2762</v>
      </c>
      <c r="L1170" s="50" t="s">
        <v>114</v>
      </c>
      <c r="M1170" s="50"/>
      <c r="N1170" s="50" t="s">
        <v>151</v>
      </c>
    </row>
    <row r="1171" spans="1:14" ht="49.5">
      <c r="A1171" s="50">
        <v>2434</v>
      </c>
      <c r="B1171" s="50" t="s">
        <v>36</v>
      </c>
      <c r="C1171" s="50" t="s">
        <v>36</v>
      </c>
      <c r="D1171" s="50" t="s">
        <v>108</v>
      </c>
      <c r="E1171" s="50" t="s">
        <v>4372</v>
      </c>
      <c r="F1171" s="50" t="s">
        <v>2669</v>
      </c>
      <c r="G1171" s="51">
        <v>2094856</v>
      </c>
      <c r="H1171" s="51">
        <v>1745623</v>
      </c>
      <c r="I1171" s="3" t="s">
        <v>163</v>
      </c>
      <c r="J1171" s="3" t="s">
        <v>118</v>
      </c>
      <c r="K1171" s="50" t="s">
        <v>466</v>
      </c>
      <c r="L1171" s="50" t="s">
        <v>114</v>
      </c>
      <c r="M1171" s="50"/>
      <c r="N1171" s="50" t="s">
        <v>121</v>
      </c>
    </row>
    <row r="1172" spans="1:14" ht="49.5">
      <c r="A1172" s="50">
        <v>2435</v>
      </c>
      <c r="B1172" s="50" t="s">
        <v>36</v>
      </c>
      <c r="C1172" s="50" t="s">
        <v>36</v>
      </c>
      <c r="D1172" s="50" t="s">
        <v>108</v>
      </c>
      <c r="E1172" s="50" t="s">
        <v>4373</v>
      </c>
      <c r="F1172" s="50" t="s">
        <v>91</v>
      </c>
      <c r="G1172" s="51">
        <v>2881552</v>
      </c>
      <c r="H1172" s="51">
        <v>2800000</v>
      </c>
      <c r="I1172" s="3" t="s">
        <v>163</v>
      </c>
      <c r="J1172" s="3" t="s">
        <v>130</v>
      </c>
      <c r="K1172" s="50" t="s">
        <v>1199</v>
      </c>
      <c r="L1172" s="50" t="s">
        <v>114</v>
      </c>
      <c r="M1172" s="50"/>
      <c r="N1172" s="50" t="s">
        <v>121</v>
      </c>
    </row>
    <row r="1173" spans="1:14" ht="49.5">
      <c r="A1173" s="50">
        <v>2436</v>
      </c>
      <c r="B1173" s="50" t="s">
        <v>36</v>
      </c>
      <c r="C1173" s="50" t="s">
        <v>36</v>
      </c>
      <c r="D1173" s="50" t="s">
        <v>108</v>
      </c>
      <c r="E1173" s="50" t="s">
        <v>4374</v>
      </c>
      <c r="F1173" s="50" t="s">
        <v>91</v>
      </c>
      <c r="G1173" s="51">
        <v>1403903</v>
      </c>
      <c r="H1173" s="51">
        <v>1125800</v>
      </c>
      <c r="I1173" s="3" t="s">
        <v>163</v>
      </c>
      <c r="J1173" s="3" t="s">
        <v>140</v>
      </c>
      <c r="K1173" s="50" t="s">
        <v>1164</v>
      </c>
      <c r="L1173" s="50" t="s">
        <v>114</v>
      </c>
      <c r="M1173" s="50"/>
      <c r="N1173" s="50" t="s">
        <v>121</v>
      </c>
    </row>
    <row r="1174" spans="1:14" ht="49.5">
      <c r="A1174" s="50">
        <v>2437</v>
      </c>
      <c r="B1174" s="50" t="s">
        <v>36</v>
      </c>
      <c r="C1174" s="50" t="s">
        <v>36</v>
      </c>
      <c r="D1174" s="50" t="s">
        <v>108</v>
      </c>
      <c r="E1174" s="50" t="s">
        <v>4375</v>
      </c>
      <c r="F1174" s="50" t="s">
        <v>3310</v>
      </c>
      <c r="G1174" s="51">
        <v>5024917</v>
      </c>
      <c r="H1174" s="51">
        <v>4880000</v>
      </c>
      <c r="I1174" s="3" t="s">
        <v>111</v>
      </c>
      <c r="J1174" s="3" t="s">
        <v>213</v>
      </c>
      <c r="K1174" s="50" t="s">
        <v>1184</v>
      </c>
      <c r="L1174" s="50" t="s">
        <v>114</v>
      </c>
      <c r="M1174" s="50"/>
      <c r="N1174" s="50" t="s">
        <v>121</v>
      </c>
    </row>
    <row r="1175" spans="1:14" ht="165">
      <c r="A1175" s="50">
        <v>2438</v>
      </c>
      <c r="B1175" s="50" t="s">
        <v>36</v>
      </c>
      <c r="C1175" s="50" t="s">
        <v>36</v>
      </c>
      <c r="D1175" s="50" t="s">
        <v>108</v>
      </c>
      <c r="E1175" s="50" t="s">
        <v>4376</v>
      </c>
      <c r="F1175" s="50" t="s">
        <v>91</v>
      </c>
      <c r="G1175" s="51">
        <v>23530416</v>
      </c>
      <c r="H1175" s="51">
        <v>23530416</v>
      </c>
      <c r="I1175" s="3" t="s">
        <v>129</v>
      </c>
      <c r="J1175" s="3" t="s">
        <v>134</v>
      </c>
      <c r="K1175" s="50" t="s">
        <v>4377</v>
      </c>
      <c r="L1175" s="50" t="s">
        <v>114</v>
      </c>
      <c r="M1175" s="50"/>
      <c r="N1175" s="50" t="s">
        <v>869</v>
      </c>
    </row>
    <row r="1176" spans="1:14" ht="49.5">
      <c r="A1176" s="50">
        <v>2439</v>
      </c>
      <c r="B1176" s="50" t="s">
        <v>36</v>
      </c>
      <c r="C1176" s="50" t="s">
        <v>36</v>
      </c>
      <c r="D1176" s="50" t="s">
        <v>108</v>
      </c>
      <c r="E1176" s="50" t="s">
        <v>4378</v>
      </c>
      <c r="F1176" s="50" t="s">
        <v>2676</v>
      </c>
      <c r="G1176" s="51">
        <v>5180998</v>
      </c>
      <c r="H1176" s="51">
        <v>3620000</v>
      </c>
      <c r="I1176" s="3" t="s">
        <v>129</v>
      </c>
      <c r="J1176" s="3" t="s">
        <v>168</v>
      </c>
      <c r="K1176" s="50" t="s">
        <v>201</v>
      </c>
      <c r="L1176" s="50" t="s">
        <v>114</v>
      </c>
      <c r="M1176" s="50"/>
      <c r="N1176" s="50" t="s">
        <v>121</v>
      </c>
    </row>
    <row r="1177" spans="1:14" ht="82.5">
      <c r="A1177" s="50">
        <v>2440</v>
      </c>
      <c r="B1177" s="50" t="s">
        <v>36</v>
      </c>
      <c r="C1177" s="50" t="s">
        <v>36</v>
      </c>
      <c r="D1177" s="50" t="s">
        <v>108</v>
      </c>
      <c r="E1177" s="50" t="s">
        <v>4379</v>
      </c>
      <c r="F1177" s="50" t="s">
        <v>91</v>
      </c>
      <c r="G1177" s="51">
        <v>3072420</v>
      </c>
      <c r="H1177" s="51">
        <v>2875000</v>
      </c>
      <c r="I1177" s="3" t="s">
        <v>164</v>
      </c>
      <c r="J1177" s="3" t="s">
        <v>119</v>
      </c>
      <c r="K1177" s="50" t="s">
        <v>466</v>
      </c>
      <c r="L1177" s="50" t="s">
        <v>114</v>
      </c>
      <c r="M1177" s="50"/>
      <c r="N1177" s="50" t="s">
        <v>137</v>
      </c>
    </row>
    <row r="1178" spans="1:14" ht="49.5">
      <c r="A1178" s="50">
        <v>2441</v>
      </c>
      <c r="B1178" s="50" t="s">
        <v>36</v>
      </c>
      <c r="C1178" s="50" t="s">
        <v>36</v>
      </c>
      <c r="D1178" s="50" t="s">
        <v>108</v>
      </c>
      <c r="E1178" s="50" t="s">
        <v>4380</v>
      </c>
      <c r="F1178" s="50" t="s">
        <v>2676</v>
      </c>
      <c r="G1178" s="51">
        <v>31604175</v>
      </c>
      <c r="H1178" s="51">
        <v>17600000</v>
      </c>
      <c r="I1178" s="3" t="s">
        <v>112</v>
      </c>
      <c r="J1178" s="3" t="s">
        <v>168</v>
      </c>
      <c r="K1178" s="50" t="s">
        <v>4381</v>
      </c>
      <c r="L1178" s="50" t="s">
        <v>114</v>
      </c>
      <c r="M1178" s="50"/>
      <c r="N1178" s="50" t="s">
        <v>121</v>
      </c>
    </row>
    <row r="1179" spans="1:14" ht="49.5">
      <c r="A1179" s="50">
        <v>2442</v>
      </c>
      <c r="B1179" s="50" t="s">
        <v>36</v>
      </c>
      <c r="C1179" s="50" t="s">
        <v>36</v>
      </c>
      <c r="D1179" s="50" t="s">
        <v>108</v>
      </c>
      <c r="E1179" s="50" t="s">
        <v>4382</v>
      </c>
      <c r="F1179" s="50" t="s">
        <v>2662</v>
      </c>
      <c r="G1179" s="51">
        <v>1600000</v>
      </c>
      <c r="H1179" s="51">
        <v>1136000</v>
      </c>
      <c r="I1179" s="3" t="s">
        <v>130</v>
      </c>
      <c r="J1179" s="3" t="s">
        <v>118</v>
      </c>
      <c r="K1179" s="50" t="s">
        <v>1152</v>
      </c>
      <c r="L1179" s="50" t="s">
        <v>114</v>
      </c>
      <c r="M1179" s="50"/>
      <c r="N1179" s="50" t="s">
        <v>121</v>
      </c>
    </row>
    <row r="1180" spans="1:14" ht="49.5">
      <c r="A1180" s="50">
        <v>2443</v>
      </c>
      <c r="B1180" s="50" t="s">
        <v>36</v>
      </c>
      <c r="C1180" s="50" t="s">
        <v>36</v>
      </c>
      <c r="D1180" s="50" t="s">
        <v>108</v>
      </c>
      <c r="E1180" s="50" t="s">
        <v>4383</v>
      </c>
      <c r="F1180" s="50" t="s">
        <v>91</v>
      </c>
      <c r="G1180" s="51">
        <v>1788782</v>
      </c>
      <c r="H1180" s="51">
        <v>1700000</v>
      </c>
      <c r="I1180" s="3" t="s">
        <v>168</v>
      </c>
      <c r="J1180" s="3" t="s">
        <v>134</v>
      </c>
      <c r="K1180" s="50" t="s">
        <v>4384</v>
      </c>
      <c r="L1180" s="50" t="s">
        <v>114</v>
      </c>
      <c r="M1180" s="50"/>
      <c r="N1180" s="50" t="s">
        <v>121</v>
      </c>
    </row>
    <row r="1181" spans="1:14" ht="49.5">
      <c r="A1181" s="50">
        <v>2444</v>
      </c>
      <c r="B1181" s="50" t="s">
        <v>36</v>
      </c>
      <c r="C1181" s="50" t="s">
        <v>36</v>
      </c>
      <c r="D1181" s="50" t="s">
        <v>108</v>
      </c>
      <c r="E1181" s="50" t="s">
        <v>4385</v>
      </c>
      <c r="F1181" s="50" t="s">
        <v>91</v>
      </c>
      <c r="G1181" s="51">
        <v>1044293</v>
      </c>
      <c r="H1181" s="51">
        <v>960000</v>
      </c>
      <c r="I1181" s="3" t="s">
        <v>140</v>
      </c>
      <c r="J1181" s="3" t="s">
        <v>134</v>
      </c>
      <c r="K1181" s="50" t="s">
        <v>1164</v>
      </c>
      <c r="L1181" s="50" t="s">
        <v>114</v>
      </c>
      <c r="M1181" s="50"/>
      <c r="N1181" s="50" t="s">
        <v>121</v>
      </c>
    </row>
    <row r="1182" spans="1:14" ht="49.5">
      <c r="A1182" s="50">
        <v>2445</v>
      </c>
      <c r="B1182" s="50" t="s">
        <v>36</v>
      </c>
      <c r="C1182" s="50" t="s">
        <v>36</v>
      </c>
      <c r="D1182" s="50" t="s">
        <v>108</v>
      </c>
      <c r="E1182" s="50" t="s">
        <v>4386</v>
      </c>
      <c r="F1182" s="50" t="s">
        <v>2676</v>
      </c>
      <c r="G1182" s="51">
        <v>15740086</v>
      </c>
      <c r="H1182" s="51">
        <v>14410000</v>
      </c>
      <c r="I1182" s="3" t="s">
        <v>159</v>
      </c>
      <c r="J1182" s="3" t="s">
        <v>134</v>
      </c>
      <c r="K1182" s="50" t="s">
        <v>1184</v>
      </c>
      <c r="L1182" s="50" t="s">
        <v>114</v>
      </c>
      <c r="M1182" s="50"/>
      <c r="N1182" s="50" t="s">
        <v>121</v>
      </c>
    </row>
    <row r="1183" spans="1:14" ht="66">
      <c r="A1183" s="50">
        <v>2446</v>
      </c>
      <c r="B1183" s="50" t="s">
        <v>36</v>
      </c>
      <c r="C1183" s="50" t="s">
        <v>4387</v>
      </c>
      <c r="D1183" s="50" t="s">
        <v>108</v>
      </c>
      <c r="E1183" s="50" t="s">
        <v>4388</v>
      </c>
      <c r="F1183" s="50" t="s">
        <v>2656</v>
      </c>
      <c r="G1183" s="51">
        <v>178983361</v>
      </c>
      <c r="H1183" s="51">
        <v>178900000</v>
      </c>
      <c r="I1183" s="3" t="s">
        <v>1148</v>
      </c>
      <c r="J1183" s="3" t="s">
        <v>168</v>
      </c>
      <c r="K1183" s="50" t="s">
        <v>466</v>
      </c>
      <c r="L1183" s="50" t="s">
        <v>114</v>
      </c>
      <c r="M1183" s="50"/>
      <c r="N1183" s="50" t="s">
        <v>132</v>
      </c>
    </row>
    <row r="1184" spans="1:14" ht="82.5">
      <c r="A1184" s="50">
        <v>2447</v>
      </c>
      <c r="B1184" s="50" t="s">
        <v>36</v>
      </c>
      <c r="C1184" s="50" t="s">
        <v>1157</v>
      </c>
      <c r="D1184" s="50" t="s">
        <v>108</v>
      </c>
      <c r="E1184" s="50" t="s">
        <v>4389</v>
      </c>
      <c r="F1184" s="50" t="s">
        <v>3310</v>
      </c>
      <c r="G1184" s="51">
        <v>2600000</v>
      </c>
      <c r="H1184" s="51">
        <v>2580000</v>
      </c>
      <c r="I1184" s="3" t="s">
        <v>374</v>
      </c>
      <c r="J1184" s="3" t="s">
        <v>168</v>
      </c>
      <c r="K1184" s="50" t="s">
        <v>466</v>
      </c>
      <c r="L1184" s="50" t="s">
        <v>114</v>
      </c>
      <c r="M1184" s="50"/>
      <c r="N1184" s="50" t="s">
        <v>632</v>
      </c>
    </row>
    <row r="1185" spans="1:14" ht="49.5">
      <c r="A1185" s="50">
        <v>2448</v>
      </c>
      <c r="B1185" s="50" t="s">
        <v>36</v>
      </c>
      <c r="C1185" s="50" t="s">
        <v>4390</v>
      </c>
      <c r="D1185" s="50" t="s">
        <v>108</v>
      </c>
      <c r="E1185" s="50" t="s">
        <v>4391</v>
      </c>
      <c r="F1185" s="50" t="s">
        <v>91</v>
      </c>
      <c r="G1185" s="51">
        <v>4714134</v>
      </c>
      <c r="H1185" s="51">
        <v>4550000</v>
      </c>
      <c r="I1185" s="3" t="s">
        <v>155</v>
      </c>
      <c r="J1185" s="3" t="s">
        <v>168</v>
      </c>
      <c r="K1185" s="50" t="s">
        <v>466</v>
      </c>
      <c r="L1185" s="50" t="s">
        <v>114</v>
      </c>
      <c r="M1185" s="50"/>
      <c r="N1185" s="50" t="s">
        <v>321</v>
      </c>
    </row>
    <row r="1186" spans="1:14" ht="66">
      <c r="A1186" s="50">
        <v>2449</v>
      </c>
      <c r="B1186" s="50" t="s">
        <v>36</v>
      </c>
      <c r="C1186" s="50" t="s">
        <v>4390</v>
      </c>
      <c r="D1186" s="50" t="s">
        <v>108</v>
      </c>
      <c r="E1186" s="50" t="s">
        <v>4392</v>
      </c>
      <c r="F1186" s="50" t="s">
        <v>91</v>
      </c>
      <c r="G1186" s="51">
        <v>1170000</v>
      </c>
      <c r="H1186" s="51">
        <v>1160000</v>
      </c>
      <c r="I1186" s="3" t="s">
        <v>111</v>
      </c>
      <c r="J1186" s="3" t="s">
        <v>164</v>
      </c>
      <c r="K1186" s="50" t="s">
        <v>466</v>
      </c>
      <c r="L1186" s="50" t="s">
        <v>114</v>
      </c>
      <c r="M1186" s="50"/>
      <c r="N1186" s="50" t="s">
        <v>132</v>
      </c>
    </row>
    <row r="1187" spans="1:14" ht="33">
      <c r="A1187" s="50">
        <v>2450</v>
      </c>
      <c r="B1187" s="50" t="s">
        <v>36</v>
      </c>
      <c r="C1187" s="50" t="s">
        <v>1159</v>
      </c>
      <c r="D1187" s="50" t="s">
        <v>108</v>
      </c>
      <c r="E1187" s="50" t="s">
        <v>4393</v>
      </c>
      <c r="F1187" s="50" t="s">
        <v>2764</v>
      </c>
      <c r="G1187" s="51">
        <v>1799690</v>
      </c>
      <c r="H1187" s="51">
        <v>1740000</v>
      </c>
      <c r="I1187" s="3" t="s">
        <v>558</v>
      </c>
      <c r="J1187" s="3" t="s">
        <v>130</v>
      </c>
      <c r="K1187" s="50" t="s">
        <v>1161</v>
      </c>
      <c r="L1187" s="50" t="s">
        <v>114</v>
      </c>
      <c r="M1187" s="50"/>
      <c r="N1187" s="50" t="s">
        <v>151</v>
      </c>
    </row>
    <row r="1188" spans="1:14" ht="49.5">
      <c r="A1188" s="50">
        <v>2451</v>
      </c>
      <c r="B1188" s="50" t="s">
        <v>36</v>
      </c>
      <c r="C1188" s="50" t="s">
        <v>4394</v>
      </c>
      <c r="D1188" s="50" t="s">
        <v>1082</v>
      </c>
      <c r="E1188" s="50" t="s">
        <v>4395</v>
      </c>
      <c r="F1188" s="50" t="s">
        <v>91</v>
      </c>
      <c r="G1188" s="51">
        <v>5058514</v>
      </c>
      <c r="H1188" s="51">
        <v>4070000</v>
      </c>
      <c r="I1188" s="3" t="s">
        <v>235</v>
      </c>
      <c r="J1188" s="3" t="s">
        <v>198</v>
      </c>
      <c r="K1188" s="50" t="s">
        <v>1187</v>
      </c>
      <c r="L1188" s="50" t="s">
        <v>114</v>
      </c>
      <c r="M1188" s="50"/>
      <c r="N1188" s="50" t="s">
        <v>121</v>
      </c>
    </row>
    <row r="1189" spans="1:14" ht="49.5">
      <c r="A1189" s="50">
        <v>2452</v>
      </c>
      <c r="B1189" s="50" t="s">
        <v>36</v>
      </c>
      <c r="C1189" s="50" t="s">
        <v>4394</v>
      </c>
      <c r="D1189" s="50" t="s">
        <v>36</v>
      </c>
      <c r="E1189" s="50" t="s">
        <v>4396</v>
      </c>
      <c r="F1189" s="50" t="s">
        <v>91</v>
      </c>
      <c r="G1189" s="51">
        <v>3104932</v>
      </c>
      <c r="H1189" s="51">
        <v>2585000</v>
      </c>
      <c r="I1189" s="3" t="s">
        <v>111</v>
      </c>
      <c r="J1189" s="3" t="s">
        <v>164</v>
      </c>
      <c r="K1189" s="50" t="s">
        <v>1187</v>
      </c>
      <c r="L1189" s="50" t="s">
        <v>114</v>
      </c>
      <c r="M1189" s="50"/>
      <c r="N1189" s="50" t="s">
        <v>121</v>
      </c>
    </row>
    <row r="1190" spans="1:14" ht="49.5">
      <c r="A1190" s="50">
        <v>2453</v>
      </c>
      <c r="B1190" s="50" t="s">
        <v>36</v>
      </c>
      <c r="C1190" s="50" t="s">
        <v>4394</v>
      </c>
      <c r="D1190" s="50" t="s">
        <v>36</v>
      </c>
      <c r="E1190" s="50" t="s">
        <v>4397</v>
      </c>
      <c r="F1190" s="50" t="s">
        <v>91</v>
      </c>
      <c r="G1190" s="51">
        <v>1238577</v>
      </c>
      <c r="H1190" s="51">
        <v>960000</v>
      </c>
      <c r="I1190" s="3" t="s">
        <v>111</v>
      </c>
      <c r="J1190" s="3" t="s">
        <v>164</v>
      </c>
      <c r="K1190" s="50" t="s">
        <v>1187</v>
      </c>
      <c r="L1190" s="50" t="s">
        <v>114</v>
      </c>
      <c r="M1190" s="50"/>
      <c r="N1190" s="50" t="s">
        <v>121</v>
      </c>
    </row>
    <row r="1191" spans="1:14" ht="49.5">
      <c r="A1191" s="50">
        <v>2454</v>
      </c>
      <c r="B1191" s="50" t="s">
        <v>36</v>
      </c>
      <c r="C1191" s="50" t="s">
        <v>4394</v>
      </c>
      <c r="D1191" s="50" t="s">
        <v>1082</v>
      </c>
      <c r="E1191" s="50" t="s">
        <v>4398</v>
      </c>
      <c r="F1191" s="50" t="s">
        <v>91</v>
      </c>
      <c r="G1191" s="51">
        <v>2042664</v>
      </c>
      <c r="H1191" s="51">
        <v>1426000</v>
      </c>
      <c r="I1191" s="3" t="s">
        <v>129</v>
      </c>
      <c r="J1191" s="3" t="s">
        <v>164</v>
      </c>
      <c r="K1191" s="50" t="s">
        <v>1187</v>
      </c>
      <c r="L1191" s="50" t="s">
        <v>114</v>
      </c>
      <c r="M1191" s="50"/>
      <c r="N1191" s="50" t="s">
        <v>121</v>
      </c>
    </row>
    <row r="1192" spans="1:14" ht="49.5">
      <c r="A1192" s="50">
        <v>2455</v>
      </c>
      <c r="B1192" s="50" t="s">
        <v>36</v>
      </c>
      <c r="C1192" s="50" t="s">
        <v>4394</v>
      </c>
      <c r="D1192" s="50" t="s">
        <v>36</v>
      </c>
      <c r="E1192" s="50" t="s">
        <v>4399</v>
      </c>
      <c r="F1192" s="50" t="s">
        <v>91</v>
      </c>
      <c r="G1192" s="51">
        <v>3419242</v>
      </c>
      <c r="H1192" s="51">
        <v>2395000</v>
      </c>
      <c r="I1192" s="3" t="s">
        <v>118</v>
      </c>
      <c r="J1192" s="3" t="s">
        <v>159</v>
      </c>
      <c r="K1192" s="50" t="s">
        <v>1187</v>
      </c>
      <c r="L1192" s="50" t="s">
        <v>114</v>
      </c>
      <c r="M1192" s="50"/>
      <c r="N1192" s="50" t="s">
        <v>121</v>
      </c>
    </row>
    <row r="1193" spans="1:14" ht="49.5">
      <c r="A1193" s="50">
        <v>2456</v>
      </c>
      <c r="B1193" s="50" t="s">
        <v>36</v>
      </c>
      <c r="C1193" s="50" t="s">
        <v>4394</v>
      </c>
      <c r="D1193" s="50" t="s">
        <v>108</v>
      </c>
      <c r="E1193" s="50" t="s">
        <v>4400</v>
      </c>
      <c r="F1193" s="50" t="s">
        <v>91</v>
      </c>
      <c r="G1193" s="51">
        <v>1777065</v>
      </c>
      <c r="H1193" s="53"/>
      <c r="I1193" s="3"/>
      <c r="J1193" s="3" t="s">
        <v>198</v>
      </c>
      <c r="K1193" s="50" t="s">
        <v>1187</v>
      </c>
      <c r="L1193" s="50" t="s">
        <v>114</v>
      </c>
      <c r="M1193" s="50"/>
      <c r="N1193" s="50" t="s">
        <v>121</v>
      </c>
    </row>
    <row r="1194" spans="1:14" ht="82.5">
      <c r="A1194" s="50">
        <v>2457</v>
      </c>
      <c r="B1194" s="50" t="s">
        <v>36</v>
      </c>
      <c r="C1194" s="50" t="s">
        <v>4401</v>
      </c>
      <c r="D1194" s="50" t="s">
        <v>108</v>
      </c>
      <c r="E1194" s="50" t="s">
        <v>4402</v>
      </c>
      <c r="F1194" s="50" t="s">
        <v>91</v>
      </c>
      <c r="G1194" s="51">
        <v>1065000</v>
      </c>
      <c r="H1194" s="51">
        <v>820000</v>
      </c>
      <c r="I1194" s="3" t="s">
        <v>251</v>
      </c>
      <c r="J1194" s="3" t="s">
        <v>168</v>
      </c>
      <c r="K1194" s="50" t="s">
        <v>4403</v>
      </c>
      <c r="L1194" s="50" t="s">
        <v>114</v>
      </c>
      <c r="M1194" s="50"/>
      <c r="N1194" s="50" t="s">
        <v>137</v>
      </c>
    </row>
    <row r="1195" spans="1:14" ht="99">
      <c r="A1195" s="50">
        <v>2458</v>
      </c>
      <c r="B1195" s="50" t="s">
        <v>36</v>
      </c>
      <c r="C1195" s="50" t="s">
        <v>4401</v>
      </c>
      <c r="D1195" s="50" t="s">
        <v>108</v>
      </c>
      <c r="E1195" s="50" t="s">
        <v>4404</v>
      </c>
      <c r="F1195" s="50" t="s">
        <v>91</v>
      </c>
      <c r="G1195" s="51">
        <v>45250000</v>
      </c>
      <c r="H1195" s="51">
        <v>44800000</v>
      </c>
      <c r="I1195" s="3" t="s">
        <v>159</v>
      </c>
      <c r="J1195" s="3" t="s">
        <v>182</v>
      </c>
      <c r="K1195" s="50" t="s">
        <v>4403</v>
      </c>
      <c r="L1195" s="50" t="s">
        <v>114</v>
      </c>
      <c r="M1195" s="50"/>
      <c r="N1195" s="50" t="s">
        <v>650</v>
      </c>
    </row>
    <row r="1196" spans="1:14" ht="33">
      <c r="A1196" s="50">
        <v>2459</v>
      </c>
      <c r="B1196" s="50" t="s">
        <v>36</v>
      </c>
      <c r="C1196" s="50" t="s">
        <v>4401</v>
      </c>
      <c r="D1196" s="50" t="s">
        <v>108</v>
      </c>
      <c r="E1196" s="50" t="s">
        <v>4405</v>
      </c>
      <c r="F1196" s="50" t="s">
        <v>91</v>
      </c>
      <c r="G1196" s="51">
        <v>19780000</v>
      </c>
      <c r="H1196" s="51">
        <v>19660000</v>
      </c>
      <c r="I1196" s="3" t="s">
        <v>141</v>
      </c>
      <c r="J1196" s="3" t="s">
        <v>209</v>
      </c>
      <c r="K1196" s="50" t="s">
        <v>4403</v>
      </c>
      <c r="L1196" s="50" t="s">
        <v>114</v>
      </c>
      <c r="M1196" s="50"/>
      <c r="N1196" s="50" t="s">
        <v>151</v>
      </c>
    </row>
    <row r="1197" spans="1:14" ht="99">
      <c r="A1197" s="50">
        <v>2460</v>
      </c>
      <c r="B1197" s="50" t="s">
        <v>36</v>
      </c>
      <c r="C1197" s="50" t="s">
        <v>4401</v>
      </c>
      <c r="D1197" s="50" t="s">
        <v>108</v>
      </c>
      <c r="E1197" s="50" t="s">
        <v>4406</v>
      </c>
      <c r="F1197" s="50" t="s">
        <v>91</v>
      </c>
      <c r="G1197" s="51">
        <v>2489000</v>
      </c>
      <c r="H1197" s="51">
        <v>2300000</v>
      </c>
      <c r="I1197" s="3" t="s">
        <v>145</v>
      </c>
      <c r="J1197" s="3" t="s">
        <v>146</v>
      </c>
      <c r="K1197" s="50" t="s">
        <v>4403</v>
      </c>
      <c r="L1197" s="50" t="s">
        <v>114</v>
      </c>
      <c r="M1197" s="50"/>
      <c r="N1197" s="50" t="s">
        <v>303</v>
      </c>
    </row>
    <row r="1198" spans="1:14" ht="115.5">
      <c r="A1198" s="50">
        <v>2461</v>
      </c>
      <c r="B1198" s="50" t="s">
        <v>36</v>
      </c>
      <c r="C1198" s="50" t="s">
        <v>4407</v>
      </c>
      <c r="D1198" s="50" t="s">
        <v>108</v>
      </c>
      <c r="E1198" s="50" t="s">
        <v>4408</v>
      </c>
      <c r="F1198" s="50" t="s">
        <v>2662</v>
      </c>
      <c r="G1198" s="51">
        <v>4813998</v>
      </c>
      <c r="H1198" s="51">
        <v>3270000</v>
      </c>
      <c r="I1198" s="3" t="s">
        <v>235</v>
      </c>
      <c r="J1198" s="3" t="s">
        <v>112</v>
      </c>
      <c r="K1198" s="50" t="s">
        <v>1184</v>
      </c>
      <c r="L1198" s="50" t="s">
        <v>114</v>
      </c>
      <c r="M1198" s="50"/>
      <c r="N1198" s="50" t="s">
        <v>678</v>
      </c>
    </row>
    <row r="1199" spans="1:14" ht="33">
      <c r="A1199" s="50">
        <v>2462</v>
      </c>
      <c r="B1199" s="50" t="s">
        <v>36</v>
      </c>
      <c r="C1199" s="50" t="s">
        <v>4407</v>
      </c>
      <c r="D1199" s="50" t="s">
        <v>108</v>
      </c>
      <c r="E1199" s="50" t="s">
        <v>4409</v>
      </c>
      <c r="F1199" s="50" t="s">
        <v>91</v>
      </c>
      <c r="G1199" s="51">
        <v>2552582</v>
      </c>
      <c r="H1199" s="51">
        <v>1363500</v>
      </c>
      <c r="I1199" s="3" t="s">
        <v>198</v>
      </c>
      <c r="J1199" s="3" t="s">
        <v>159</v>
      </c>
      <c r="K1199" s="50" t="s">
        <v>1184</v>
      </c>
      <c r="L1199" s="50" t="s">
        <v>114</v>
      </c>
      <c r="M1199" s="50"/>
      <c r="N1199" s="50" t="s">
        <v>151</v>
      </c>
    </row>
    <row r="1200" spans="1:14" ht="49.5">
      <c r="A1200" s="50">
        <v>2463</v>
      </c>
      <c r="B1200" s="50" t="s">
        <v>36</v>
      </c>
      <c r="C1200" s="50" t="s">
        <v>4410</v>
      </c>
      <c r="D1200" s="50" t="s">
        <v>108</v>
      </c>
      <c r="E1200" s="50" t="s">
        <v>4411</v>
      </c>
      <c r="F1200" s="50" t="s">
        <v>91</v>
      </c>
      <c r="G1200" s="51">
        <v>16910574</v>
      </c>
      <c r="H1200" s="51">
        <v>13330000</v>
      </c>
      <c r="I1200" s="3" t="s">
        <v>118</v>
      </c>
      <c r="J1200" s="3" t="s">
        <v>119</v>
      </c>
      <c r="K1200" s="50" t="s">
        <v>4381</v>
      </c>
      <c r="L1200" s="50" t="s">
        <v>114</v>
      </c>
      <c r="M1200" s="50"/>
      <c r="N1200" s="50" t="s">
        <v>121</v>
      </c>
    </row>
    <row r="1201" spans="1:14" ht="33">
      <c r="A1201" s="50">
        <v>2464</v>
      </c>
      <c r="B1201" s="50" t="s">
        <v>36</v>
      </c>
      <c r="C1201" s="50" t="s">
        <v>4410</v>
      </c>
      <c r="D1201" s="50" t="s">
        <v>108</v>
      </c>
      <c r="E1201" s="50" t="s">
        <v>4412</v>
      </c>
      <c r="F1201" s="50" t="s">
        <v>2669</v>
      </c>
      <c r="G1201" s="51">
        <v>2424000</v>
      </c>
      <c r="H1201" s="53"/>
      <c r="I1201" s="3"/>
      <c r="J1201" s="3" t="s">
        <v>130</v>
      </c>
      <c r="K1201" s="50" t="s">
        <v>4381</v>
      </c>
      <c r="L1201" s="50" t="s">
        <v>114</v>
      </c>
      <c r="M1201" s="50"/>
      <c r="N1201" s="50" t="s">
        <v>151</v>
      </c>
    </row>
    <row r="1202" spans="1:14" ht="33">
      <c r="A1202" s="50">
        <v>2465</v>
      </c>
      <c r="B1202" s="50" t="s">
        <v>36</v>
      </c>
      <c r="C1202" s="50" t="s">
        <v>4413</v>
      </c>
      <c r="D1202" s="50" t="s">
        <v>108</v>
      </c>
      <c r="E1202" s="50" t="s">
        <v>4414</v>
      </c>
      <c r="F1202" s="50" t="s">
        <v>2794</v>
      </c>
      <c r="G1202" s="51">
        <v>1606100</v>
      </c>
      <c r="H1202" s="51">
        <v>1330000</v>
      </c>
      <c r="I1202" s="3" t="s">
        <v>164</v>
      </c>
      <c r="J1202" s="3" t="s">
        <v>140</v>
      </c>
      <c r="K1202" s="50" t="s">
        <v>3462</v>
      </c>
      <c r="L1202" s="50" t="s">
        <v>114</v>
      </c>
      <c r="M1202" s="50"/>
      <c r="N1202" s="50" t="s">
        <v>281</v>
      </c>
    </row>
    <row r="1203" spans="1:14" ht="49.5">
      <c r="A1203" s="50">
        <v>2466</v>
      </c>
      <c r="B1203" s="50" t="s">
        <v>36</v>
      </c>
      <c r="C1203" s="50" t="s">
        <v>4415</v>
      </c>
      <c r="D1203" s="50" t="s">
        <v>1082</v>
      </c>
      <c r="E1203" s="50" t="s">
        <v>4416</v>
      </c>
      <c r="F1203" s="50" t="s">
        <v>91</v>
      </c>
      <c r="G1203" s="51">
        <v>1862902</v>
      </c>
      <c r="H1203" s="51">
        <v>1850000</v>
      </c>
      <c r="I1203" s="3" t="s">
        <v>505</v>
      </c>
      <c r="J1203" s="3" t="s">
        <v>213</v>
      </c>
      <c r="K1203" s="50" t="s">
        <v>1152</v>
      </c>
      <c r="L1203" s="50" t="s">
        <v>114</v>
      </c>
      <c r="M1203" s="50"/>
      <c r="N1203" s="50" t="s">
        <v>121</v>
      </c>
    </row>
    <row r="1204" spans="1:14" ht="49.5">
      <c r="A1204" s="50">
        <v>2467</v>
      </c>
      <c r="B1204" s="50" t="s">
        <v>36</v>
      </c>
      <c r="C1204" s="50" t="s">
        <v>4417</v>
      </c>
      <c r="D1204" s="50" t="s">
        <v>1082</v>
      </c>
      <c r="E1204" s="50" t="s">
        <v>4418</v>
      </c>
      <c r="F1204" s="50" t="s">
        <v>91</v>
      </c>
      <c r="G1204" s="51">
        <v>4437161</v>
      </c>
      <c r="H1204" s="51">
        <v>4160000</v>
      </c>
      <c r="I1204" s="3" t="s">
        <v>111</v>
      </c>
      <c r="J1204" s="3" t="s">
        <v>164</v>
      </c>
      <c r="K1204" s="50" t="s">
        <v>2762</v>
      </c>
      <c r="L1204" s="50" t="s">
        <v>114</v>
      </c>
      <c r="M1204" s="50"/>
      <c r="N1204" s="50" t="s">
        <v>121</v>
      </c>
    </row>
    <row r="1205" spans="1:14" ht="115.5">
      <c r="A1205" s="50">
        <v>2468</v>
      </c>
      <c r="B1205" s="50" t="s">
        <v>36</v>
      </c>
      <c r="C1205" s="50" t="s">
        <v>4419</v>
      </c>
      <c r="D1205" s="50" t="s">
        <v>108</v>
      </c>
      <c r="E1205" s="50" t="s">
        <v>4420</v>
      </c>
      <c r="F1205" s="50" t="s">
        <v>91</v>
      </c>
      <c r="G1205" s="51">
        <v>1890066</v>
      </c>
      <c r="H1205" s="51">
        <v>1580000</v>
      </c>
      <c r="I1205" s="3" t="s">
        <v>164</v>
      </c>
      <c r="J1205" s="3" t="s">
        <v>112</v>
      </c>
      <c r="K1205" s="50" t="s">
        <v>1199</v>
      </c>
      <c r="L1205" s="50" t="s">
        <v>114</v>
      </c>
      <c r="M1205" s="50"/>
      <c r="N1205" s="50" t="s">
        <v>678</v>
      </c>
    </row>
    <row r="1206" spans="1:14" ht="66">
      <c r="A1206" s="50">
        <v>2469</v>
      </c>
      <c r="B1206" s="50" t="s">
        <v>36</v>
      </c>
      <c r="C1206" s="50" t="s">
        <v>4419</v>
      </c>
      <c r="D1206" s="50" t="s">
        <v>108</v>
      </c>
      <c r="E1206" s="50" t="s">
        <v>4421</v>
      </c>
      <c r="F1206" s="50" t="s">
        <v>91</v>
      </c>
      <c r="G1206" s="51">
        <v>3976270</v>
      </c>
      <c r="H1206" s="51">
        <v>3290000</v>
      </c>
      <c r="I1206" s="3" t="s">
        <v>213</v>
      </c>
      <c r="J1206" s="3" t="s">
        <v>194</v>
      </c>
      <c r="K1206" s="50" t="s">
        <v>201</v>
      </c>
      <c r="L1206" s="50" t="s">
        <v>114</v>
      </c>
      <c r="M1206" s="50"/>
      <c r="N1206" s="50" t="s">
        <v>595</v>
      </c>
    </row>
    <row r="1207" spans="1:14" ht="49.5">
      <c r="A1207" s="50">
        <v>2470</v>
      </c>
      <c r="B1207" s="50" t="s">
        <v>36</v>
      </c>
      <c r="C1207" s="50" t="s">
        <v>4419</v>
      </c>
      <c r="D1207" s="50" t="s">
        <v>108</v>
      </c>
      <c r="E1207" s="50" t="s">
        <v>4422</v>
      </c>
      <c r="F1207" s="50" t="s">
        <v>91</v>
      </c>
      <c r="G1207" s="51">
        <v>2825337</v>
      </c>
      <c r="H1207" s="51">
        <v>2485000</v>
      </c>
      <c r="I1207" s="3" t="s">
        <v>213</v>
      </c>
      <c r="J1207" s="3" t="s">
        <v>194</v>
      </c>
      <c r="K1207" s="50" t="s">
        <v>201</v>
      </c>
      <c r="L1207" s="50" t="s">
        <v>114</v>
      </c>
      <c r="M1207" s="50"/>
      <c r="N1207" s="50" t="s">
        <v>121</v>
      </c>
    </row>
    <row r="1208" spans="1:14" ht="99">
      <c r="A1208" s="50">
        <v>2471</v>
      </c>
      <c r="B1208" s="50" t="s">
        <v>36</v>
      </c>
      <c r="C1208" s="50" t="s">
        <v>4423</v>
      </c>
      <c r="D1208" s="50" t="s">
        <v>36</v>
      </c>
      <c r="E1208" s="50" t="s">
        <v>4424</v>
      </c>
      <c r="F1208" s="50" t="s">
        <v>91</v>
      </c>
      <c r="G1208" s="51">
        <v>1205890</v>
      </c>
      <c r="H1208" s="51">
        <v>1205890</v>
      </c>
      <c r="I1208" s="3" t="s">
        <v>141</v>
      </c>
      <c r="J1208" s="3" t="s">
        <v>209</v>
      </c>
      <c r="K1208" s="50" t="s">
        <v>4381</v>
      </c>
      <c r="L1208" s="50" t="s">
        <v>114</v>
      </c>
      <c r="M1208" s="50"/>
      <c r="N1208" s="50" t="s">
        <v>303</v>
      </c>
    </row>
    <row r="1209" spans="1:14" ht="49.5">
      <c r="A1209" s="50">
        <v>2472</v>
      </c>
      <c r="B1209" s="50" t="s">
        <v>36</v>
      </c>
      <c r="C1209" s="50" t="s">
        <v>4425</v>
      </c>
      <c r="D1209" s="50" t="s">
        <v>36</v>
      </c>
      <c r="E1209" s="50" t="s">
        <v>4426</v>
      </c>
      <c r="F1209" s="50" t="s">
        <v>2764</v>
      </c>
      <c r="G1209" s="51">
        <v>3355469</v>
      </c>
      <c r="H1209" s="51">
        <v>3355469</v>
      </c>
      <c r="I1209" s="3" t="s">
        <v>164</v>
      </c>
      <c r="J1209" s="3" t="s">
        <v>112</v>
      </c>
      <c r="K1209" s="50" t="s">
        <v>466</v>
      </c>
      <c r="L1209" s="50" t="s">
        <v>114</v>
      </c>
      <c r="M1209" s="50"/>
      <c r="N1209" s="50" t="s">
        <v>121</v>
      </c>
    </row>
    <row r="1210" spans="1:14" ht="66">
      <c r="A1210" s="50">
        <v>2473</v>
      </c>
      <c r="B1210" s="50" t="s">
        <v>56</v>
      </c>
      <c r="C1210" s="50" t="s">
        <v>56</v>
      </c>
      <c r="D1210" s="50" t="s">
        <v>108</v>
      </c>
      <c r="E1210" s="50" t="s">
        <v>4427</v>
      </c>
      <c r="F1210" s="50" t="s">
        <v>91</v>
      </c>
      <c r="G1210" s="51">
        <v>175000000</v>
      </c>
      <c r="H1210" s="51">
        <v>175000000</v>
      </c>
      <c r="I1210" s="3" t="s">
        <v>129</v>
      </c>
      <c r="J1210" s="3" t="s">
        <v>164</v>
      </c>
      <c r="K1210" s="50" t="s">
        <v>1203</v>
      </c>
      <c r="L1210" s="50" t="s">
        <v>114</v>
      </c>
      <c r="M1210" s="50"/>
      <c r="N1210" s="50" t="s">
        <v>541</v>
      </c>
    </row>
    <row r="1211" spans="1:14" ht="82.5">
      <c r="A1211" s="50">
        <v>2474</v>
      </c>
      <c r="B1211" s="50" t="s">
        <v>56</v>
      </c>
      <c r="C1211" s="50" t="s">
        <v>56</v>
      </c>
      <c r="D1211" s="50" t="s">
        <v>108</v>
      </c>
      <c r="E1211" s="50" t="s">
        <v>4428</v>
      </c>
      <c r="F1211" s="50" t="s">
        <v>2637</v>
      </c>
      <c r="G1211" s="51">
        <v>19342901</v>
      </c>
      <c r="H1211" s="51">
        <v>19180000</v>
      </c>
      <c r="I1211" s="3" t="s">
        <v>198</v>
      </c>
      <c r="J1211" s="3" t="s">
        <v>164</v>
      </c>
      <c r="K1211" s="50" t="s">
        <v>275</v>
      </c>
      <c r="L1211" s="50" t="s">
        <v>114</v>
      </c>
      <c r="M1211" s="50"/>
      <c r="N1211" s="50" t="s">
        <v>121</v>
      </c>
    </row>
    <row r="1212" spans="1:14" ht="49.5">
      <c r="A1212" s="50">
        <v>2475</v>
      </c>
      <c r="B1212" s="50" t="s">
        <v>56</v>
      </c>
      <c r="C1212" s="50" t="s">
        <v>56</v>
      </c>
      <c r="D1212" s="50" t="s">
        <v>108</v>
      </c>
      <c r="E1212" s="50" t="s">
        <v>4429</v>
      </c>
      <c r="F1212" s="50" t="s">
        <v>91</v>
      </c>
      <c r="G1212" s="51">
        <v>1500000</v>
      </c>
      <c r="H1212" s="51">
        <v>1412000</v>
      </c>
      <c r="I1212" s="3" t="s">
        <v>168</v>
      </c>
      <c r="J1212" s="3" t="s">
        <v>118</v>
      </c>
      <c r="K1212" s="50" t="s">
        <v>415</v>
      </c>
      <c r="L1212" s="50" t="s">
        <v>114</v>
      </c>
      <c r="M1212" s="50"/>
      <c r="N1212" s="50" t="s">
        <v>121</v>
      </c>
    </row>
    <row r="1213" spans="1:14" ht="82.5">
      <c r="A1213" s="50">
        <v>2476</v>
      </c>
      <c r="B1213" s="50" t="s">
        <v>56</v>
      </c>
      <c r="C1213" s="50" t="s">
        <v>56</v>
      </c>
      <c r="D1213" s="50" t="s">
        <v>3950</v>
      </c>
      <c r="E1213" s="50" t="s">
        <v>4430</v>
      </c>
      <c r="F1213" s="50" t="s">
        <v>2656</v>
      </c>
      <c r="G1213" s="51">
        <v>761768732</v>
      </c>
      <c r="H1213" s="51">
        <v>756800000</v>
      </c>
      <c r="I1213" s="3" t="s">
        <v>182</v>
      </c>
      <c r="J1213" s="3" t="s">
        <v>141</v>
      </c>
      <c r="K1213" s="50" t="s">
        <v>1203</v>
      </c>
      <c r="L1213" s="50" t="s">
        <v>114</v>
      </c>
      <c r="M1213" s="50"/>
      <c r="N1213" s="50" t="s">
        <v>632</v>
      </c>
    </row>
    <row r="1214" spans="1:14" ht="66">
      <c r="A1214" s="50">
        <v>2477</v>
      </c>
      <c r="B1214" s="50" t="s">
        <v>56</v>
      </c>
      <c r="C1214" s="50" t="s">
        <v>56</v>
      </c>
      <c r="D1214" s="50" t="s">
        <v>108</v>
      </c>
      <c r="E1214" s="50" t="s">
        <v>4431</v>
      </c>
      <c r="F1214" s="50" t="s">
        <v>2794</v>
      </c>
      <c r="G1214" s="51">
        <v>9000000</v>
      </c>
      <c r="H1214" s="51">
        <v>9000000</v>
      </c>
      <c r="I1214" s="3" t="s">
        <v>141</v>
      </c>
      <c r="J1214" s="3" t="s">
        <v>145</v>
      </c>
      <c r="K1214" s="50" t="s">
        <v>1203</v>
      </c>
      <c r="L1214" s="50" t="s">
        <v>114</v>
      </c>
      <c r="M1214" s="50"/>
      <c r="N1214" s="50" t="s">
        <v>132</v>
      </c>
    </row>
    <row r="1215" spans="1:14" ht="82.5">
      <c r="A1215" s="50">
        <v>2478</v>
      </c>
      <c r="B1215" s="50" t="s">
        <v>56</v>
      </c>
      <c r="C1215" s="50" t="s">
        <v>56</v>
      </c>
      <c r="D1215" s="50" t="s">
        <v>108</v>
      </c>
      <c r="E1215" s="50" t="s">
        <v>4432</v>
      </c>
      <c r="F1215" s="50" t="s">
        <v>2637</v>
      </c>
      <c r="G1215" s="51">
        <v>7400000</v>
      </c>
      <c r="H1215" s="51">
        <v>6376000</v>
      </c>
      <c r="I1215" s="3" t="s">
        <v>141</v>
      </c>
      <c r="J1215" s="3" t="s">
        <v>271</v>
      </c>
      <c r="K1215" s="50" t="s">
        <v>1203</v>
      </c>
      <c r="L1215" s="50" t="s">
        <v>114</v>
      </c>
      <c r="M1215" s="50"/>
      <c r="N1215" s="50" t="s">
        <v>121</v>
      </c>
    </row>
    <row r="1216" spans="1:14" ht="82.5">
      <c r="A1216" s="50">
        <v>2479</v>
      </c>
      <c r="B1216" s="50" t="s">
        <v>56</v>
      </c>
      <c r="C1216" s="50" t="s">
        <v>56</v>
      </c>
      <c r="D1216" s="50" t="s">
        <v>108</v>
      </c>
      <c r="E1216" s="50" t="s">
        <v>4433</v>
      </c>
      <c r="F1216" s="50" t="s">
        <v>2637</v>
      </c>
      <c r="G1216" s="51">
        <v>4320000</v>
      </c>
      <c r="H1216" s="51">
        <v>4220000</v>
      </c>
      <c r="I1216" s="3" t="s">
        <v>141</v>
      </c>
      <c r="J1216" s="3" t="s">
        <v>209</v>
      </c>
      <c r="K1216" s="50" t="s">
        <v>1203</v>
      </c>
      <c r="L1216" s="50" t="s">
        <v>114</v>
      </c>
      <c r="M1216" s="50"/>
      <c r="N1216" s="50" t="s">
        <v>121</v>
      </c>
    </row>
    <row r="1217" spans="1:14" ht="82.5">
      <c r="A1217" s="50">
        <v>2480</v>
      </c>
      <c r="B1217" s="50" t="s">
        <v>56</v>
      </c>
      <c r="C1217" s="50" t="s">
        <v>56</v>
      </c>
      <c r="D1217" s="50" t="s">
        <v>108</v>
      </c>
      <c r="E1217" s="50" t="s">
        <v>4434</v>
      </c>
      <c r="F1217" s="50" t="s">
        <v>2637</v>
      </c>
      <c r="G1217" s="51">
        <v>2298544</v>
      </c>
      <c r="H1217" s="51">
        <v>1390000</v>
      </c>
      <c r="I1217" s="3" t="s">
        <v>194</v>
      </c>
      <c r="J1217" s="3" t="s">
        <v>286</v>
      </c>
      <c r="K1217" s="50" t="s">
        <v>415</v>
      </c>
      <c r="L1217" s="50" t="s">
        <v>114</v>
      </c>
      <c r="M1217" s="50"/>
      <c r="N1217" s="50" t="s">
        <v>121</v>
      </c>
    </row>
    <row r="1218" spans="1:14" ht="49.5">
      <c r="A1218" s="50">
        <v>2481</v>
      </c>
      <c r="B1218" s="50" t="s">
        <v>56</v>
      </c>
      <c r="C1218" s="50" t="s">
        <v>56</v>
      </c>
      <c r="D1218" s="50" t="s">
        <v>108</v>
      </c>
      <c r="E1218" s="50" t="s">
        <v>4435</v>
      </c>
      <c r="F1218" s="50" t="s">
        <v>2676</v>
      </c>
      <c r="G1218" s="51">
        <v>4475000</v>
      </c>
      <c r="H1218" s="51">
        <v>3490000</v>
      </c>
      <c r="I1218" s="3" t="s">
        <v>194</v>
      </c>
      <c r="J1218" s="3" t="s">
        <v>286</v>
      </c>
      <c r="K1218" s="50" t="s">
        <v>1205</v>
      </c>
      <c r="L1218" s="50" t="s">
        <v>114</v>
      </c>
      <c r="M1218" s="50"/>
      <c r="N1218" s="50" t="s">
        <v>121</v>
      </c>
    </row>
    <row r="1219" spans="1:14" ht="66">
      <c r="A1219" s="50">
        <v>2482</v>
      </c>
      <c r="B1219" s="50" t="s">
        <v>56</v>
      </c>
      <c r="C1219" s="50" t="s">
        <v>4436</v>
      </c>
      <c r="D1219" s="50" t="s">
        <v>56</v>
      </c>
      <c r="E1219" s="50" t="s">
        <v>4437</v>
      </c>
      <c r="F1219" s="50" t="s">
        <v>91</v>
      </c>
      <c r="G1219" s="51">
        <v>3660000</v>
      </c>
      <c r="H1219" s="51">
        <v>2890000</v>
      </c>
      <c r="I1219" s="3" t="s">
        <v>159</v>
      </c>
      <c r="J1219" s="3" t="s">
        <v>209</v>
      </c>
      <c r="K1219" s="50" t="s">
        <v>1203</v>
      </c>
      <c r="L1219" s="50" t="s">
        <v>114</v>
      </c>
      <c r="M1219" s="50"/>
      <c r="N1219" s="50" t="s">
        <v>541</v>
      </c>
    </row>
    <row r="1220" spans="1:14" ht="33">
      <c r="A1220" s="50">
        <v>2483</v>
      </c>
      <c r="B1220" s="50" t="s">
        <v>56</v>
      </c>
      <c r="C1220" s="50" t="s">
        <v>4438</v>
      </c>
      <c r="D1220" s="50" t="s">
        <v>108</v>
      </c>
      <c r="E1220" s="50" t="s">
        <v>4439</v>
      </c>
      <c r="F1220" s="50" t="s">
        <v>91</v>
      </c>
      <c r="G1220" s="51">
        <v>3500000</v>
      </c>
      <c r="H1220" s="51">
        <v>3500000</v>
      </c>
      <c r="I1220" s="3" t="s">
        <v>112</v>
      </c>
      <c r="J1220" s="3" t="s">
        <v>118</v>
      </c>
      <c r="K1220" s="50" t="s">
        <v>275</v>
      </c>
      <c r="L1220" s="50" t="s">
        <v>114</v>
      </c>
      <c r="M1220" s="50"/>
      <c r="N1220" s="50" t="s">
        <v>151</v>
      </c>
    </row>
    <row r="1221" spans="1:14" ht="33">
      <c r="A1221" s="50">
        <v>2484</v>
      </c>
      <c r="B1221" s="50" t="s">
        <v>56</v>
      </c>
      <c r="C1221" s="50" t="s">
        <v>4438</v>
      </c>
      <c r="D1221" s="50" t="s">
        <v>108</v>
      </c>
      <c r="E1221" s="50" t="s">
        <v>4440</v>
      </c>
      <c r="F1221" s="50" t="s">
        <v>91</v>
      </c>
      <c r="G1221" s="51">
        <v>2370000</v>
      </c>
      <c r="H1221" s="51">
        <v>2370000</v>
      </c>
      <c r="I1221" s="3" t="s">
        <v>159</v>
      </c>
      <c r="J1221" s="3" t="s">
        <v>135</v>
      </c>
      <c r="K1221" s="50" t="s">
        <v>275</v>
      </c>
      <c r="L1221" s="50" t="s">
        <v>114</v>
      </c>
      <c r="M1221" s="50"/>
      <c r="N1221" s="50" t="s">
        <v>151</v>
      </c>
    </row>
    <row r="1222" spans="1:14" ht="33">
      <c r="A1222" s="50">
        <v>2485</v>
      </c>
      <c r="B1222" s="50" t="s">
        <v>56</v>
      </c>
      <c r="C1222" s="50" t="s">
        <v>4438</v>
      </c>
      <c r="D1222" s="50" t="s">
        <v>108</v>
      </c>
      <c r="E1222" s="50" t="s">
        <v>4441</v>
      </c>
      <c r="F1222" s="50" t="s">
        <v>91</v>
      </c>
      <c r="G1222" s="51">
        <v>3258000</v>
      </c>
      <c r="H1222" s="51">
        <v>3258000</v>
      </c>
      <c r="I1222" s="3" t="s">
        <v>159</v>
      </c>
      <c r="J1222" s="3" t="s">
        <v>135</v>
      </c>
      <c r="K1222" s="50" t="s">
        <v>275</v>
      </c>
      <c r="L1222" s="50" t="s">
        <v>114</v>
      </c>
      <c r="M1222" s="50"/>
      <c r="N1222" s="50" t="s">
        <v>151</v>
      </c>
    </row>
    <row r="1223" spans="1:14" ht="49.5">
      <c r="A1223" s="50">
        <v>2486</v>
      </c>
      <c r="B1223" s="50" t="s">
        <v>56</v>
      </c>
      <c r="C1223" s="50" t="s">
        <v>4442</v>
      </c>
      <c r="D1223" s="50" t="s">
        <v>108</v>
      </c>
      <c r="E1223" s="50" t="s">
        <v>4443</v>
      </c>
      <c r="F1223" s="50" t="s">
        <v>91</v>
      </c>
      <c r="G1223" s="51">
        <v>1404119</v>
      </c>
      <c r="H1223" s="51">
        <v>970000</v>
      </c>
      <c r="I1223" s="3" t="s">
        <v>140</v>
      </c>
      <c r="J1223" s="3" t="s">
        <v>159</v>
      </c>
      <c r="K1223" s="50" t="s">
        <v>1201</v>
      </c>
      <c r="L1223" s="50" t="s">
        <v>114</v>
      </c>
      <c r="M1223" s="50"/>
      <c r="N1223" s="50" t="s">
        <v>121</v>
      </c>
    </row>
    <row r="1224" spans="1:14" ht="49.5">
      <c r="A1224" s="50">
        <v>2487</v>
      </c>
      <c r="B1224" s="50" t="s">
        <v>56</v>
      </c>
      <c r="C1224" s="50" t="s">
        <v>4444</v>
      </c>
      <c r="D1224" s="50" t="s">
        <v>56</v>
      </c>
      <c r="E1224" s="50" t="s">
        <v>4445</v>
      </c>
      <c r="F1224" s="50" t="s">
        <v>2662</v>
      </c>
      <c r="G1224" s="51">
        <v>1402000</v>
      </c>
      <c r="H1224" s="51">
        <v>1280000</v>
      </c>
      <c r="I1224" s="3" t="s">
        <v>164</v>
      </c>
      <c r="J1224" s="3" t="s">
        <v>112</v>
      </c>
      <c r="K1224" s="50" t="s">
        <v>1214</v>
      </c>
      <c r="L1224" s="50" t="s">
        <v>114</v>
      </c>
      <c r="M1224" s="50"/>
      <c r="N1224" s="50" t="s">
        <v>121</v>
      </c>
    </row>
    <row r="1225" spans="1:14" ht="82.5">
      <c r="A1225" s="50">
        <v>2488</v>
      </c>
      <c r="B1225" s="50" t="s">
        <v>56</v>
      </c>
      <c r="C1225" s="50" t="s">
        <v>4446</v>
      </c>
      <c r="D1225" s="50" t="s">
        <v>56</v>
      </c>
      <c r="E1225" s="50" t="s">
        <v>4447</v>
      </c>
      <c r="F1225" s="50" t="s">
        <v>3310</v>
      </c>
      <c r="G1225" s="51">
        <v>1595000</v>
      </c>
      <c r="H1225" s="51">
        <v>1330000</v>
      </c>
      <c r="I1225" s="3" t="s">
        <v>112</v>
      </c>
      <c r="J1225" s="3" t="s">
        <v>130</v>
      </c>
      <c r="K1225" s="50" t="s">
        <v>275</v>
      </c>
      <c r="L1225" s="50" t="s">
        <v>114</v>
      </c>
      <c r="M1225" s="50"/>
      <c r="N1225" s="50" t="s">
        <v>115</v>
      </c>
    </row>
    <row r="1226" spans="1:14" ht="49.5">
      <c r="A1226" s="50">
        <v>2489</v>
      </c>
      <c r="B1226" s="50" t="s">
        <v>56</v>
      </c>
      <c r="C1226" s="50" t="s">
        <v>4448</v>
      </c>
      <c r="D1226" s="50" t="s">
        <v>56</v>
      </c>
      <c r="E1226" s="50" t="s">
        <v>4449</v>
      </c>
      <c r="F1226" s="50" t="s">
        <v>2662</v>
      </c>
      <c r="G1226" s="51">
        <v>4502403</v>
      </c>
      <c r="H1226" s="51">
        <v>4430000</v>
      </c>
      <c r="I1226" s="3" t="s">
        <v>4450</v>
      </c>
      <c r="J1226" s="3" t="s">
        <v>198</v>
      </c>
      <c r="K1226" s="50" t="s">
        <v>1214</v>
      </c>
      <c r="L1226" s="50" t="s">
        <v>114</v>
      </c>
      <c r="M1226" s="50"/>
      <c r="N1226" s="50" t="s">
        <v>121</v>
      </c>
    </row>
    <row r="1227" spans="1:14" ht="66">
      <c r="A1227" s="50">
        <v>2490</v>
      </c>
      <c r="B1227" s="50" t="s">
        <v>43</v>
      </c>
      <c r="C1227" s="50" t="s">
        <v>43</v>
      </c>
      <c r="D1227" s="50" t="s">
        <v>122</v>
      </c>
      <c r="E1227" s="50" t="s">
        <v>4451</v>
      </c>
      <c r="F1227" s="50" t="s">
        <v>2676</v>
      </c>
      <c r="G1227" s="51">
        <v>25137437</v>
      </c>
      <c r="H1227" s="51">
        <v>23390000</v>
      </c>
      <c r="I1227" s="3" t="s">
        <v>111</v>
      </c>
      <c r="J1227" s="3" t="s">
        <v>130</v>
      </c>
      <c r="K1227" s="50" t="s">
        <v>2281</v>
      </c>
      <c r="L1227" s="50" t="s">
        <v>114</v>
      </c>
      <c r="M1227" s="50"/>
      <c r="N1227" s="50" t="s">
        <v>132</v>
      </c>
    </row>
    <row r="1228" spans="1:14" ht="49.5">
      <c r="A1228" s="50">
        <v>2491</v>
      </c>
      <c r="B1228" s="50" t="s">
        <v>43</v>
      </c>
      <c r="C1228" s="50" t="s">
        <v>43</v>
      </c>
      <c r="D1228" s="50" t="s">
        <v>108</v>
      </c>
      <c r="E1228" s="50" t="s">
        <v>4452</v>
      </c>
      <c r="F1228" s="50" t="s">
        <v>2659</v>
      </c>
      <c r="G1228" s="51">
        <v>5046152</v>
      </c>
      <c r="H1228" s="51">
        <v>4440186</v>
      </c>
      <c r="I1228" s="3" t="s">
        <v>129</v>
      </c>
      <c r="J1228" s="3" t="s">
        <v>198</v>
      </c>
      <c r="K1228" s="50" t="s">
        <v>1225</v>
      </c>
      <c r="L1228" s="50" t="s">
        <v>114</v>
      </c>
      <c r="M1228" s="50"/>
      <c r="N1228" s="50" t="s">
        <v>121</v>
      </c>
    </row>
    <row r="1229" spans="1:14" ht="49.5">
      <c r="A1229" s="50">
        <v>2492</v>
      </c>
      <c r="B1229" s="50" t="s">
        <v>43</v>
      </c>
      <c r="C1229" s="50" t="s">
        <v>43</v>
      </c>
      <c r="D1229" s="50" t="s">
        <v>808</v>
      </c>
      <c r="E1229" s="50" t="s">
        <v>4453</v>
      </c>
      <c r="F1229" s="50" t="s">
        <v>91</v>
      </c>
      <c r="G1229" s="51">
        <v>9472867</v>
      </c>
      <c r="H1229" s="51">
        <v>8600000</v>
      </c>
      <c r="I1229" s="3" t="s">
        <v>129</v>
      </c>
      <c r="J1229" s="3" t="s">
        <v>198</v>
      </c>
      <c r="K1229" s="50" t="s">
        <v>1218</v>
      </c>
      <c r="L1229" s="50" t="s">
        <v>114</v>
      </c>
      <c r="M1229" s="50"/>
      <c r="N1229" s="50" t="s">
        <v>121</v>
      </c>
    </row>
    <row r="1230" spans="1:14" ht="181.5">
      <c r="A1230" s="50">
        <v>2493</v>
      </c>
      <c r="B1230" s="50" t="s">
        <v>43</v>
      </c>
      <c r="C1230" s="50" t="s">
        <v>43</v>
      </c>
      <c r="D1230" s="50" t="s">
        <v>108</v>
      </c>
      <c r="E1230" s="50" t="s">
        <v>4454</v>
      </c>
      <c r="F1230" s="50" t="s">
        <v>91</v>
      </c>
      <c r="G1230" s="51">
        <v>1587307</v>
      </c>
      <c r="H1230" s="51">
        <v>1368000</v>
      </c>
      <c r="I1230" s="3" t="s">
        <v>129</v>
      </c>
      <c r="J1230" s="3" t="s">
        <v>198</v>
      </c>
      <c r="K1230" s="50" t="s">
        <v>1230</v>
      </c>
      <c r="L1230" s="50" t="s">
        <v>114</v>
      </c>
      <c r="M1230" s="50"/>
      <c r="N1230" s="50" t="s">
        <v>389</v>
      </c>
    </row>
    <row r="1231" spans="1:14" ht="33">
      <c r="A1231" s="50">
        <v>2494</v>
      </c>
      <c r="B1231" s="50" t="s">
        <v>43</v>
      </c>
      <c r="C1231" s="50" t="s">
        <v>43</v>
      </c>
      <c r="D1231" s="50" t="s">
        <v>108</v>
      </c>
      <c r="E1231" s="50" t="s">
        <v>4455</v>
      </c>
      <c r="F1231" s="50" t="s">
        <v>91</v>
      </c>
      <c r="G1231" s="51">
        <v>2207119</v>
      </c>
      <c r="H1231" s="51">
        <v>1820000</v>
      </c>
      <c r="I1231" s="3" t="s">
        <v>129</v>
      </c>
      <c r="J1231" s="3" t="s">
        <v>112</v>
      </c>
      <c r="K1231" s="50" t="s">
        <v>1218</v>
      </c>
      <c r="L1231" s="50" t="s">
        <v>114</v>
      </c>
      <c r="M1231" s="50"/>
      <c r="N1231" s="50" t="s">
        <v>151</v>
      </c>
    </row>
    <row r="1232" spans="1:14" ht="66">
      <c r="A1232" s="50">
        <v>2495</v>
      </c>
      <c r="B1232" s="50" t="s">
        <v>43</v>
      </c>
      <c r="C1232" s="50" t="s">
        <v>43</v>
      </c>
      <c r="D1232" s="50" t="s">
        <v>108</v>
      </c>
      <c r="E1232" s="50" t="s">
        <v>4456</v>
      </c>
      <c r="F1232" s="50" t="s">
        <v>2676</v>
      </c>
      <c r="G1232" s="51">
        <v>1913651</v>
      </c>
      <c r="H1232" s="51">
        <v>1470000</v>
      </c>
      <c r="I1232" s="3" t="s">
        <v>129</v>
      </c>
      <c r="J1232" s="3" t="s">
        <v>164</v>
      </c>
      <c r="K1232" s="50" t="s">
        <v>1225</v>
      </c>
      <c r="L1232" s="50" t="s">
        <v>114</v>
      </c>
      <c r="M1232" s="50"/>
      <c r="N1232" s="50" t="s">
        <v>595</v>
      </c>
    </row>
    <row r="1233" spans="1:14" ht="66">
      <c r="A1233" s="50">
        <v>2496</v>
      </c>
      <c r="B1233" s="50" t="s">
        <v>43</v>
      </c>
      <c r="C1233" s="50" t="s">
        <v>43</v>
      </c>
      <c r="D1233" s="50" t="s">
        <v>3179</v>
      </c>
      <c r="E1233" s="50" t="s">
        <v>4457</v>
      </c>
      <c r="F1233" s="50" t="s">
        <v>91</v>
      </c>
      <c r="G1233" s="51">
        <v>171289185</v>
      </c>
      <c r="H1233" s="51">
        <v>166430000</v>
      </c>
      <c r="I1233" s="3" t="s">
        <v>164</v>
      </c>
      <c r="J1233" s="3" t="s">
        <v>182</v>
      </c>
      <c r="K1233" s="50" t="s">
        <v>4458</v>
      </c>
      <c r="L1233" s="50" t="s">
        <v>114</v>
      </c>
      <c r="M1233" s="50"/>
      <c r="N1233" s="50" t="s">
        <v>121</v>
      </c>
    </row>
    <row r="1234" spans="1:14" ht="33">
      <c r="A1234" s="50">
        <v>2497</v>
      </c>
      <c r="B1234" s="50" t="s">
        <v>43</v>
      </c>
      <c r="C1234" s="50" t="s">
        <v>43</v>
      </c>
      <c r="D1234" s="50" t="s">
        <v>108</v>
      </c>
      <c r="E1234" s="50" t="s">
        <v>4459</v>
      </c>
      <c r="F1234" s="50" t="s">
        <v>91</v>
      </c>
      <c r="G1234" s="51">
        <v>9223129</v>
      </c>
      <c r="H1234" s="51">
        <v>7932000</v>
      </c>
      <c r="I1234" s="3" t="s">
        <v>164</v>
      </c>
      <c r="J1234" s="3" t="s">
        <v>130</v>
      </c>
      <c r="K1234" s="50" t="s">
        <v>438</v>
      </c>
      <c r="L1234" s="50" t="s">
        <v>114</v>
      </c>
      <c r="M1234" s="50"/>
      <c r="N1234" s="50" t="s">
        <v>151</v>
      </c>
    </row>
    <row r="1235" spans="1:14" ht="33">
      <c r="A1235" s="50">
        <v>2498</v>
      </c>
      <c r="B1235" s="50" t="s">
        <v>43</v>
      </c>
      <c r="C1235" s="50" t="s">
        <v>43</v>
      </c>
      <c r="D1235" s="50" t="s">
        <v>21</v>
      </c>
      <c r="E1235" s="50" t="s">
        <v>4460</v>
      </c>
      <c r="F1235" s="50" t="s">
        <v>3649</v>
      </c>
      <c r="G1235" s="51">
        <v>11424555</v>
      </c>
      <c r="H1235" s="51">
        <v>11200000</v>
      </c>
      <c r="I1235" s="3" t="s">
        <v>118</v>
      </c>
      <c r="J1235" s="3" t="s">
        <v>141</v>
      </c>
      <c r="K1235" s="50" t="s">
        <v>1218</v>
      </c>
      <c r="L1235" s="50" t="s">
        <v>114</v>
      </c>
      <c r="M1235" s="50"/>
      <c r="N1235" s="50" t="s">
        <v>151</v>
      </c>
    </row>
    <row r="1236" spans="1:14" ht="49.5">
      <c r="A1236" s="50">
        <v>2499</v>
      </c>
      <c r="B1236" s="50" t="s">
        <v>43</v>
      </c>
      <c r="C1236" s="50" t="s">
        <v>43</v>
      </c>
      <c r="D1236" s="50" t="s">
        <v>108</v>
      </c>
      <c r="E1236" s="50" t="s">
        <v>4461</v>
      </c>
      <c r="F1236" s="50" t="s">
        <v>3649</v>
      </c>
      <c r="G1236" s="51">
        <v>10472412</v>
      </c>
      <c r="H1236" s="51">
        <v>10250000</v>
      </c>
      <c r="I1236" s="3" t="s">
        <v>140</v>
      </c>
      <c r="J1236" s="3" t="s">
        <v>134</v>
      </c>
      <c r="K1236" s="50" t="s">
        <v>2617</v>
      </c>
      <c r="L1236" s="50" t="s">
        <v>114</v>
      </c>
      <c r="M1236" s="50"/>
      <c r="N1236" s="50" t="s">
        <v>121</v>
      </c>
    </row>
    <row r="1237" spans="1:14" ht="49.5">
      <c r="A1237" s="50">
        <v>2500</v>
      </c>
      <c r="B1237" s="50" t="s">
        <v>43</v>
      </c>
      <c r="C1237" s="50" t="s">
        <v>43</v>
      </c>
      <c r="D1237" s="50" t="s">
        <v>122</v>
      </c>
      <c r="E1237" s="50" t="s">
        <v>4462</v>
      </c>
      <c r="F1237" s="50" t="s">
        <v>2676</v>
      </c>
      <c r="G1237" s="51">
        <v>22446917</v>
      </c>
      <c r="H1237" s="51">
        <v>19875000</v>
      </c>
      <c r="I1237" s="3" t="s">
        <v>140</v>
      </c>
      <c r="J1237" s="3" t="s">
        <v>119</v>
      </c>
      <c r="K1237" s="50" t="s">
        <v>1218</v>
      </c>
      <c r="L1237" s="50" t="s">
        <v>114</v>
      </c>
      <c r="M1237" s="50"/>
      <c r="N1237" s="50" t="s">
        <v>121</v>
      </c>
    </row>
    <row r="1238" spans="1:14" ht="33">
      <c r="A1238" s="50">
        <v>2501</v>
      </c>
      <c r="B1238" s="50" t="s">
        <v>43</v>
      </c>
      <c r="C1238" s="50" t="s">
        <v>43</v>
      </c>
      <c r="D1238" s="50" t="s">
        <v>108</v>
      </c>
      <c r="E1238" s="50" t="s">
        <v>4463</v>
      </c>
      <c r="F1238" s="50" t="s">
        <v>91</v>
      </c>
      <c r="G1238" s="51">
        <v>2300000</v>
      </c>
      <c r="H1238" s="51">
        <v>1978000</v>
      </c>
      <c r="I1238" s="3" t="s">
        <v>140</v>
      </c>
      <c r="J1238" s="3" t="s">
        <v>159</v>
      </c>
      <c r="K1238" s="50" t="s">
        <v>2617</v>
      </c>
      <c r="L1238" s="50" t="s">
        <v>114</v>
      </c>
      <c r="M1238" s="50"/>
      <c r="N1238" s="50" t="s">
        <v>151</v>
      </c>
    </row>
    <row r="1239" spans="1:14" ht="99">
      <c r="A1239" s="50">
        <v>2502</v>
      </c>
      <c r="B1239" s="50" t="s">
        <v>43</v>
      </c>
      <c r="C1239" s="50" t="s">
        <v>43</v>
      </c>
      <c r="D1239" s="50" t="s">
        <v>108</v>
      </c>
      <c r="E1239" s="50" t="s">
        <v>4464</v>
      </c>
      <c r="F1239" s="50" t="s">
        <v>91</v>
      </c>
      <c r="G1239" s="51">
        <v>2300000</v>
      </c>
      <c r="H1239" s="51">
        <v>1918427</v>
      </c>
      <c r="I1239" s="3" t="s">
        <v>140</v>
      </c>
      <c r="J1239" s="3" t="s">
        <v>159</v>
      </c>
      <c r="K1239" s="50" t="s">
        <v>2617</v>
      </c>
      <c r="L1239" s="50" t="s">
        <v>114</v>
      </c>
      <c r="M1239" s="50"/>
      <c r="N1239" s="50" t="s">
        <v>303</v>
      </c>
    </row>
    <row r="1240" spans="1:14" ht="82.5">
      <c r="A1240" s="50">
        <v>2503</v>
      </c>
      <c r="B1240" s="50" t="s">
        <v>43</v>
      </c>
      <c r="C1240" s="50" t="s">
        <v>43</v>
      </c>
      <c r="D1240" s="50" t="s">
        <v>108</v>
      </c>
      <c r="E1240" s="50" t="s">
        <v>4465</v>
      </c>
      <c r="F1240" s="50" t="s">
        <v>91</v>
      </c>
      <c r="G1240" s="51">
        <v>48399344</v>
      </c>
      <c r="H1240" s="51">
        <v>45000000</v>
      </c>
      <c r="I1240" s="3" t="s">
        <v>119</v>
      </c>
      <c r="J1240" s="3" t="s">
        <v>209</v>
      </c>
      <c r="K1240" s="50" t="s">
        <v>1830</v>
      </c>
      <c r="L1240" s="50" t="s">
        <v>114</v>
      </c>
      <c r="M1240" s="50"/>
      <c r="N1240" s="50" t="s">
        <v>137</v>
      </c>
    </row>
    <row r="1241" spans="1:14" ht="49.5">
      <c r="A1241" s="50">
        <v>2504</v>
      </c>
      <c r="B1241" s="50" t="s">
        <v>43</v>
      </c>
      <c r="C1241" s="50" t="s">
        <v>43</v>
      </c>
      <c r="D1241" s="50" t="s">
        <v>108</v>
      </c>
      <c r="E1241" s="50" t="s">
        <v>4466</v>
      </c>
      <c r="F1241" s="50" t="s">
        <v>91</v>
      </c>
      <c r="G1241" s="51">
        <v>9316188</v>
      </c>
      <c r="H1241" s="51">
        <v>6587001</v>
      </c>
      <c r="I1241" s="3" t="s">
        <v>141</v>
      </c>
      <c r="J1241" s="3" t="s">
        <v>135</v>
      </c>
      <c r="K1241" s="50" t="s">
        <v>438</v>
      </c>
      <c r="L1241" s="50" t="s">
        <v>114</v>
      </c>
      <c r="M1241" s="50"/>
      <c r="N1241" s="50" t="s">
        <v>121</v>
      </c>
    </row>
    <row r="1242" spans="1:14" ht="66">
      <c r="A1242" s="50">
        <v>2505</v>
      </c>
      <c r="B1242" s="50" t="s">
        <v>43</v>
      </c>
      <c r="C1242" s="50" t="s">
        <v>43</v>
      </c>
      <c r="D1242" s="50" t="s">
        <v>108</v>
      </c>
      <c r="E1242" s="50" t="s">
        <v>4467</v>
      </c>
      <c r="F1242" s="50" t="s">
        <v>91</v>
      </c>
      <c r="G1242" s="51">
        <v>1261763</v>
      </c>
      <c r="H1242" s="51">
        <v>1150000</v>
      </c>
      <c r="I1242" s="3" t="s">
        <v>209</v>
      </c>
      <c r="J1242" s="3" t="s">
        <v>145</v>
      </c>
      <c r="K1242" s="50" t="s">
        <v>3116</v>
      </c>
      <c r="L1242" s="50" t="s">
        <v>114</v>
      </c>
      <c r="M1242" s="50"/>
      <c r="N1242" s="50" t="s">
        <v>595</v>
      </c>
    </row>
    <row r="1243" spans="1:14" ht="49.5">
      <c r="A1243" s="50">
        <v>2506</v>
      </c>
      <c r="B1243" s="50" t="s">
        <v>43</v>
      </c>
      <c r="C1243" s="50" t="s">
        <v>43</v>
      </c>
      <c r="D1243" s="50" t="s">
        <v>808</v>
      </c>
      <c r="E1243" s="50" t="s">
        <v>4468</v>
      </c>
      <c r="F1243" s="50" t="s">
        <v>91</v>
      </c>
      <c r="G1243" s="51">
        <v>6820988</v>
      </c>
      <c r="H1243" s="51">
        <v>6132000</v>
      </c>
      <c r="I1243" s="3" t="s">
        <v>145</v>
      </c>
      <c r="J1243" s="3" t="s">
        <v>135</v>
      </c>
      <c r="K1243" s="50" t="s">
        <v>2617</v>
      </c>
      <c r="L1243" s="50" t="s">
        <v>114</v>
      </c>
      <c r="M1243" s="50"/>
      <c r="N1243" s="50" t="s">
        <v>121</v>
      </c>
    </row>
    <row r="1244" spans="1:14" ht="49.5">
      <c r="A1244" s="50">
        <v>2507</v>
      </c>
      <c r="B1244" s="50" t="s">
        <v>43</v>
      </c>
      <c r="C1244" s="50" t="s">
        <v>4469</v>
      </c>
      <c r="D1244" s="50" t="s">
        <v>4470</v>
      </c>
      <c r="E1244" s="50" t="s">
        <v>4471</v>
      </c>
      <c r="F1244" s="50" t="s">
        <v>3310</v>
      </c>
      <c r="G1244" s="51">
        <v>1630071</v>
      </c>
      <c r="H1244" s="51">
        <v>1598000</v>
      </c>
      <c r="I1244" s="3" t="s">
        <v>172</v>
      </c>
      <c r="J1244" s="3" t="s">
        <v>112</v>
      </c>
      <c r="K1244" s="50" t="s">
        <v>1230</v>
      </c>
      <c r="L1244" s="50" t="s">
        <v>114</v>
      </c>
      <c r="M1244" s="50"/>
      <c r="N1244" s="50" t="s">
        <v>121</v>
      </c>
    </row>
    <row r="1245" spans="1:14" ht="66">
      <c r="A1245" s="50">
        <v>2508</v>
      </c>
      <c r="B1245" s="50" t="s">
        <v>43</v>
      </c>
      <c r="C1245" s="50" t="s">
        <v>4469</v>
      </c>
      <c r="D1245" s="50" t="s">
        <v>4472</v>
      </c>
      <c r="E1245" s="50" t="s">
        <v>4473</v>
      </c>
      <c r="F1245" s="50" t="s">
        <v>3224</v>
      </c>
      <c r="G1245" s="51">
        <v>416409233</v>
      </c>
      <c r="H1245" s="51">
        <v>416409233</v>
      </c>
      <c r="I1245" s="3" t="s">
        <v>130</v>
      </c>
      <c r="J1245" s="3" t="s">
        <v>118</v>
      </c>
      <c r="K1245" s="50" t="s">
        <v>4474</v>
      </c>
      <c r="L1245" s="50" t="s">
        <v>224</v>
      </c>
      <c r="M1245" s="50" t="s">
        <v>310</v>
      </c>
      <c r="N1245" s="50"/>
    </row>
    <row r="1246" spans="1:14" ht="66">
      <c r="A1246" s="50">
        <v>2509</v>
      </c>
      <c r="B1246" s="50" t="s">
        <v>43</v>
      </c>
      <c r="C1246" s="50" t="s">
        <v>4475</v>
      </c>
      <c r="D1246" s="50" t="s">
        <v>108</v>
      </c>
      <c r="E1246" s="50" t="s">
        <v>4476</v>
      </c>
      <c r="F1246" s="50" t="s">
        <v>91</v>
      </c>
      <c r="G1246" s="51">
        <v>3285792</v>
      </c>
      <c r="H1246" s="51">
        <v>3285792</v>
      </c>
      <c r="I1246" s="3" t="s">
        <v>172</v>
      </c>
      <c r="J1246" s="3" t="s">
        <v>164</v>
      </c>
      <c r="K1246" s="50" t="s">
        <v>1218</v>
      </c>
      <c r="L1246" s="50" t="s">
        <v>114</v>
      </c>
      <c r="M1246" s="50"/>
      <c r="N1246" s="50" t="s">
        <v>132</v>
      </c>
    </row>
    <row r="1247" spans="1:14" ht="49.5">
      <c r="A1247" s="50">
        <v>2510</v>
      </c>
      <c r="B1247" s="50" t="s">
        <v>47</v>
      </c>
      <c r="C1247" s="50" t="s">
        <v>47</v>
      </c>
      <c r="D1247" s="50" t="s">
        <v>28</v>
      </c>
      <c r="E1247" s="50" t="s">
        <v>4477</v>
      </c>
      <c r="F1247" s="50" t="s">
        <v>91</v>
      </c>
      <c r="G1247" s="51">
        <v>150776000</v>
      </c>
      <c r="H1247" s="51">
        <v>150500000</v>
      </c>
      <c r="I1247" s="3" t="s">
        <v>4478</v>
      </c>
      <c r="J1247" s="3" t="s">
        <v>164</v>
      </c>
      <c r="K1247" s="50" t="s">
        <v>269</v>
      </c>
      <c r="L1247" s="50" t="s">
        <v>114</v>
      </c>
      <c r="M1247" s="50"/>
      <c r="N1247" s="50" t="s">
        <v>121</v>
      </c>
    </row>
    <row r="1248" spans="1:14" ht="66">
      <c r="A1248" s="50">
        <v>2511</v>
      </c>
      <c r="B1248" s="50" t="s">
        <v>47</v>
      </c>
      <c r="C1248" s="50" t="s">
        <v>47</v>
      </c>
      <c r="D1248" s="50" t="s">
        <v>108</v>
      </c>
      <c r="E1248" s="50" t="s">
        <v>4479</v>
      </c>
      <c r="F1248" s="50" t="s">
        <v>91</v>
      </c>
      <c r="G1248" s="51">
        <v>2194043</v>
      </c>
      <c r="H1248" s="51">
        <v>2156000</v>
      </c>
      <c r="I1248" s="3" t="s">
        <v>172</v>
      </c>
      <c r="J1248" s="3" t="s">
        <v>182</v>
      </c>
      <c r="K1248" s="50" t="s">
        <v>269</v>
      </c>
      <c r="L1248" s="50" t="s">
        <v>114</v>
      </c>
      <c r="M1248" s="50"/>
      <c r="N1248" s="50" t="s">
        <v>132</v>
      </c>
    </row>
    <row r="1249" spans="1:14" ht="99">
      <c r="A1249" s="50">
        <v>2512</v>
      </c>
      <c r="B1249" s="50" t="s">
        <v>47</v>
      </c>
      <c r="C1249" s="50" t="s">
        <v>47</v>
      </c>
      <c r="D1249" s="50" t="s">
        <v>108</v>
      </c>
      <c r="E1249" s="50" t="s">
        <v>4480</v>
      </c>
      <c r="F1249" s="50" t="s">
        <v>91</v>
      </c>
      <c r="G1249" s="51">
        <v>4853450</v>
      </c>
      <c r="H1249" s="51">
        <v>4853450</v>
      </c>
      <c r="I1249" s="3" t="s">
        <v>163</v>
      </c>
      <c r="J1249" s="3" t="s">
        <v>164</v>
      </c>
      <c r="K1249" s="50" t="s">
        <v>269</v>
      </c>
      <c r="L1249" s="50" t="s">
        <v>114</v>
      </c>
      <c r="M1249" s="50"/>
      <c r="N1249" s="50" t="s">
        <v>303</v>
      </c>
    </row>
    <row r="1250" spans="1:14" ht="33">
      <c r="A1250" s="50">
        <v>2513</v>
      </c>
      <c r="B1250" s="50" t="s">
        <v>47</v>
      </c>
      <c r="C1250" s="50" t="s">
        <v>47</v>
      </c>
      <c r="D1250" s="50" t="s">
        <v>108</v>
      </c>
      <c r="E1250" s="50" t="s">
        <v>4481</v>
      </c>
      <c r="F1250" s="50" t="s">
        <v>91</v>
      </c>
      <c r="G1250" s="51">
        <v>2744777</v>
      </c>
      <c r="H1250" s="51">
        <v>2744777</v>
      </c>
      <c r="I1250" s="3" t="s">
        <v>185</v>
      </c>
      <c r="J1250" s="3" t="s">
        <v>119</v>
      </c>
      <c r="K1250" s="50" t="s">
        <v>269</v>
      </c>
      <c r="L1250" s="50" t="s">
        <v>114</v>
      </c>
      <c r="M1250" s="50"/>
      <c r="N1250" s="50" t="s">
        <v>151</v>
      </c>
    </row>
    <row r="1251" spans="1:14" ht="49.5">
      <c r="A1251" s="50">
        <v>2514</v>
      </c>
      <c r="B1251" s="50" t="s">
        <v>47</v>
      </c>
      <c r="C1251" s="50" t="s">
        <v>47</v>
      </c>
      <c r="D1251" s="50" t="s">
        <v>28</v>
      </c>
      <c r="E1251" s="50" t="s">
        <v>4482</v>
      </c>
      <c r="F1251" s="50" t="s">
        <v>91</v>
      </c>
      <c r="G1251" s="51">
        <v>9078918</v>
      </c>
      <c r="H1251" s="51">
        <v>8822000</v>
      </c>
      <c r="I1251" s="3" t="s">
        <v>185</v>
      </c>
      <c r="J1251" s="3" t="s">
        <v>135</v>
      </c>
      <c r="K1251" s="50" t="s">
        <v>269</v>
      </c>
      <c r="L1251" s="50" t="s">
        <v>114</v>
      </c>
      <c r="M1251" s="50"/>
      <c r="N1251" s="50" t="s">
        <v>121</v>
      </c>
    </row>
    <row r="1252" spans="1:14" ht="66">
      <c r="A1252" s="50">
        <v>2515</v>
      </c>
      <c r="B1252" s="50" t="s">
        <v>47</v>
      </c>
      <c r="C1252" s="50" t="s">
        <v>47</v>
      </c>
      <c r="D1252" s="50" t="s">
        <v>832</v>
      </c>
      <c r="E1252" s="50" t="s">
        <v>4483</v>
      </c>
      <c r="F1252" s="50" t="s">
        <v>91</v>
      </c>
      <c r="G1252" s="51">
        <v>22497798</v>
      </c>
      <c r="H1252" s="51">
        <v>19100000</v>
      </c>
      <c r="I1252" s="3" t="s">
        <v>185</v>
      </c>
      <c r="J1252" s="3" t="s">
        <v>112</v>
      </c>
      <c r="K1252" s="50" t="s">
        <v>269</v>
      </c>
      <c r="L1252" s="50" t="s">
        <v>114</v>
      </c>
      <c r="M1252" s="50"/>
      <c r="N1252" s="50" t="s">
        <v>132</v>
      </c>
    </row>
    <row r="1253" spans="1:14" ht="33">
      <c r="A1253" s="50">
        <v>2516</v>
      </c>
      <c r="B1253" s="50" t="s">
        <v>47</v>
      </c>
      <c r="C1253" s="50" t="s">
        <v>47</v>
      </c>
      <c r="D1253" s="50" t="s">
        <v>108</v>
      </c>
      <c r="E1253" s="50" t="s">
        <v>4484</v>
      </c>
      <c r="F1253" s="50" t="s">
        <v>91</v>
      </c>
      <c r="G1253" s="51">
        <v>1659009</v>
      </c>
      <c r="H1253" s="51">
        <v>1659009</v>
      </c>
      <c r="I1253" s="3" t="s">
        <v>155</v>
      </c>
      <c r="J1253" s="3" t="s">
        <v>134</v>
      </c>
      <c r="K1253" s="50" t="s">
        <v>269</v>
      </c>
      <c r="L1253" s="50" t="s">
        <v>114</v>
      </c>
      <c r="M1253" s="50"/>
      <c r="N1253" s="50" t="s">
        <v>151</v>
      </c>
    </row>
    <row r="1254" spans="1:14" ht="49.5">
      <c r="A1254" s="50">
        <v>2517</v>
      </c>
      <c r="B1254" s="50" t="s">
        <v>47</v>
      </c>
      <c r="C1254" s="50" t="s">
        <v>47</v>
      </c>
      <c r="D1254" s="50" t="s">
        <v>108</v>
      </c>
      <c r="E1254" s="50" t="s">
        <v>4485</v>
      </c>
      <c r="F1254" s="50" t="s">
        <v>91</v>
      </c>
      <c r="G1254" s="51">
        <v>4552910</v>
      </c>
      <c r="H1254" s="51">
        <v>4360000</v>
      </c>
      <c r="I1254" s="3" t="s">
        <v>235</v>
      </c>
      <c r="J1254" s="3" t="s">
        <v>213</v>
      </c>
      <c r="K1254" s="50" t="s">
        <v>269</v>
      </c>
      <c r="L1254" s="50" t="s">
        <v>114</v>
      </c>
      <c r="M1254" s="50"/>
      <c r="N1254" s="50" t="s">
        <v>121</v>
      </c>
    </row>
    <row r="1255" spans="1:14" ht="49.5">
      <c r="A1255" s="50">
        <v>2518</v>
      </c>
      <c r="B1255" s="50" t="s">
        <v>47</v>
      </c>
      <c r="C1255" s="50" t="s">
        <v>47</v>
      </c>
      <c r="D1255" s="50" t="s">
        <v>23</v>
      </c>
      <c r="E1255" s="50" t="s">
        <v>4486</v>
      </c>
      <c r="F1255" s="50" t="s">
        <v>91</v>
      </c>
      <c r="G1255" s="51">
        <v>47910065</v>
      </c>
      <c r="H1255" s="51">
        <v>46980000</v>
      </c>
      <c r="I1255" s="3" t="s">
        <v>111</v>
      </c>
      <c r="J1255" s="3" t="s">
        <v>168</v>
      </c>
      <c r="K1255" s="50" t="s">
        <v>269</v>
      </c>
      <c r="L1255" s="50" t="s">
        <v>114</v>
      </c>
      <c r="M1255" s="50"/>
      <c r="N1255" s="50" t="s">
        <v>121</v>
      </c>
    </row>
    <row r="1256" spans="1:14" ht="82.5">
      <c r="A1256" s="50">
        <v>2519</v>
      </c>
      <c r="B1256" s="50" t="s">
        <v>47</v>
      </c>
      <c r="C1256" s="50" t="s">
        <v>47</v>
      </c>
      <c r="D1256" s="50" t="s">
        <v>108</v>
      </c>
      <c r="E1256" s="50" t="s">
        <v>4487</v>
      </c>
      <c r="F1256" s="50" t="s">
        <v>91</v>
      </c>
      <c r="G1256" s="51">
        <v>6846753</v>
      </c>
      <c r="H1256" s="51">
        <v>6560000</v>
      </c>
      <c r="I1256" s="3" t="s">
        <v>111</v>
      </c>
      <c r="J1256" s="3" t="s">
        <v>130</v>
      </c>
      <c r="K1256" s="50" t="s">
        <v>269</v>
      </c>
      <c r="L1256" s="50" t="s">
        <v>114</v>
      </c>
      <c r="M1256" s="50"/>
      <c r="N1256" s="50" t="s">
        <v>137</v>
      </c>
    </row>
    <row r="1257" spans="1:14" ht="49.5">
      <c r="A1257" s="50">
        <v>2520</v>
      </c>
      <c r="B1257" s="50" t="s">
        <v>47</v>
      </c>
      <c r="C1257" s="50" t="s">
        <v>47</v>
      </c>
      <c r="D1257" s="50" t="s">
        <v>27</v>
      </c>
      <c r="E1257" s="50" t="s">
        <v>4488</v>
      </c>
      <c r="F1257" s="50" t="s">
        <v>91</v>
      </c>
      <c r="G1257" s="51">
        <v>5288862</v>
      </c>
      <c r="H1257" s="51">
        <v>5200000</v>
      </c>
      <c r="I1257" s="3" t="s">
        <v>111</v>
      </c>
      <c r="J1257" s="3" t="s">
        <v>198</v>
      </c>
      <c r="K1257" s="50" t="s">
        <v>269</v>
      </c>
      <c r="L1257" s="50" t="s">
        <v>114</v>
      </c>
      <c r="M1257" s="50"/>
      <c r="N1257" s="50" t="s">
        <v>121</v>
      </c>
    </row>
    <row r="1258" spans="1:14" ht="49.5">
      <c r="A1258" s="50">
        <v>2521</v>
      </c>
      <c r="B1258" s="50" t="s">
        <v>47</v>
      </c>
      <c r="C1258" s="50" t="s">
        <v>47</v>
      </c>
      <c r="D1258" s="50" t="s">
        <v>808</v>
      </c>
      <c r="E1258" s="50" t="s">
        <v>4489</v>
      </c>
      <c r="F1258" s="50" t="s">
        <v>91</v>
      </c>
      <c r="G1258" s="51">
        <v>61326025</v>
      </c>
      <c r="H1258" s="51">
        <v>56994153</v>
      </c>
      <c r="I1258" s="3" t="s">
        <v>111</v>
      </c>
      <c r="J1258" s="3" t="s">
        <v>168</v>
      </c>
      <c r="K1258" s="50" t="s">
        <v>269</v>
      </c>
      <c r="L1258" s="50" t="s">
        <v>114</v>
      </c>
      <c r="M1258" s="50"/>
      <c r="N1258" s="50" t="s">
        <v>121</v>
      </c>
    </row>
    <row r="1259" spans="1:14" ht="33">
      <c r="A1259" s="50">
        <v>2522</v>
      </c>
      <c r="B1259" s="50" t="s">
        <v>47</v>
      </c>
      <c r="C1259" s="50" t="s">
        <v>47</v>
      </c>
      <c r="D1259" s="50" t="s">
        <v>108</v>
      </c>
      <c r="E1259" s="50" t="s">
        <v>4490</v>
      </c>
      <c r="F1259" s="50" t="s">
        <v>91</v>
      </c>
      <c r="G1259" s="51">
        <v>3650000</v>
      </c>
      <c r="H1259" s="51">
        <v>2425222</v>
      </c>
      <c r="I1259" s="3" t="s">
        <v>111</v>
      </c>
      <c r="J1259" s="3" t="s">
        <v>130</v>
      </c>
      <c r="K1259" s="50" t="s">
        <v>269</v>
      </c>
      <c r="L1259" s="50" t="s">
        <v>114</v>
      </c>
      <c r="M1259" s="50"/>
      <c r="N1259" s="50" t="s">
        <v>151</v>
      </c>
    </row>
    <row r="1260" spans="1:14" ht="33">
      <c r="A1260" s="50">
        <v>2523</v>
      </c>
      <c r="B1260" s="50" t="s">
        <v>47</v>
      </c>
      <c r="C1260" s="50" t="s">
        <v>47</v>
      </c>
      <c r="D1260" s="50" t="s">
        <v>108</v>
      </c>
      <c r="E1260" s="50" t="s">
        <v>4491</v>
      </c>
      <c r="F1260" s="50" t="s">
        <v>91</v>
      </c>
      <c r="G1260" s="51">
        <v>4300000</v>
      </c>
      <c r="H1260" s="51">
        <v>2866667</v>
      </c>
      <c r="I1260" s="3" t="s">
        <v>129</v>
      </c>
      <c r="J1260" s="3" t="s">
        <v>130</v>
      </c>
      <c r="K1260" s="50" t="s">
        <v>269</v>
      </c>
      <c r="L1260" s="50" t="s">
        <v>114</v>
      </c>
      <c r="M1260" s="50"/>
      <c r="N1260" s="50" t="s">
        <v>151</v>
      </c>
    </row>
    <row r="1261" spans="1:14" ht="33">
      <c r="A1261" s="50">
        <v>2524</v>
      </c>
      <c r="B1261" s="50" t="s">
        <v>47</v>
      </c>
      <c r="C1261" s="50" t="s">
        <v>47</v>
      </c>
      <c r="D1261" s="50" t="s">
        <v>108</v>
      </c>
      <c r="E1261" s="50" t="s">
        <v>4492</v>
      </c>
      <c r="F1261" s="50" t="s">
        <v>91</v>
      </c>
      <c r="G1261" s="51">
        <v>6699903</v>
      </c>
      <c r="H1261" s="51">
        <v>6370828</v>
      </c>
      <c r="I1261" s="3" t="s">
        <v>129</v>
      </c>
      <c r="J1261" s="3" t="s">
        <v>118</v>
      </c>
      <c r="K1261" s="50" t="s">
        <v>269</v>
      </c>
      <c r="L1261" s="50" t="s">
        <v>114</v>
      </c>
      <c r="M1261" s="50"/>
      <c r="N1261" s="50" t="s">
        <v>151</v>
      </c>
    </row>
    <row r="1262" spans="1:14" ht="33">
      <c r="A1262" s="50">
        <v>2525</v>
      </c>
      <c r="B1262" s="50" t="s">
        <v>47</v>
      </c>
      <c r="C1262" s="50" t="s">
        <v>47</v>
      </c>
      <c r="D1262" s="50" t="s">
        <v>108</v>
      </c>
      <c r="E1262" s="50" t="s">
        <v>4493</v>
      </c>
      <c r="F1262" s="50" t="s">
        <v>91</v>
      </c>
      <c r="G1262" s="51">
        <v>4880000</v>
      </c>
      <c r="H1262" s="51">
        <v>3883300</v>
      </c>
      <c r="I1262" s="3" t="s">
        <v>140</v>
      </c>
      <c r="J1262" s="3" t="s">
        <v>209</v>
      </c>
      <c r="K1262" s="50" t="s">
        <v>269</v>
      </c>
      <c r="L1262" s="50" t="s">
        <v>114</v>
      </c>
      <c r="M1262" s="50"/>
      <c r="N1262" s="50" t="s">
        <v>151</v>
      </c>
    </row>
    <row r="1263" spans="1:14" ht="49.5">
      <c r="A1263" s="50">
        <v>2526</v>
      </c>
      <c r="B1263" s="50" t="s">
        <v>47</v>
      </c>
      <c r="C1263" s="50" t="s">
        <v>47</v>
      </c>
      <c r="D1263" s="50" t="s">
        <v>108</v>
      </c>
      <c r="E1263" s="50" t="s">
        <v>4494</v>
      </c>
      <c r="F1263" s="50" t="s">
        <v>91</v>
      </c>
      <c r="G1263" s="51">
        <v>3503646</v>
      </c>
      <c r="H1263" s="51">
        <v>3430000</v>
      </c>
      <c r="I1263" s="3" t="s">
        <v>141</v>
      </c>
      <c r="J1263" s="3" t="s">
        <v>146</v>
      </c>
      <c r="K1263" s="50" t="s">
        <v>269</v>
      </c>
      <c r="L1263" s="50" t="s">
        <v>114</v>
      </c>
      <c r="M1263" s="50"/>
      <c r="N1263" s="50" t="s">
        <v>121</v>
      </c>
    </row>
    <row r="1264" spans="1:14" ht="66">
      <c r="A1264" s="50">
        <v>2527</v>
      </c>
      <c r="B1264" s="50" t="s">
        <v>47</v>
      </c>
      <c r="C1264" s="50" t="s">
        <v>47</v>
      </c>
      <c r="D1264" s="50" t="s">
        <v>108</v>
      </c>
      <c r="E1264" s="50" t="s">
        <v>4495</v>
      </c>
      <c r="F1264" s="50" t="s">
        <v>91</v>
      </c>
      <c r="G1264" s="51">
        <v>6495000</v>
      </c>
      <c r="H1264" s="51">
        <v>5990000</v>
      </c>
      <c r="I1264" s="3" t="s">
        <v>141</v>
      </c>
      <c r="J1264" s="3" t="s">
        <v>146</v>
      </c>
      <c r="K1264" s="50" t="s">
        <v>269</v>
      </c>
      <c r="L1264" s="50" t="s">
        <v>114</v>
      </c>
      <c r="M1264" s="50"/>
      <c r="N1264" s="50" t="s">
        <v>132</v>
      </c>
    </row>
    <row r="1265" spans="1:14" ht="33">
      <c r="A1265" s="50">
        <v>2528</v>
      </c>
      <c r="B1265" s="50" t="s">
        <v>47</v>
      </c>
      <c r="C1265" s="50" t="s">
        <v>47</v>
      </c>
      <c r="D1265" s="50" t="s">
        <v>108</v>
      </c>
      <c r="E1265" s="50" t="s">
        <v>4496</v>
      </c>
      <c r="F1265" s="50" t="s">
        <v>91</v>
      </c>
      <c r="G1265" s="51">
        <v>9000000</v>
      </c>
      <c r="H1265" s="51">
        <v>5980000</v>
      </c>
      <c r="I1265" s="3" t="s">
        <v>145</v>
      </c>
      <c r="J1265" s="3" t="s">
        <v>286</v>
      </c>
      <c r="K1265" s="50" t="s">
        <v>269</v>
      </c>
      <c r="L1265" s="50" t="s">
        <v>114</v>
      </c>
      <c r="M1265" s="50"/>
      <c r="N1265" s="50" t="s">
        <v>281</v>
      </c>
    </row>
    <row r="1266" spans="1:14" ht="49.5">
      <c r="A1266" s="50">
        <v>2529</v>
      </c>
      <c r="B1266" s="50" t="s">
        <v>47</v>
      </c>
      <c r="C1266" s="50" t="s">
        <v>4497</v>
      </c>
      <c r="D1266" s="50" t="s">
        <v>832</v>
      </c>
      <c r="E1266" s="50" t="s">
        <v>4498</v>
      </c>
      <c r="F1266" s="50" t="s">
        <v>3310</v>
      </c>
      <c r="G1266" s="51">
        <v>3283000</v>
      </c>
      <c r="H1266" s="51">
        <v>2780000</v>
      </c>
      <c r="I1266" s="3" t="s">
        <v>112</v>
      </c>
      <c r="J1266" s="3" t="s">
        <v>130</v>
      </c>
      <c r="K1266" s="50" t="s">
        <v>269</v>
      </c>
      <c r="L1266" s="50" t="s">
        <v>114</v>
      </c>
      <c r="M1266" s="50"/>
      <c r="N1266" s="50" t="s">
        <v>121</v>
      </c>
    </row>
    <row r="1267" spans="1:14" ht="82.5">
      <c r="A1267" s="50">
        <v>2530</v>
      </c>
      <c r="B1267" s="50" t="s">
        <v>47</v>
      </c>
      <c r="C1267" s="50" t="s">
        <v>4499</v>
      </c>
      <c r="D1267" s="50" t="s">
        <v>612</v>
      </c>
      <c r="E1267" s="50" t="s">
        <v>4500</v>
      </c>
      <c r="F1267" s="50" t="s">
        <v>91</v>
      </c>
      <c r="G1267" s="51">
        <v>4903390</v>
      </c>
      <c r="H1267" s="51">
        <v>4808000</v>
      </c>
      <c r="I1267" s="3" t="s">
        <v>172</v>
      </c>
      <c r="J1267" s="3" t="s">
        <v>213</v>
      </c>
      <c r="K1267" s="50" t="s">
        <v>269</v>
      </c>
      <c r="L1267" s="50" t="s">
        <v>114</v>
      </c>
      <c r="M1267" s="50"/>
      <c r="N1267" s="50" t="s">
        <v>115</v>
      </c>
    </row>
    <row r="1268" spans="1:14" ht="82.5">
      <c r="A1268" s="50">
        <v>2531</v>
      </c>
      <c r="B1268" s="50" t="s">
        <v>47</v>
      </c>
      <c r="C1268" s="50" t="s">
        <v>4499</v>
      </c>
      <c r="D1268" s="50" t="s">
        <v>612</v>
      </c>
      <c r="E1268" s="50" t="s">
        <v>4501</v>
      </c>
      <c r="F1268" s="50" t="s">
        <v>91</v>
      </c>
      <c r="G1268" s="51">
        <v>7068445</v>
      </c>
      <c r="H1268" s="51">
        <v>7030000</v>
      </c>
      <c r="I1268" s="3" t="s">
        <v>235</v>
      </c>
      <c r="J1268" s="3" t="s">
        <v>213</v>
      </c>
      <c r="K1268" s="50" t="s">
        <v>269</v>
      </c>
      <c r="L1268" s="50" t="s">
        <v>114</v>
      </c>
      <c r="M1268" s="50"/>
      <c r="N1268" s="50" t="s">
        <v>115</v>
      </c>
    </row>
    <row r="1269" spans="1:14" ht="49.5">
      <c r="A1269" s="50">
        <v>2532</v>
      </c>
      <c r="B1269" s="50" t="s">
        <v>47</v>
      </c>
      <c r="C1269" s="50" t="s">
        <v>4499</v>
      </c>
      <c r="D1269" s="50" t="s">
        <v>612</v>
      </c>
      <c r="E1269" s="50" t="s">
        <v>4502</v>
      </c>
      <c r="F1269" s="50" t="s">
        <v>2656</v>
      </c>
      <c r="G1269" s="51">
        <v>27951000</v>
      </c>
      <c r="H1269" s="51">
        <v>27950000</v>
      </c>
      <c r="I1269" s="3" t="s">
        <v>178</v>
      </c>
      <c r="J1269" s="3" t="s">
        <v>112</v>
      </c>
      <c r="K1269" s="50" t="s">
        <v>269</v>
      </c>
      <c r="L1269" s="50" t="s">
        <v>114</v>
      </c>
      <c r="M1269" s="50"/>
      <c r="N1269" s="50" t="s">
        <v>121</v>
      </c>
    </row>
    <row r="1270" spans="1:14" ht="49.5">
      <c r="A1270" s="50">
        <v>2533</v>
      </c>
      <c r="B1270" s="50" t="s">
        <v>47</v>
      </c>
      <c r="C1270" s="50" t="s">
        <v>4503</v>
      </c>
      <c r="D1270" s="50" t="s">
        <v>108</v>
      </c>
      <c r="E1270" s="50" t="s">
        <v>4504</v>
      </c>
      <c r="F1270" s="50" t="s">
        <v>91</v>
      </c>
      <c r="G1270" s="51">
        <v>6445619</v>
      </c>
      <c r="H1270" s="51">
        <v>6380000</v>
      </c>
      <c r="I1270" s="3" t="s">
        <v>134</v>
      </c>
      <c r="J1270" s="3" t="s">
        <v>141</v>
      </c>
      <c r="K1270" s="50" t="s">
        <v>269</v>
      </c>
      <c r="L1270" s="50" t="s">
        <v>114</v>
      </c>
      <c r="M1270" s="50"/>
      <c r="N1270" s="50" t="s">
        <v>121</v>
      </c>
    </row>
    <row r="1271" spans="1:14" ht="49.5">
      <c r="A1271" s="50">
        <v>2534</v>
      </c>
      <c r="B1271" s="50" t="s">
        <v>47</v>
      </c>
      <c r="C1271" s="50" t="s">
        <v>4505</v>
      </c>
      <c r="D1271" s="50" t="s">
        <v>47</v>
      </c>
      <c r="E1271" s="50" t="s">
        <v>4506</v>
      </c>
      <c r="F1271" s="50" t="s">
        <v>91</v>
      </c>
      <c r="G1271" s="51">
        <v>18730843</v>
      </c>
      <c r="H1271" s="51">
        <v>18660000</v>
      </c>
      <c r="I1271" s="3" t="s">
        <v>111</v>
      </c>
      <c r="J1271" s="3" t="s">
        <v>112</v>
      </c>
      <c r="K1271" s="50" t="s">
        <v>269</v>
      </c>
      <c r="L1271" s="50" t="s">
        <v>114</v>
      </c>
      <c r="M1271" s="50"/>
      <c r="N1271" s="50" t="s">
        <v>121</v>
      </c>
    </row>
    <row r="1272" spans="1:14" ht="49.5">
      <c r="A1272" s="50">
        <v>2535</v>
      </c>
      <c r="B1272" s="50" t="s">
        <v>47</v>
      </c>
      <c r="C1272" s="50" t="s">
        <v>4507</v>
      </c>
      <c r="D1272" s="50" t="s">
        <v>47</v>
      </c>
      <c r="E1272" s="50" t="s">
        <v>4508</v>
      </c>
      <c r="F1272" s="50" t="s">
        <v>2764</v>
      </c>
      <c r="G1272" s="51">
        <v>4574863</v>
      </c>
      <c r="H1272" s="51">
        <v>4339000</v>
      </c>
      <c r="I1272" s="3" t="s">
        <v>213</v>
      </c>
      <c r="J1272" s="3" t="s">
        <v>146</v>
      </c>
      <c r="K1272" s="50" t="s">
        <v>269</v>
      </c>
      <c r="L1272" s="50" t="s">
        <v>114</v>
      </c>
      <c r="M1272" s="50"/>
      <c r="N1272" s="50" t="s">
        <v>121</v>
      </c>
    </row>
    <row r="1273" spans="1:14" ht="82.5">
      <c r="A1273" s="50">
        <v>2536</v>
      </c>
      <c r="B1273" s="50" t="s">
        <v>47</v>
      </c>
      <c r="C1273" s="50" t="s">
        <v>1241</v>
      </c>
      <c r="D1273" s="50" t="s">
        <v>47</v>
      </c>
      <c r="E1273" s="50" t="s">
        <v>4509</v>
      </c>
      <c r="F1273" s="50" t="s">
        <v>3649</v>
      </c>
      <c r="G1273" s="51">
        <v>9759099</v>
      </c>
      <c r="H1273" s="51">
        <v>9725729</v>
      </c>
      <c r="I1273" s="3" t="s">
        <v>178</v>
      </c>
      <c r="J1273" s="3" t="s">
        <v>198</v>
      </c>
      <c r="K1273" s="50" t="s">
        <v>269</v>
      </c>
      <c r="L1273" s="50" t="s">
        <v>114</v>
      </c>
      <c r="M1273" s="50"/>
      <c r="N1273" s="50" t="s">
        <v>137</v>
      </c>
    </row>
    <row r="1274" spans="1:14" ht="49.5">
      <c r="A1274" s="50">
        <v>2537</v>
      </c>
      <c r="B1274" s="50" t="s">
        <v>47</v>
      </c>
      <c r="C1274" s="50" t="s">
        <v>4510</v>
      </c>
      <c r="D1274" s="50" t="s">
        <v>47</v>
      </c>
      <c r="E1274" s="50" t="s">
        <v>4511</v>
      </c>
      <c r="F1274" s="50" t="s">
        <v>2662</v>
      </c>
      <c r="G1274" s="51">
        <v>2108981</v>
      </c>
      <c r="H1274" s="51">
        <v>2006789</v>
      </c>
      <c r="I1274" s="3" t="s">
        <v>235</v>
      </c>
      <c r="J1274" s="3" t="s">
        <v>198</v>
      </c>
      <c r="K1274" s="50" t="s">
        <v>269</v>
      </c>
      <c r="L1274" s="50" t="s">
        <v>114</v>
      </c>
      <c r="M1274" s="50"/>
      <c r="N1274" s="50" t="s">
        <v>121</v>
      </c>
    </row>
    <row r="1275" spans="1:14" ht="66">
      <c r="A1275" s="50">
        <v>2538</v>
      </c>
      <c r="B1275" s="50" t="s">
        <v>47</v>
      </c>
      <c r="C1275" s="50" t="s">
        <v>4510</v>
      </c>
      <c r="D1275" s="50" t="s">
        <v>47</v>
      </c>
      <c r="E1275" s="50" t="s">
        <v>4512</v>
      </c>
      <c r="F1275" s="50" t="s">
        <v>3310</v>
      </c>
      <c r="G1275" s="51">
        <v>9591890</v>
      </c>
      <c r="H1275" s="51">
        <v>9559989</v>
      </c>
      <c r="I1275" s="3" t="s">
        <v>178</v>
      </c>
      <c r="J1275" s="3" t="s">
        <v>140</v>
      </c>
      <c r="K1275" s="50" t="s">
        <v>269</v>
      </c>
      <c r="L1275" s="50" t="s">
        <v>114</v>
      </c>
      <c r="M1275" s="50"/>
      <c r="N1275" s="50" t="s">
        <v>132</v>
      </c>
    </row>
    <row r="1276" spans="1:14" ht="66">
      <c r="A1276" s="50">
        <v>2539</v>
      </c>
      <c r="B1276" s="50" t="s">
        <v>47</v>
      </c>
      <c r="C1276" s="50" t="s">
        <v>4513</v>
      </c>
      <c r="D1276" s="50" t="s">
        <v>47</v>
      </c>
      <c r="E1276" s="50" t="s">
        <v>4514</v>
      </c>
      <c r="F1276" s="50" t="s">
        <v>3310</v>
      </c>
      <c r="G1276" s="51">
        <v>9360803</v>
      </c>
      <c r="H1276" s="51">
        <v>9332218</v>
      </c>
      <c r="I1276" s="3" t="s">
        <v>178</v>
      </c>
      <c r="J1276" s="3" t="s">
        <v>130</v>
      </c>
      <c r="K1276" s="50" t="s">
        <v>269</v>
      </c>
      <c r="L1276" s="50" t="s">
        <v>114</v>
      </c>
      <c r="M1276" s="50"/>
      <c r="N1276" s="50" t="s">
        <v>132</v>
      </c>
    </row>
    <row r="1277" spans="1:14" ht="82.5">
      <c r="A1277" s="50">
        <v>2540</v>
      </c>
      <c r="B1277" s="50" t="s">
        <v>49</v>
      </c>
      <c r="C1277" s="50" t="s">
        <v>49</v>
      </c>
      <c r="D1277" s="50" t="s">
        <v>108</v>
      </c>
      <c r="E1277" s="50" t="s">
        <v>4515</v>
      </c>
      <c r="F1277" s="50" t="s">
        <v>2633</v>
      </c>
      <c r="G1277" s="51">
        <v>3325544</v>
      </c>
      <c r="H1277" s="51">
        <v>3024297</v>
      </c>
      <c r="I1277" s="3" t="s">
        <v>497</v>
      </c>
      <c r="J1277" s="3" t="s">
        <v>130</v>
      </c>
      <c r="K1277" s="50" t="s">
        <v>295</v>
      </c>
      <c r="L1277" s="50" t="s">
        <v>114</v>
      </c>
      <c r="M1277" s="50"/>
      <c r="N1277" s="50" t="s">
        <v>137</v>
      </c>
    </row>
    <row r="1278" spans="1:14" ht="82.5">
      <c r="A1278" s="50">
        <v>2541</v>
      </c>
      <c r="B1278" s="50" t="s">
        <v>49</v>
      </c>
      <c r="C1278" s="50" t="s">
        <v>49</v>
      </c>
      <c r="D1278" s="50" t="s">
        <v>108</v>
      </c>
      <c r="E1278" s="50" t="s">
        <v>4516</v>
      </c>
      <c r="F1278" s="50" t="s">
        <v>91</v>
      </c>
      <c r="G1278" s="51">
        <v>4000000</v>
      </c>
      <c r="H1278" s="51">
        <v>2980000</v>
      </c>
      <c r="I1278" s="3" t="s">
        <v>847</v>
      </c>
      <c r="J1278" s="3" t="s">
        <v>145</v>
      </c>
      <c r="K1278" s="50" t="s">
        <v>295</v>
      </c>
      <c r="L1278" s="50" t="s">
        <v>114</v>
      </c>
      <c r="M1278" s="50"/>
      <c r="N1278" s="50" t="s">
        <v>137</v>
      </c>
    </row>
    <row r="1279" spans="1:14" ht="82.5">
      <c r="A1279" s="50">
        <v>2542</v>
      </c>
      <c r="B1279" s="50" t="s">
        <v>49</v>
      </c>
      <c r="C1279" s="50" t="s">
        <v>49</v>
      </c>
      <c r="D1279" s="50" t="s">
        <v>108</v>
      </c>
      <c r="E1279" s="50" t="s">
        <v>4517</v>
      </c>
      <c r="F1279" s="50" t="s">
        <v>91</v>
      </c>
      <c r="G1279" s="51">
        <v>4766000</v>
      </c>
      <c r="H1279" s="51">
        <v>4069655</v>
      </c>
      <c r="I1279" s="3" t="s">
        <v>847</v>
      </c>
      <c r="J1279" s="3" t="s">
        <v>145</v>
      </c>
      <c r="K1279" s="50" t="s">
        <v>295</v>
      </c>
      <c r="L1279" s="50" t="s">
        <v>114</v>
      </c>
      <c r="M1279" s="50"/>
      <c r="N1279" s="50" t="s">
        <v>137</v>
      </c>
    </row>
    <row r="1280" spans="1:14" ht="33">
      <c r="A1280" s="50">
        <v>2543</v>
      </c>
      <c r="B1280" s="50" t="s">
        <v>49</v>
      </c>
      <c r="C1280" s="50" t="s">
        <v>49</v>
      </c>
      <c r="D1280" s="50" t="s">
        <v>108</v>
      </c>
      <c r="E1280" s="50" t="s">
        <v>4518</v>
      </c>
      <c r="F1280" s="50" t="s">
        <v>91</v>
      </c>
      <c r="G1280" s="51">
        <v>3185422</v>
      </c>
      <c r="H1280" s="51">
        <v>3120000</v>
      </c>
      <c r="I1280" s="3" t="s">
        <v>324</v>
      </c>
      <c r="J1280" s="3" t="s">
        <v>130</v>
      </c>
      <c r="K1280" s="50" t="s">
        <v>295</v>
      </c>
      <c r="L1280" s="50" t="s">
        <v>114</v>
      </c>
      <c r="M1280" s="50"/>
      <c r="N1280" s="50" t="s">
        <v>151</v>
      </c>
    </row>
    <row r="1281" spans="1:14" ht="82.5">
      <c r="A1281" s="50">
        <v>2544</v>
      </c>
      <c r="B1281" s="50" t="s">
        <v>49</v>
      </c>
      <c r="C1281" s="50" t="s">
        <v>49</v>
      </c>
      <c r="D1281" s="50" t="s">
        <v>108</v>
      </c>
      <c r="E1281" s="50" t="s">
        <v>4519</v>
      </c>
      <c r="F1281" s="50" t="s">
        <v>91</v>
      </c>
      <c r="G1281" s="51">
        <v>18293083</v>
      </c>
      <c r="H1281" s="51">
        <v>17940000</v>
      </c>
      <c r="I1281" s="3" t="s">
        <v>324</v>
      </c>
      <c r="J1281" s="3" t="s">
        <v>119</v>
      </c>
      <c r="K1281" s="50" t="s">
        <v>1248</v>
      </c>
      <c r="L1281" s="50" t="s">
        <v>114</v>
      </c>
      <c r="M1281" s="50"/>
      <c r="N1281" s="50" t="s">
        <v>137</v>
      </c>
    </row>
    <row r="1282" spans="1:14" ht="82.5">
      <c r="A1282" s="50">
        <v>2545</v>
      </c>
      <c r="B1282" s="50" t="s">
        <v>49</v>
      </c>
      <c r="C1282" s="50" t="s">
        <v>49</v>
      </c>
      <c r="D1282" s="50" t="s">
        <v>108</v>
      </c>
      <c r="E1282" s="50" t="s">
        <v>4520</v>
      </c>
      <c r="F1282" s="50" t="s">
        <v>91</v>
      </c>
      <c r="G1282" s="51">
        <v>2990634</v>
      </c>
      <c r="H1282" s="51">
        <v>2489749</v>
      </c>
      <c r="I1282" s="3" t="s">
        <v>384</v>
      </c>
      <c r="J1282" s="3" t="s">
        <v>159</v>
      </c>
      <c r="K1282" s="50" t="s">
        <v>295</v>
      </c>
      <c r="L1282" s="50" t="s">
        <v>114</v>
      </c>
      <c r="M1282" s="50"/>
      <c r="N1282" s="50" t="s">
        <v>137</v>
      </c>
    </row>
    <row r="1283" spans="1:14" ht="82.5">
      <c r="A1283" s="50">
        <v>2546</v>
      </c>
      <c r="B1283" s="50" t="s">
        <v>49</v>
      </c>
      <c r="C1283" s="50" t="s">
        <v>49</v>
      </c>
      <c r="D1283" s="50" t="s">
        <v>108</v>
      </c>
      <c r="E1283" s="50" t="s">
        <v>4521</v>
      </c>
      <c r="F1283" s="50" t="s">
        <v>2676</v>
      </c>
      <c r="G1283" s="51">
        <v>9000000</v>
      </c>
      <c r="H1283" s="51">
        <v>8370000</v>
      </c>
      <c r="I1283" s="3" t="s">
        <v>163</v>
      </c>
      <c r="J1283" s="3" t="s">
        <v>140</v>
      </c>
      <c r="K1283" s="50" t="s">
        <v>1248</v>
      </c>
      <c r="L1283" s="50" t="s">
        <v>114</v>
      </c>
      <c r="M1283" s="50"/>
      <c r="N1283" s="50" t="s">
        <v>137</v>
      </c>
    </row>
    <row r="1284" spans="1:14" ht="82.5">
      <c r="A1284" s="50">
        <v>2547</v>
      </c>
      <c r="B1284" s="50" t="s">
        <v>49</v>
      </c>
      <c r="C1284" s="50" t="s">
        <v>49</v>
      </c>
      <c r="D1284" s="50" t="s">
        <v>108</v>
      </c>
      <c r="E1284" s="50" t="s">
        <v>4522</v>
      </c>
      <c r="F1284" s="50" t="s">
        <v>91</v>
      </c>
      <c r="G1284" s="51">
        <v>9681094</v>
      </c>
      <c r="H1284" s="51">
        <v>8909972</v>
      </c>
      <c r="I1284" s="3" t="s">
        <v>163</v>
      </c>
      <c r="J1284" s="3" t="s">
        <v>159</v>
      </c>
      <c r="K1284" s="50" t="s">
        <v>1248</v>
      </c>
      <c r="L1284" s="50" t="s">
        <v>114</v>
      </c>
      <c r="M1284" s="50"/>
      <c r="N1284" s="50" t="s">
        <v>137</v>
      </c>
    </row>
    <row r="1285" spans="1:14" ht="82.5">
      <c r="A1285" s="50">
        <v>2548</v>
      </c>
      <c r="B1285" s="50" t="s">
        <v>49</v>
      </c>
      <c r="C1285" s="50" t="s">
        <v>49</v>
      </c>
      <c r="D1285" s="50" t="s">
        <v>108</v>
      </c>
      <c r="E1285" s="50" t="s">
        <v>4523</v>
      </c>
      <c r="F1285" s="50" t="s">
        <v>2676</v>
      </c>
      <c r="G1285" s="51">
        <v>8946000</v>
      </c>
      <c r="H1285" s="51">
        <v>6200000</v>
      </c>
      <c r="I1285" s="3" t="s">
        <v>185</v>
      </c>
      <c r="J1285" s="3" t="s">
        <v>164</v>
      </c>
      <c r="K1285" s="50" t="s">
        <v>1248</v>
      </c>
      <c r="L1285" s="50" t="s">
        <v>114</v>
      </c>
      <c r="M1285" s="50"/>
      <c r="N1285" s="50" t="s">
        <v>137</v>
      </c>
    </row>
    <row r="1286" spans="1:14" ht="82.5">
      <c r="A1286" s="50">
        <v>2549</v>
      </c>
      <c r="B1286" s="50" t="s">
        <v>49</v>
      </c>
      <c r="C1286" s="50" t="s">
        <v>49</v>
      </c>
      <c r="D1286" s="50" t="s">
        <v>108</v>
      </c>
      <c r="E1286" s="50" t="s">
        <v>4524</v>
      </c>
      <c r="F1286" s="50" t="s">
        <v>91</v>
      </c>
      <c r="G1286" s="51">
        <v>2989737</v>
      </c>
      <c r="H1286" s="51">
        <v>2780000</v>
      </c>
      <c r="I1286" s="3" t="s">
        <v>178</v>
      </c>
      <c r="J1286" s="3" t="s">
        <v>209</v>
      </c>
      <c r="K1286" s="50" t="s">
        <v>1248</v>
      </c>
      <c r="L1286" s="50" t="s">
        <v>114</v>
      </c>
      <c r="M1286" s="50"/>
      <c r="N1286" s="50" t="s">
        <v>137</v>
      </c>
    </row>
    <row r="1287" spans="1:14" ht="82.5">
      <c r="A1287" s="50">
        <v>2550</v>
      </c>
      <c r="B1287" s="50" t="s">
        <v>49</v>
      </c>
      <c r="C1287" s="50" t="s">
        <v>49</v>
      </c>
      <c r="D1287" s="50" t="s">
        <v>108</v>
      </c>
      <c r="E1287" s="50" t="s">
        <v>4525</v>
      </c>
      <c r="F1287" s="50" t="s">
        <v>91</v>
      </c>
      <c r="G1287" s="51">
        <v>12172500</v>
      </c>
      <c r="H1287" s="51">
        <v>10580000</v>
      </c>
      <c r="I1287" s="3" t="s">
        <v>112</v>
      </c>
      <c r="J1287" s="3" t="s">
        <v>209</v>
      </c>
      <c r="K1287" s="50" t="s">
        <v>1248</v>
      </c>
      <c r="L1287" s="50" t="s">
        <v>114</v>
      </c>
      <c r="M1287" s="50"/>
      <c r="N1287" s="50" t="s">
        <v>137</v>
      </c>
    </row>
    <row r="1288" spans="1:14" ht="82.5">
      <c r="A1288" s="50">
        <v>2551</v>
      </c>
      <c r="B1288" s="50" t="s">
        <v>49</v>
      </c>
      <c r="C1288" s="50" t="s">
        <v>49</v>
      </c>
      <c r="D1288" s="50" t="s">
        <v>108</v>
      </c>
      <c r="E1288" s="50" t="s">
        <v>4526</v>
      </c>
      <c r="F1288" s="50" t="s">
        <v>91</v>
      </c>
      <c r="G1288" s="51">
        <v>3450334</v>
      </c>
      <c r="H1288" s="51">
        <v>3350000</v>
      </c>
      <c r="I1288" s="3" t="s">
        <v>140</v>
      </c>
      <c r="J1288" s="3" t="s">
        <v>145</v>
      </c>
      <c r="K1288" s="50" t="s">
        <v>4527</v>
      </c>
      <c r="L1288" s="50" t="s">
        <v>114</v>
      </c>
      <c r="M1288" s="50"/>
      <c r="N1288" s="50" t="s">
        <v>137</v>
      </c>
    </row>
    <row r="1289" spans="1:14" ht="82.5">
      <c r="A1289" s="50">
        <v>2552</v>
      </c>
      <c r="B1289" s="50" t="s">
        <v>49</v>
      </c>
      <c r="C1289" s="50" t="s">
        <v>49</v>
      </c>
      <c r="D1289" s="50" t="s">
        <v>108</v>
      </c>
      <c r="E1289" s="50" t="s">
        <v>4528</v>
      </c>
      <c r="F1289" s="50" t="s">
        <v>2924</v>
      </c>
      <c r="G1289" s="51">
        <v>75462047</v>
      </c>
      <c r="H1289" s="51">
        <v>68799999</v>
      </c>
      <c r="I1289" s="3" t="s">
        <v>159</v>
      </c>
      <c r="J1289" s="3" t="s">
        <v>213</v>
      </c>
      <c r="K1289" s="50" t="s">
        <v>4527</v>
      </c>
      <c r="L1289" s="50" t="s">
        <v>114</v>
      </c>
      <c r="M1289" s="50"/>
      <c r="N1289" s="50" t="s">
        <v>137</v>
      </c>
    </row>
    <row r="1290" spans="1:14" ht="49.5">
      <c r="A1290" s="50">
        <v>2553</v>
      </c>
      <c r="B1290" s="50" t="s">
        <v>49</v>
      </c>
      <c r="C1290" s="50" t="s">
        <v>49</v>
      </c>
      <c r="D1290" s="50" t="s">
        <v>108</v>
      </c>
      <c r="E1290" s="50" t="s">
        <v>4529</v>
      </c>
      <c r="F1290" s="50" t="s">
        <v>2676</v>
      </c>
      <c r="G1290" s="51">
        <v>23483000</v>
      </c>
      <c r="H1290" s="51">
        <v>22300000</v>
      </c>
      <c r="I1290" s="3" t="s">
        <v>209</v>
      </c>
      <c r="J1290" s="3" t="s">
        <v>271</v>
      </c>
      <c r="K1290" s="50" t="s">
        <v>295</v>
      </c>
      <c r="L1290" s="50" t="s">
        <v>114</v>
      </c>
      <c r="M1290" s="50"/>
      <c r="N1290" s="50" t="s">
        <v>121</v>
      </c>
    </row>
    <row r="1291" spans="1:14" ht="82.5">
      <c r="A1291" s="50">
        <v>2554</v>
      </c>
      <c r="B1291" s="50" t="s">
        <v>49</v>
      </c>
      <c r="C1291" s="50" t="s">
        <v>49</v>
      </c>
      <c r="D1291" s="50" t="s">
        <v>108</v>
      </c>
      <c r="E1291" s="50" t="s">
        <v>4530</v>
      </c>
      <c r="F1291" s="50" t="s">
        <v>91</v>
      </c>
      <c r="G1291" s="51">
        <v>9962971</v>
      </c>
      <c r="H1291" s="51">
        <v>7768000</v>
      </c>
      <c r="I1291" s="3" t="s">
        <v>209</v>
      </c>
      <c r="J1291" s="3" t="s">
        <v>146</v>
      </c>
      <c r="K1291" s="50" t="s">
        <v>295</v>
      </c>
      <c r="L1291" s="50" t="s">
        <v>114</v>
      </c>
      <c r="M1291" s="50"/>
      <c r="N1291" s="50" t="s">
        <v>137</v>
      </c>
    </row>
    <row r="1292" spans="1:14" ht="49.5">
      <c r="A1292" s="50">
        <v>2555</v>
      </c>
      <c r="B1292" s="50" t="s">
        <v>49</v>
      </c>
      <c r="C1292" s="50" t="s">
        <v>4531</v>
      </c>
      <c r="D1292" s="50" t="s">
        <v>108</v>
      </c>
      <c r="E1292" s="50" t="s">
        <v>4532</v>
      </c>
      <c r="F1292" s="50" t="s">
        <v>91</v>
      </c>
      <c r="G1292" s="51">
        <v>1778671</v>
      </c>
      <c r="H1292" s="51">
        <v>1694000</v>
      </c>
      <c r="I1292" s="3" t="s">
        <v>178</v>
      </c>
      <c r="J1292" s="3" t="s">
        <v>112</v>
      </c>
      <c r="K1292" s="50" t="s">
        <v>295</v>
      </c>
      <c r="L1292" s="50" t="s">
        <v>114</v>
      </c>
      <c r="M1292" s="50"/>
      <c r="N1292" s="50" t="s">
        <v>321</v>
      </c>
    </row>
    <row r="1293" spans="1:14" ht="49.5">
      <c r="A1293" s="50">
        <v>2556</v>
      </c>
      <c r="B1293" s="50" t="s">
        <v>49</v>
      </c>
      <c r="C1293" s="50" t="s">
        <v>4533</v>
      </c>
      <c r="D1293" s="50" t="s">
        <v>108</v>
      </c>
      <c r="E1293" s="50" t="s">
        <v>4534</v>
      </c>
      <c r="F1293" s="50" t="s">
        <v>2669</v>
      </c>
      <c r="G1293" s="51">
        <v>3144670</v>
      </c>
      <c r="H1293" s="51">
        <v>3120000</v>
      </c>
      <c r="I1293" s="3" t="s">
        <v>194</v>
      </c>
      <c r="J1293" s="3" t="s">
        <v>286</v>
      </c>
      <c r="K1293" s="50" t="s">
        <v>3041</v>
      </c>
      <c r="L1293" s="50" t="s">
        <v>114</v>
      </c>
      <c r="M1293" s="50"/>
      <c r="N1293" s="50" t="s">
        <v>121</v>
      </c>
    </row>
    <row r="1294" spans="1:14" ht="49.5">
      <c r="A1294" s="50">
        <v>2557</v>
      </c>
      <c r="B1294" s="50" t="s">
        <v>49</v>
      </c>
      <c r="C1294" s="50" t="s">
        <v>4535</v>
      </c>
      <c r="D1294" s="50" t="s">
        <v>49</v>
      </c>
      <c r="E1294" s="50" t="s">
        <v>4536</v>
      </c>
      <c r="F1294" s="50" t="s">
        <v>2794</v>
      </c>
      <c r="G1294" s="51">
        <v>1187400</v>
      </c>
      <c r="H1294" s="51">
        <v>932699</v>
      </c>
      <c r="I1294" s="3" t="s">
        <v>119</v>
      </c>
      <c r="J1294" s="3" t="s">
        <v>141</v>
      </c>
      <c r="K1294" s="50" t="s">
        <v>295</v>
      </c>
      <c r="L1294" s="50" t="s">
        <v>114</v>
      </c>
      <c r="M1294" s="50"/>
      <c r="N1294" s="50" t="s">
        <v>121</v>
      </c>
    </row>
    <row r="1295" spans="1:14" ht="49.5">
      <c r="A1295" s="50">
        <v>2558</v>
      </c>
      <c r="B1295" s="50" t="s">
        <v>49</v>
      </c>
      <c r="C1295" s="50" t="s">
        <v>1259</v>
      </c>
      <c r="D1295" s="50" t="s">
        <v>49</v>
      </c>
      <c r="E1295" s="50" t="s">
        <v>4537</v>
      </c>
      <c r="F1295" s="50" t="s">
        <v>3310</v>
      </c>
      <c r="G1295" s="51">
        <v>2741000</v>
      </c>
      <c r="H1295" s="51">
        <v>2690000</v>
      </c>
      <c r="I1295" s="3" t="s">
        <v>119</v>
      </c>
      <c r="J1295" s="3" t="s">
        <v>134</v>
      </c>
      <c r="K1295" s="50" t="s">
        <v>295</v>
      </c>
      <c r="L1295" s="50" t="s">
        <v>114</v>
      </c>
      <c r="M1295" s="50"/>
      <c r="N1295" s="50" t="s">
        <v>121</v>
      </c>
    </row>
    <row r="1296" spans="1:14" ht="115.5">
      <c r="A1296" s="50">
        <v>2559</v>
      </c>
      <c r="B1296" s="50" t="s">
        <v>53</v>
      </c>
      <c r="C1296" s="50" t="s">
        <v>53</v>
      </c>
      <c r="D1296" s="50" t="s">
        <v>108</v>
      </c>
      <c r="E1296" s="50" t="s">
        <v>4538</v>
      </c>
      <c r="F1296" s="50" t="s">
        <v>2656</v>
      </c>
      <c r="G1296" s="51">
        <v>16047448</v>
      </c>
      <c r="H1296" s="51">
        <v>13920000</v>
      </c>
      <c r="I1296" s="3" t="s">
        <v>111</v>
      </c>
      <c r="J1296" s="3" t="s">
        <v>164</v>
      </c>
      <c r="K1296" s="50" t="s">
        <v>1358</v>
      </c>
      <c r="L1296" s="50" t="s">
        <v>114</v>
      </c>
      <c r="M1296" s="50"/>
      <c r="N1296" s="50" t="s">
        <v>678</v>
      </c>
    </row>
    <row r="1297" spans="1:14" ht="82.5">
      <c r="A1297" s="50">
        <v>2560</v>
      </c>
      <c r="B1297" s="50" t="s">
        <v>53</v>
      </c>
      <c r="C1297" s="50" t="s">
        <v>53</v>
      </c>
      <c r="D1297" s="50" t="s">
        <v>108</v>
      </c>
      <c r="E1297" s="50" t="s">
        <v>4539</v>
      </c>
      <c r="F1297" s="50" t="s">
        <v>2656</v>
      </c>
      <c r="G1297" s="51">
        <v>1100427182</v>
      </c>
      <c r="H1297" s="51">
        <v>1100427182</v>
      </c>
      <c r="I1297" s="3" t="s">
        <v>168</v>
      </c>
      <c r="J1297" s="3" t="s">
        <v>286</v>
      </c>
      <c r="K1297" s="50" t="s">
        <v>113</v>
      </c>
      <c r="L1297" s="50" t="s">
        <v>114</v>
      </c>
      <c r="M1297" s="50"/>
      <c r="N1297" s="50" t="s">
        <v>137</v>
      </c>
    </row>
    <row r="1298" spans="1:14" ht="82.5">
      <c r="A1298" s="50">
        <v>2561</v>
      </c>
      <c r="B1298" s="50" t="s">
        <v>53</v>
      </c>
      <c r="C1298" s="50" t="s">
        <v>53</v>
      </c>
      <c r="D1298" s="50" t="s">
        <v>108</v>
      </c>
      <c r="E1298" s="50" t="s">
        <v>4540</v>
      </c>
      <c r="F1298" s="50" t="s">
        <v>3649</v>
      </c>
      <c r="G1298" s="51">
        <v>1172962332</v>
      </c>
      <c r="H1298" s="51">
        <v>1172960000</v>
      </c>
      <c r="I1298" s="3" t="s">
        <v>168</v>
      </c>
      <c r="J1298" s="3" t="s">
        <v>182</v>
      </c>
      <c r="K1298" s="50" t="s">
        <v>165</v>
      </c>
      <c r="L1298" s="50" t="s">
        <v>114</v>
      </c>
      <c r="M1298" s="50"/>
      <c r="N1298" s="50" t="s">
        <v>137</v>
      </c>
    </row>
    <row r="1299" spans="1:14" ht="82.5">
      <c r="A1299" s="50">
        <v>2562</v>
      </c>
      <c r="B1299" s="50" t="s">
        <v>53</v>
      </c>
      <c r="C1299" s="50" t="s">
        <v>53</v>
      </c>
      <c r="D1299" s="50" t="s">
        <v>108</v>
      </c>
      <c r="E1299" s="50" t="s">
        <v>4541</v>
      </c>
      <c r="F1299" s="50" t="s">
        <v>2656</v>
      </c>
      <c r="G1299" s="51">
        <v>68998059</v>
      </c>
      <c r="H1299" s="51">
        <v>68998059</v>
      </c>
      <c r="I1299" s="3" t="s">
        <v>118</v>
      </c>
      <c r="J1299" s="3" t="s">
        <v>134</v>
      </c>
      <c r="K1299" s="50" t="s">
        <v>1363</v>
      </c>
      <c r="L1299" s="50" t="s">
        <v>114</v>
      </c>
      <c r="M1299" s="50"/>
      <c r="N1299" s="50" t="s">
        <v>137</v>
      </c>
    </row>
    <row r="1300" spans="1:14" ht="66">
      <c r="A1300" s="50">
        <v>2563</v>
      </c>
      <c r="B1300" s="50" t="s">
        <v>53</v>
      </c>
      <c r="C1300" s="50" t="s">
        <v>53</v>
      </c>
      <c r="D1300" s="50" t="s">
        <v>108</v>
      </c>
      <c r="E1300" s="50" t="s">
        <v>4542</v>
      </c>
      <c r="F1300" s="50" t="s">
        <v>91</v>
      </c>
      <c r="G1300" s="51">
        <v>156636653</v>
      </c>
      <c r="H1300" s="51">
        <v>156600000</v>
      </c>
      <c r="I1300" s="3" t="s">
        <v>118</v>
      </c>
      <c r="J1300" s="3" t="s">
        <v>209</v>
      </c>
      <c r="K1300" s="50" t="s">
        <v>1271</v>
      </c>
      <c r="L1300" s="50" t="s">
        <v>114</v>
      </c>
      <c r="M1300" s="50"/>
      <c r="N1300" s="50" t="s">
        <v>132</v>
      </c>
    </row>
    <row r="1301" spans="1:14" ht="49.5">
      <c r="A1301" s="50">
        <v>2564</v>
      </c>
      <c r="B1301" s="50" t="s">
        <v>53</v>
      </c>
      <c r="C1301" s="50" t="s">
        <v>53</v>
      </c>
      <c r="D1301" s="50" t="s">
        <v>108</v>
      </c>
      <c r="E1301" s="50" t="s">
        <v>4543</v>
      </c>
      <c r="F1301" s="50" t="s">
        <v>2662</v>
      </c>
      <c r="G1301" s="51">
        <v>21750872</v>
      </c>
      <c r="H1301" s="51">
        <v>21750830</v>
      </c>
      <c r="I1301" s="3" t="s">
        <v>140</v>
      </c>
      <c r="J1301" s="3" t="s">
        <v>135</v>
      </c>
      <c r="K1301" s="50" t="s">
        <v>169</v>
      </c>
      <c r="L1301" s="50" t="s">
        <v>114</v>
      </c>
      <c r="M1301" s="50"/>
      <c r="N1301" s="50" t="s">
        <v>321</v>
      </c>
    </row>
    <row r="1302" spans="1:14" ht="66">
      <c r="A1302" s="50">
        <v>2565</v>
      </c>
      <c r="B1302" s="50" t="s">
        <v>53</v>
      </c>
      <c r="C1302" s="50" t="s">
        <v>53</v>
      </c>
      <c r="D1302" s="50" t="s">
        <v>4544</v>
      </c>
      <c r="E1302" s="50" t="s">
        <v>4545</v>
      </c>
      <c r="F1302" s="50" t="s">
        <v>2924</v>
      </c>
      <c r="G1302" s="51">
        <v>7554928</v>
      </c>
      <c r="H1302" s="51">
        <v>7500000</v>
      </c>
      <c r="I1302" s="3" t="s">
        <v>209</v>
      </c>
      <c r="J1302" s="3" t="s">
        <v>135</v>
      </c>
      <c r="K1302" s="50" t="s">
        <v>160</v>
      </c>
      <c r="L1302" s="50" t="s">
        <v>114</v>
      </c>
      <c r="M1302" s="50"/>
      <c r="N1302" s="50" t="s">
        <v>121</v>
      </c>
    </row>
    <row r="1303" spans="1:14" ht="49.5">
      <c r="A1303" s="50">
        <v>2566</v>
      </c>
      <c r="B1303" s="50" t="s">
        <v>53</v>
      </c>
      <c r="C1303" s="50" t="s">
        <v>4546</v>
      </c>
      <c r="D1303" s="50" t="s">
        <v>108</v>
      </c>
      <c r="E1303" s="50" t="s">
        <v>4547</v>
      </c>
      <c r="F1303" s="50" t="s">
        <v>2662</v>
      </c>
      <c r="G1303" s="51">
        <v>15222844</v>
      </c>
      <c r="H1303" s="51">
        <v>15220000</v>
      </c>
      <c r="I1303" s="3" t="s">
        <v>129</v>
      </c>
      <c r="J1303" s="3" t="s">
        <v>146</v>
      </c>
      <c r="K1303" s="50" t="s">
        <v>169</v>
      </c>
      <c r="L1303" s="50" t="s">
        <v>114</v>
      </c>
      <c r="M1303" s="50"/>
      <c r="N1303" s="50" t="s">
        <v>121</v>
      </c>
    </row>
    <row r="1304" spans="1:14" ht="49.5">
      <c r="A1304" s="50">
        <v>2567</v>
      </c>
      <c r="B1304" s="50" t="s">
        <v>53</v>
      </c>
      <c r="C1304" s="50" t="s">
        <v>1261</v>
      </c>
      <c r="D1304" s="50" t="s">
        <v>108</v>
      </c>
      <c r="E1304" s="50" t="s">
        <v>4548</v>
      </c>
      <c r="F1304" s="50" t="s">
        <v>91</v>
      </c>
      <c r="G1304" s="51">
        <v>3663351</v>
      </c>
      <c r="H1304" s="51">
        <v>3663351</v>
      </c>
      <c r="I1304" s="3" t="s">
        <v>4549</v>
      </c>
      <c r="J1304" s="3" t="s">
        <v>145</v>
      </c>
      <c r="K1304" s="50" t="s">
        <v>165</v>
      </c>
      <c r="L1304" s="50" t="s">
        <v>114</v>
      </c>
      <c r="M1304" s="50"/>
      <c r="N1304" s="50" t="s">
        <v>151</v>
      </c>
    </row>
    <row r="1305" spans="1:14" ht="49.5">
      <c r="A1305" s="50">
        <v>2568</v>
      </c>
      <c r="B1305" s="50" t="s">
        <v>53</v>
      </c>
      <c r="C1305" s="50" t="s">
        <v>1261</v>
      </c>
      <c r="D1305" s="50" t="s">
        <v>108</v>
      </c>
      <c r="E1305" s="50" t="s">
        <v>4548</v>
      </c>
      <c r="F1305" s="50" t="s">
        <v>91</v>
      </c>
      <c r="G1305" s="51">
        <v>2231629</v>
      </c>
      <c r="H1305" s="51">
        <v>2231629</v>
      </c>
      <c r="I1305" s="3" t="s">
        <v>4550</v>
      </c>
      <c r="J1305" s="3" t="s">
        <v>146</v>
      </c>
      <c r="K1305" s="50" t="s">
        <v>165</v>
      </c>
      <c r="L1305" s="50" t="s">
        <v>114</v>
      </c>
      <c r="M1305" s="50"/>
      <c r="N1305" s="50" t="s">
        <v>151</v>
      </c>
    </row>
    <row r="1306" spans="1:14" ht="49.5">
      <c r="A1306" s="50">
        <v>2569</v>
      </c>
      <c r="B1306" s="50" t="s">
        <v>53</v>
      </c>
      <c r="C1306" s="50" t="s">
        <v>1261</v>
      </c>
      <c r="D1306" s="50" t="s">
        <v>108</v>
      </c>
      <c r="E1306" s="50" t="s">
        <v>4551</v>
      </c>
      <c r="F1306" s="50" t="s">
        <v>2656</v>
      </c>
      <c r="G1306" s="51">
        <v>32623636</v>
      </c>
      <c r="H1306" s="51">
        <v>32588769</v>
      </c>
      <c r="I1306" s="3" t="s">
        <v>1263</v>
      </c>
      <c r="J1306" s="3" t="s">
        <v>159</v>
      </c>
      <c r="K1306" s="50" t="s">
        <v>165</v>
      </c>
      <c r="L1306" s="50" t="s">
        <v>114</v>
      </c>
      <c r="M1306" s="50"/>
      <c r="N1306" s="50" t="s">
        <v>121</v>
      </c>
    </row>
    <row r="1307" spans="1:14" ht="82.5">
      <c r="A1307" s="50">
        <v>2570</v>
      </c>
      <c r="B1307" s="50" t="s">
        <v>53</v>
      </c>
      <c r="C1307" s="50" t="s">
        <v>1261</v>
      </c>
      <c r="D1307" s="50" t="s">
        <v>108</v>
      </c>
      <c r="E1307" s="50" t="s">
        <v>4552</v>
      </c>
      <c r="F1307" s="50" t="s">
        <v>2794</v>
      </c>
      <c r="G1307" s="51">
        <v>8142856</v>
      </c>
      <c r="H1307" s="51">
        <v>8133379</v>
      </c>
      <c r="I1307" s="3" t="s">
        <v>897</v>
      </c>
      <c r="J1307" s="3" t="s">
        <v>168</v>
      </c>
      <c r="K1307" s="50" t="s">
        <v>1351</v>
      </c>
      <c r="L1307" s="50" t="s">
        <v>114</v>
      </c>
      <c r="M1307" s="50"/>
      <c r="N1307" s="50" t="s">
        <v>632</v>
      </c>
    </row>
    <row r="1308" spans="1:14" ht="49.5">
      <c r="A1308" s="50">
        <v>2571</v>
      </c>
      <c r="B1308" s="50" t="s">
        <v>53</v>
      </c>
      <c r="C1308" s="50" t="s">
        <v>1261</v>
      </c>
      <c r="D1308" s="50" t="s">
        <v>108</v>
      </c>
      <c r="E1308" s="50" t="s">
        <v>4553</v>
      </c>
      <c r="F1308" s="50" t="s">
        <v>3649</v>
      </c>
      <c r="G1308" s="51">
        <v>11723603</v>
      </c>
      <c r="H1308" s="51">
        <v>11723603</v>
      </c>
      <c r="I1308" s="3" t="s">
        <v>1728</v>
      </c>
      <c r="J1308" s="3" t="s">
        <v>118</v>
      </c>
      <c r="K1308" s="50" t="s">
        <v>1402</v>
      </c>
      <c r="L1308" s="50" t="s">
        <v>114</v>
      </c>
      <c r="M1308" s="50"/>
      <c r="N1308" s="50" t="s">
        <v>121</v>
      </c>
    </row>
    <row r="1309" spans="1:14" ht="49.5">
      <c r="A1309" s="50">
        <v>2572</v>
      </c>
      <c r="B1309" s="50" t="s">
        <v>53</v>
      </c>
      <c r="C1309" s="50" t="s">
        <v>1261</v>
      </c>
      <c r="D1309" s="50" t="s">
        <v>108</v>
      </c>
      <c r="E1309" s="50" t="s">
        <v>4554</v>
      </c>
      <c r="F1309" s="50" t="s">
        <v>91</v>
      </c>
      <c r="G1309" s="51">
        <v>1467652</v>
      </c>
      <c r="H1309" s="51">
        <v>1467652</v>
      </c>
      <c r="I1309" s="3" t="s">
        <v>2945</v>
      </c>
      <c r="J1309" s="3" t="s">
        <v>209</v>
      </c>
      <c r="K1309" s="50" t="s">
        <v>1540</v>
      </c>
      <c r="L1309" s="50" t="s">
        <v>114</v>
      </c>
      <c r="M1309" s="50"/>
      <c r="N1309" s="50" t="s">
        <v>151</v>
      </c>
    </row>
    <row r="1310" spans="1:14" ht="49.5">
      <c r="A1310" s="50">
        <v>2573</v>
      </c>
      <c r="B1310" s="50" t="s">
        <v>53</v>
      </c>
      <c r="C1310" s="50" t="s">
        <v>1261</v>
      </c>
      <c r="D1310" s="50" t="s">
        <v>108</v>
      </c>
      <c r="E1310" s="50" t="s">
        <v>4555</v>
      </c>
      <c r="F1310" s="50" t="s">
        <v>91</v>
      </c>
      <c r="G1310" s="51">
        <v>66890000</v>
      </c>
      <c r="H1310" s="51">
        <v>66890000</v>
      </c>
      <c r="I1310" s="3" t="s">
        <v>505</v>
      </c>
      <c r="J1310" s="3" t="s">
        <v>141</v>
      </c>
      <c r="K1310" s="50" t="s">
        <v>4556</v>
      </c>
      <c r="L1310" s="50" t="s">
        <v>114</v>
      </c>
      <c r="M1310" s="50"/>
      <c r="N1310" s="50" t="s">
        <v>151</v>
      </c>
    </row>
    <row r="1311" spans="1:14" ht="99">
      <c r="A1311" s="50">
        <v>2574</v>
      </c>
      <c r="B1311" s="50" t="s">
        <v>53</v>
      </c>
      <c r="C1311" s="50" t="s">
        <v>1261</v>
      </c>
      <c r="D1311" s="50" t="s">
        <v>108</v>
      </c>
      <c r="E1311" s="50" t="s">
        <v>4557</v>
      </c>
      <c r="F1311" s="50" t="s">
        <v>3142</v>
      </c>
      <c r="G1311" s="51">
        <v>6000000</v>
      </c>
      <c r="H1311" s="51">
        <v>6000000</v>
      </c>
      <c r="I1311" s="3" t="s">
        <v>911</v>
      </c>
      <c r="J1311" s="3" t="s">
        <v>213</v>
      </c>
      <c r="K1311" s="50" t="s">
        <v>4558</v>
      </c>
      <c r="L1311" s="50" t="s">
        <v>114</v>
      </c>
      <c r="M1311" s="50"/>
      <c r="N1311" s="50" t="s">
        <v>151</v>
      </c>
    </row>
    <row r="1312" spans="1:14" ht="66">
      <c r="A1312" s="50">
        <v>2575</v>
      </c>
      <c r="B1312" s="50" t="s">
        <v>53</v>
      </c>
      <c r="C1312" s="50" t="s">
        <v>1261</v>
      </c>
      <c r="D1312" s="50" t="s">
        <v>108</v>
      </c>
      <c r="E1312" s="50" t="s">
        <v>4559</v>
      </c>
      <c r="F1312" s="50" t="s">
        <v>91</v>
      </c>
      <c r="G1312" s="51">
        <v>7077517</v>
      </c>
      <c r="H1312" s="51">
        <v>6580000</v>
      </c>
      <c r="I1312" s="3" t="s">
        <v>111</v>
      </c>
      <c r="J1312" s="3" t="s">
        <v>271</v>
      </c>
      <c r="K1312" s="50" t="s">
        <v>1358</v>
      </c>
      <c r="L1312" s="50" t="s">
        <v>114</v>
      </c>
      <c r="M1312" s="50"/>
      <c r="N1312" s="50" t="s">
        <v>132</v>
      </c>
    </row>
    <row r="1313" spans="1:14" ht="82.5">
      <c r="A1313" s="50">
        <v>2576</v>
      </c>
      <c r="B1313" s="50" t="s">
        <v>53</v>
      </c>
      <c r="C1313" s="50" t="s">
        <v>1261</v>
      </c>
      <c r="D1313" s="50" t="s">
        <v>108</v>
      </c>
      <c r="E1313" s="50" t="s">
        <v>4560</v>
      </c>
      <c r="F1313" s="50" t="s">
        <v>2637</v>
      </c>
      <c r="G1313" s="51">
        <v>29633105</v>
      </c>
      <c r="H1313" s="51">
        <v>28814559</v>
      </c>
      <c r="I1313" s="3" t="s">
        <v>141</v>
      </c>
      <c r="J1313" s="3" t="s">
        <v>213</v>
      </c>
      <c r="K1313" s="50" t="s">
        <v>169</v>
      </c>
      <c r="L1313" s="50" t="s">
        <v>114</v>
      </c>
      <c r="M1313" s="50"/>
      <c r="N1313" s="50" t="s">
        <v>137</v>
      </c>
    </row>
    <row r="1314" spans="1:14" ht="82.5">
      <c r="A1314" s="50">
        <v>2577</v>
      </c>
      <c r="B1314" s="50" t="s">
        <v>53</v>
      </c>
      <c r="C1314" s="50" t="s">
        <v>1261</v>
      </c>
      <c r="D1314" s="50" t="s">
        <v>108</v>
      </c>
      <c r="E1314" s="50" t="s">
        <v>4561</v>
      </c>
      <c r="F1314" s="50" t="s">
        <v>91</v>
      </c>
      <c r="G1314" s="51">
        <v>66456356</v>
      </c>
      <c r="H1314" s="51">
        <v>64780000</v>
      </c>
      <c r="I1314" s="3" t="s">
        <v>146</v>
      </c>
      <c r="J1314" s="3" t="s">
        <v>286</v>
      </c>
      <c r="K1314" s="50" t="s">
        <v>169</v>
      </c>
      <c r="L1314" s="50" t="s">
        <v>114</v>
      </c>
      <c r="M1314" s="50"/>
      <c r="N1314" s="50" t="s">
        <v>137</v>
      </c>
    </row>
    <row r="1315" spans="1:14" ht="49.5">
      <c r="A1315" s="50">
        <v>2578</v>
      </c>
      <c r="B1315" s="50" t="s">
        <v>53</v>
      </c>
      <c r="C1315" s="50" t="s">
        <v>1266</v>
      </c>
      <c r="D1315" s="50" t="s">
        <v>108</v>
      </c>
      <c r="E1315" s="50" t="s">
        <v>4562</v>
      </c>
      <c r="F1315" s="50" t="s">
        <v>91</v>
      </c>
      <c r="G1315" s="51">
        <v>2769543</v>
      </c>
      <c r="H1315" s="51">
        <v>2700000</v>
      </c>
      <c r="I1315" s="3" t="s">
        <v>384</v>
      </c>
      <c r="J1315" s="3" t="s">
        <v>164</v>
      </c>
      <c r="K1315" s="50" t="s">
        <v>113</v>
      </c>
      <c r="L1315" s="50" t="s">
        <v>114</v>
      </c>
      <c r="M1315" s="50"/>
      <c r="N1315" s="50" t="s">
        <v>121</v>
      </c>
    </row>
    <row r="1316" spans="1:14" ht="82.5">
      <c r="A1316" s="50">
        <v>2579</v>
      </c>
      <c r="B1316" s="50" t="s">
        <v>53</v>
      </c>
      <c r="C1316" s="50" t="s">
        <v>1266</v>
      </c>
      <c r="D1316" s="50" t="s">
        <v>108</v>
      </c>
      <c r="E1316" s="50" t="s">
        <v>4563</v>
      </c>
      <c r="F1316" s="50" t="s">
        <v>91</v>
      </c>
      <c r="G1316" s="51">
        <v>6536156</v>
      </c>
      <c r="H1316" s="51">
        <v>6536156</v>
      </c>
      <c r="I1316" s="3" t="s">
        <v>118</v>
      </c>
      <c r="J1316" s="3" t="s">
        <v>209</v>
      </c>
      <c r="K1316" s="50" t="s">
        <v>1502</v>
      </c>
      <c r="L1316" s="50" t="s">
        <v>114</v>
      </c>
      <c r="M1316" s="50"/>
      <c r="N1316" s="50" t="s">
        <v>115</v>
      </c>
    </row>
    <row r="1317" spans="1:14" ht="66">
      <c r="A1317" s="50">
        <v>2580</v>
      </c>
      <c r="B1317" s="50" t="s">
        <v>53</v>
      </c>
      <c r="C1317" s="50" t="s">
        <v>1266</v>
      </c>
      <c r="D1317" s="50" t="s">
        <v>108</v>
      </c>
      <c r="E1317" s="50" t="s">
        <v>4564</v>
      </c>
      <c r="F1317" s="50" t="s">
        <v>2794</v>
      </c>
      <c r="G1317" s="51">
        <v>3689669</v>
      </c>
      <c r="H1317" s="51">
        <v>3689669</v>
      </c>
      <c r="I1317" s="3" t="s">
        <v>118</v>
      </c>
      <c r="J1317" s="3" t="s">
        <v>286</v>
      </c>
      <c r="K1317" s="50" t="s">
        <v>4565</v>
      </c>
      <c r="L1317" s="50" t="s">
        <v>114</v>
      </c>
      <c r="M1317" s="50"/>
      <c r="N1317" s="50" t="s">
        <v>151</v>
      </c>
    </row>
    <row r="1318" spans="1:14" ht="66">
      <c r="A1318" s="50">
        <v>2581</v>
      </c>
      <c r="B1318" s="50" t="s">
        <v>53</v>
      </c>
      <c r="C1318" s="50" t="s">
        <v>1266</v>
      </c>
      <c r="D1318" s="50" t="s">
        <v>108</v>
      </c>
      <c r="E1318" s="50" t="s">
        <v>4566</v>
      </c>
      <c r="F1318" s="50" t="s">
        <v>2794</v>
      </c>
      <c r="G1318" s="51">
        <v>2391958</v>
      </c>
      <c r="H1318" s="51">
        <v>2391958</v>
      </c>
      <c r="I1318" s="3" t="s">
        <v>118</v>
      </c>
      <c r="J1318" s="3" t="s">
        <v>271</v>
      </c>
      <c r="K1318" s="50" t="s">
        <v>4567</v>
      </c>
      <c r="L1318" s="50" t="s">
        <v>114</v>
      </c>
      <c r="M1318" s="50"/>
      <c r="N1318" s="50" t="s">
        <v>151</v>
      </c>
    </row>
    <row r="1319" spans="1:14" ht="49.5">
      <c r="A1319" s="50">
        <v>2582</v>
      </c>
      <c r="B1319" s="50" t="s">
        <v>53</v>
      </c>
      <c r="C1319" s="50" t="s">
        <v>1266</v>
      </c>
      <c r="D1319" s="50" t="s">
        <v>108</v>
      </c>
      <c r="E1319" s="50" t="s">
        <v>4568</v>
      </c>
      <c r="F1319" s="50" t="s">
        <v>91</v>
      </c>
      <c r="G1319" s="51">
        <v>4932446</v>
      </c>
      <c r="H1319" s="51">
        <v>4932446</v>
      </c>
      <c r="I1319" s="3" t="s">
        <v>118</v>
      </c>
      <c r="J1319" s="3" t="s">
        <v>135</v>
      </c>
      <c r="K1319" s="50" t="s">
        <v>388</v>
      </c>
      <c r="L1319" s="50" t="s">
        <v>114</v>
      </c>
      <c r="M1319" s="50"/>
      <c r="N1319" s="50" t="s">
        <v>151</v>
      </c>
    </row>
    <row r="1320" spans="1:14" ht="49.5">
      <c r="A1320" s="50">
        <v>2583</v>
      </c>
      <c r="B1320" s="50" t="s">
        <v>53</v>
      </c>
      <c r="C1320" s="50" t="s">
        <v>1266</v>
      </c>
      <c r="D1320" s="50" t="s">
        <v>108</v>
      </c>
      <c r="E1320" s="50" t="s">
        <v>4569</v>
      </c>
      <c r="F1320" s="50" t="s">
        <v>91</v>
      </c>
      <c r="G1320" s="51">
        <v>9214128</v>
      </c>
      <c r="H1320" s="51">
        <v>9214128</v>
      </c>
      <c r="I1320" s="3" t="s">
        <v>118</v>
      </c>
      <c r="J1320" s="3" t="s">
        <v>213</v>
      </c>
      <c r="K1320" s="50" t="s">
        <v>4570</v>
      </c>
      <c r="L1320" s="50" t="s">
        <v>114</v>
      </c>
      <c r="M1320" s="50"/>
      <c r="N1320" s="50" t="s">
        <v>151</v>
      </c>
    </row>
    <row r="1321" spans="1:14" ht="82.5">
      <c r="A1321" s="50">
        <v>2584</v>
      </c>
      <c r="B1321" s="50" t="s">
        <v>53</v>
      </c>
      <c r="C1321" s="50" t="s">
        <v>1266</v>
      </c>
      <c r="D1321" s="50" t="s">
        <v>108</v>
      </c>
      <c r="E1321" s="50" t="s">
        <v>4571</v>
      </c>
      <c r="F1321" s="50" t="s">
        <v>91</v>
      </c>
      <c r="G1321" s="51">
        <v>8319963</v>
      </c>
      <c r="H1321" s="51">
        <v>8319963</v>
      </c>
      <c r="I1321" s="3" t="s">
        <v>118</v>
      </c>
      <c r="J1321" s="3" t="s">
        <v>135</v>
      </c>
      <c r="K1321" s="50" t="s">
        <v>1269</v>
      </c>
      <c r="L1321" s="50" t="s">
        <v>114</v>
      </c>
      <c r="M1321" s="50"/>
      <c r="N1321" s="50" t="s">
        <v>115</v>
      </c>
    </row>
    <row r="1322" spans="1:14" ht="49.5">
      <c r="A1322" s="50">
        <v>2585</v>
      </c>
      <c r="B1322" s="50" t="s">
        <v>53</v>
      </c>
      <c r="C1322" s="50" t="s">
        <v>1266</v>
      </c>
      <c r="D1322" s="50" t="s">
        <v>108</v>
      </c>
      <c r="E1322" s="50" t="s">
        <v>4572</v>
      </c>
      <c r="F1322" s="50" t="s">
        <v>91</v>
      </c>
      <c r="G1322" s="51">
        <v>10470682</v>
      </c>
      <c r="H1322" s="51">
        <v>10470682</v>
      </c>
      <c r="I1322" s="3" t="s">
        <v>118</v>
      </c>
      <c r="J1322" s="3" t="s">
        <v>146</v>
      </c>
      <c r="K1322" s="50" t="s">
        <v>1358</v>
      </c>
      <c r="L1322" s="50" t="s">
        <v>114</v>
      </c>
      <c r="M1322" s="50"/>
      <c r="N1322" s="50" t="s">
        <v>151</v>
      </c>
    </row>
    <row r="1323" spans="1:14" ht="49.5">
      <c r="A1323" s="50">
        <v>2586</v>
      </c>
      <c r="B1323" s="50" t="s">
        <v>53</v>
      </c>
      <c r="C1323" s="50" t="s">
        <v>1266</v>
      </c>
      <c r="D1323" s="50" t="s">
        <v>108</v>
      </c>
      <c r="E1323" s="50" t="s">
        <v>4573</v>
      </c>
      <c r="F1323" s="50" t="s">
        <v>91</v>
      </c>
      <c r="G1323" s="51">
        <v>8974192</v>
      </c>
      <c r="H1323" s="51">
        <v>8974192</v>
      </c>
      <c r="I1323" s="3" t="s">
        <v>118</v>
      </c>
      <c r="J1323" s="3" t="s">
        <v>286</v>
      </c>
      <c r="K1323" s="50" t="s">
        <v>1502</v>
      </c>
      <c r="L1323" s="50" t="s">
        <v>114</v>
      </c>
      <c r="M1323" s="50"/>
      <c r="N1323" s="50" t="s">
        <v>151</v>
      </c>
    </row>
    <row r="1324" spans="1:14" ht="49.5">
      <c r="A1324" s="50">
        <v>2587</v>
      </c>
      <c r="B1324" s="50" t="s">
        <v>53</v>
      </c>
      <c r="C1324" s="50" t="s">
        <v>1266</v>
      </c>
      <c r="D1324" s="50" t="s">
        <v>108</v>
      </c>
      <c r="E1324" s="50" t="s">
        <v>4574</v>
      </c>
      <c r="F1324" s="50" t="s">
        <v>91</v>
      </c>
      <c r="G1324" s="51">
        <v>9900000</v>
      </c>
      <c r="H1324" s="51">
        <v>9900000</v>
      </c>
      <c r="I1324" s="3" t="s">
        <v>118</v>
      </c>
      <c r="J1324" s="3" t="s">
        <v>286</v>
      </c>
      <c r="K1324" s="50" t="s">
        <v>165</v>
      </c>
      <c r="L1324" s="50" t="s">
        <v>114</v>
      </c>
      <c r="M1324" s="50"/>
      <c r="N1324" s="50" t="s">
        <v>151</v>
      </c>
    </row>
    <row r="1325" spans="1:14" ht="66">
      <c r="A1325" s="50">
        <v>2588</v>
      </c>
      <c r="B1325" s="50" t="s">
        <v>53</v>
      </c>
      <c r="C1325" s="50" t="s">
        <v>1266</v>
      </c>
      <c r="D1325" s="50" t="s">
        <v>108</v>
      </c>
      <c r="E1325" s="50" t="s">
        <v>4575</v>
      </c>
      <c r="F1325" s="50" t="s">
        <v>91</v>
      </c>
      <c r="G1325" s="51">
        <v>20117304</v>
      </c>
      <c r="H1325" s="51">
        <v>20117304</v>
      </c>
      <c r="I1325" s="3" t="s">
        <v>118</v>
      </c>
      <c r="J1325" s="3" t="s">
        <v>146</v>
      </c>
      <c r="K1325" s="50" t="s">
        <v>4576</v>
      </c>
      <c r="L1325" s="50" t="s">
        <v>114</v>
      </c>
      <c r="M1325" s="50"/>
      <c r="N1325" s="50" t="s">
        <v>151</v>
      </c>
    </row>
    <row r="1326" spans="1:14" ht="66">
      <c r="A1326" s="50">
        <v>2589</v>
      </c>
      <c r="B1326" s="50" t="s">
        <v>53</v>
      </c>
      <c r="C1326" s="50" t="s">
        <v>1266</v>
      </c>
      <c r="D1326" s="50" t="s">
        <v>108</v>
      </c>
      <c r="E1326" s="50" t="s">
        <v>4577</v>
      </c>
      <c r="F1326" s="50" t="s">
        <v>91</v>
      </c>
      <c r="G1326" s="51">
        <v>26750000</v>
      </c>
      <c r="H1326" s="51">
        <v>26750000</v>
      </c>
      <c r="I1326" s="3" t="s">
        <v>118</v>
      </c>
      <c r="J1326" s="3" t="s">
        <v>146</v>
      </c>
      <c r="K1326" s="50" t="s">
        <v>4578</v>
      </c>
      <c r="L1326" s="50" t="s">
        <v>114</v>
      </c>
      <c r="M1326" s="50"/>
      <c r="N1326" s="50" t="s">
        <v>151</v>
      </c>
    </row>
    <row r="1327" spans="1:14" ht="99">
      <c r="A1327" s="50">
        <v>2590</v>
      </c>
      <c r="B1327" s="50" t="s">
        <v>53</v>
      </c>
      <c r="C1327" s="50" t="s">
        <v>1266</v>
      </c>
      <c r="D1327" s="50" t="s">
        <v>108</v>
      </c>
      <c r="E1327" s="50" t="s">
        <v>4579</v>
      </c>
      <c r="F1327" s="50" t="s">
        <v>91</v>
      </c>
      <c r="G1327" s="51">
        <v>23675762</v>
      </c>
      <c r="H1327" s="51">
        <v>23675762</v>
      </c>
      <c r="I1327" s="3" t="s">
        <v>118</v>
      </c>
      <c r="J1327" s="3" t="s">
        <v>146</v>
      </c>
      <c r="K1327" s="50" t="s">
        <v>4580</v>
      </c>
      <c r="L1327" s="50" t="s">
        <v>114</v>
      </c>
      <c r="M1327" s="50"/>
      <c r="N1327" s="50" t="s">
        <v>151</v>
      </c>
    </row>
    <row r="1328" spans="1:14" ht="66">
      <c r="A1328" s="50">
        <v>2591</v>
      </c>
      <c r="B1328" s="50" t="s">
        <v>53</v>
      </c>
      <c r="C1328" s="50" t="s">
        <v>1266</v>
      </c>
      <c r="D1328" s="50" t="s">
        <v>108</v>
      </c>
      <c r="E1328" s="50" t="s">
        <v>4581</v>
      </c>
      <c r="F1328" s="50" t="s">
        <v>91</v>
      </c>
      <c r="G1328" s="51">
        <v>19610000</v>
      </c>
      <c r="H1328" s="51">
        <v>19610000</v>
      </c>
      <c r="I1328" s="3" t="s">
        <v>118</v>
      </c>
      <c r="J1328" s="3" t="s">
        <v>146</v>
      </c>
      <c r="K1328" s="50" t="s">
        <v>4582</v>
      </c>
      <c r="L1328" s="50" t="s">
        <v>114</v>
      </c>
      <c r="M1328" s="50"/>
      <c r="N1328" s="50" t="s">
        <v>151</v>
      </c>
    </row>
    <row r="1329" spans="1:14" ht="49.5">
      <c r="A1329" s="50">
        <v>2592</v>
      </c>
      <c r="B1329" s="50" t="s">
        <v>53</v>
      </c>
      <c r="C1329" s="50" t="s">
        <v>1266</v>
      </c>
      <c r="D1329" s="50" t="s">
        <v>108</v>
      </c>
      <c r="E1329" s="50" t="s">
        <v>4583</v>
      </c>
      <c r="F1329" s="50" t="s">
        <v>2794</v>
      </c>
      <c r="G1329" s="51">
        <v>2395533</v>
      </c>
      <c r="H1329" s="51">
        <v>2395533</v>
      </c>
      <c r="I1329" s="3" t="s">
        <v>118</v>
      </c>
      <c r="J1329" s="3" t="s">
        <v>213</v>
      </c>
      <c r="K1329" s="50" t="s">
        <v>1348</v>
      </c>
      <c r="L1329" s="50" t="s">
        <v>114</v>
      </c>
      <c r="M1329" s="50"/>
      <c r="N1329" s="50" t="s">
        <v>151</v>
      </c>
    </row>
    <row r="1330" spans="1:14" ht="66">
      <c r="A1330" s="50">
        <v>2593</v>
      </c>
      <c r="B1330" s="50" t="s">
        <v>53</v>
      </c>
      <c r="C1330" s="50" t="s">
        <v>1266</v>
      </c>
      <c r="D1330" s="50" t="s">
        <v>108</v>
      </c>
      <c r="E1330" s="50" t="s">
        <v>4584</v>
      </c>
      <c r="F1330" s="50" t="s">
        <v>3310</v>
      </c>
      <c r="G1330" s="51">
        <v>4198199</v>
      </c>
      <c r="H1330" s="51">
        <v>3366000</v>
      </c>
      <c r="I1330" s="3" t="s">
        <v>118</v>
      </c>
      <c r="J1330" s="3" t="s">
        <v>135</v>
      </c>
      <c r="K1330" s="50" t="s">
        <v>1351</v>
      </c>
      <c r="L1330" s="50" t="s">
        <v>114</v>
      </c>
      <c r="M1330" s="50"/>
      <c r="N1330" s="50" t="s">
        <v>132</v>
      </c>
    </row>
    <row r="1331" spans="1:14" ht="49.5">
      <c r="A1331" s="50">
        <v>2594</v>
      </c>
      <c r="B1331" s="50" t="s">
        <v>53</v>
      </c>
      <c r="C1331" s="50" t="s">
        <v>1266</v>
      </c>
      <c r="D1331" s="50" t="s">
        <v>108</v>
      </c>
      <c r="E1331" s="50" t="s">
        <v>4585</v>
      </c>
      <c r="F1331" s="50" t="s">
        <v>91</v>
      </c>
      <c r="G1331" s="51">
        <v>9310517</v>
      </c>
      <c r="H1331" s="51">
        <v>6979000</v>
      </c>
      <c r="I1331" s="3" t="s">
        <v>118</v>
      </c>
      <c r="J1331" s="3" t="s">
        <v>141</v>
      </c>
      <c r="K1331" s="50" t="s">
        <v>1502</v>
      </c>
      <c r="L1331" s="50" t="s">
        <v>114</v>
      </c>
      <c r="M1331" s="50"/>
      <c r="N1331" s="50" t="s">
        <v>151</v>
      </c>
    </row>
    <row r="1332" spans="1:14" ht="66">
      <c r="A1332" s="50">
        <v>2595</v>
      </c>
      <c r="B1332" s="50" t="s">
        <v>53</v>
      </c>
      <c r="C1332" s="50" t="s">
        <v>1266</v>
      </c>
      <c r="D1332" s="50" t="s">
        <v>108</v>
      </c>
      <c r="E1332" s="50" t="s">
        <v>4586</v>
      </c>
      <c r="F1332" s="50" t="s">
        <v>91</v>
      </c>
      <c r="G1332" s="51">
        <v>5312215</v>
      </c>
      <c r="H1332" s="51">
        <v>4303000</v>
      </c>
      <c r="I1332" s="3" t="s">
        <v>118</v>
      </c>
      <c r="J1332" s="3" t="s">
        <v>209</v>
      </c>
      <c r="K1332" s="50" t="s">
        <v>1348</v>
      </c>
      <c r="L1332" s="50" t="s">
        <v>114</v>
      </c>
      <c r="M1332" s="50"/>
      <c r="N1332" s="50" t="s">
        <v>132</v>
      </c>
    </row>
    <row r="1333" spans="1:14" ht="66">
      <c r="A1333" s="50">
        <v>2596</v>
      </c>
      <c r="B1333" s="50" t="s">
        <v>53</v>
      </c>
      <c r="C1333" s="50" t="s">
        <v>1266</v>
      </c>
      <c r="D1333" s="50" t="s">
        <v>108</v>
      </c>
      <c r="E1333" s="50" t="s">
        <v>4587</v>
      </c>
      <c r="F1333" s="50" t="s">
        <v>3310</v>
      </c>
      <c r="G1333" s="51">
        <v>3704019</v>
      </c>
      <c r="H1333" s="51">
        <v>3700000</v>
      </c>
      <c r="I1333" s="3" t="s">
        <v>118</v>
      </c>
      <c r="J1333" s="3" t="s">
        <v>209</v>
      </c>
      <c r="K1333" s="50" t="s">
        <v>1358</v>
      </c>
      <c r="L1333" s="50" t="s">
        <v>114</v>
      </c>
      <c r="M1333" s="50"/>
      <c r="N1333" s="50" t="s">
        <v>132</v>
      </c>
    </row>
    <row r="1334" spans="1:14" ht="49.5">
      <c r="A1334" s="50">
        <v>2597</v>
      </c>
      <c r="B1334" s="50" t="s">
        <v>53</v>
      </c>
      <c r="C1334" s="50" t="s">
        <v>1266</v>
      </c>
      <c r="D1334" s="50" t="s">
        <v>108</v>
      </c>
      <c r="E1334" s="50" t="s">
        <v>4588</v>
      </c>
      <c r="F1334" s="50" t="s">
        <v>91</v>
      </c>
      <c r="G1334" s="51">
        <v>7028247</v>
      </c>
      <c r="H1334" s="51">
        <v>6270000</v>
      </c>
      <c r="I1334" s="3" t="s">
        <v>118</v>
      </c>
      <c r="J1334" s="3" t="s">
        <v>135</v>
      </c>
      <c r="K1334" s="50" t="s">
        <v>195</v>
      </c>
      <c r="L1334" s="50" t="s">
        <v>114</v>
      </c>
      <c r="M1334" s="50"/>
      <c r="N1334" s="50" t="s">
        <v>151</v>
      </c>
    </row>
    <row r="1335" spans="1:14" ht="49.5">
      <c r="A1335" s="50">
        <v>2598</v>
      </c>
      <c r="B1335" s="50" t="s">
        <v>53</v>
      </c>
      <c r="C1335" s="50" t="s">
        <v>1266</v>
      </c>
      <c r="D1335" s="50" t="s">
        <v>108</v>
      </c>
      <c r="E1335" s="50" t="s">
        <v>4589</v>
      </c>
      <c r="F1335" s="50" t="s">
        <v>91</v>
      </c>
      <c r="G1335" s="51">
        <v>8607702</v>
      </c>
      <c r="H1335" s="51">
        <v>6975000</v>
      </c>
      <c r="I1335" s="3" t="s">
        <v>118</v>
      </c>
      <c r="J1335" s="3" t="s">
        <v>209</v>
      </c>
      <c r="K1335" s="50" t="s">
        <v>1271</v>
      </c>
      <c r="L1335" s="50" t="s">
        <v>114</v>
      </c>
      <c r="M1335" s="50"/>
      <c r="N1335" s="50" t="s">
        <v>151</v>
      </c>
    </row>
    <row r="1336" spans="1:14" ht="66">
      <c r="A1336" s="50">
        <v>2599</v>
      </c>
      <c r="B1336" s="50" t="s">
        <v>53</v>
      </c>
      <c r="C1336" s="50" t="s">
        <v>1266</v>
      </c>
      <c r="D1336" s="50" t="s">
        <v>108</v>
      </c>
      <c r="E1336" s="50" t="s">
        <v>4590</v>
      </c>
      <c r="F1336" s="50" t="s">
        <v>3310</v>
      </c>
      <c r="G1336" s="51">
        <v>6150700</v>
      </c>
      <c r="H1336" s="51">
        <v>4490000</v>
      </c>
      <c r="I1336" s="3" t="s">
        <v>118</v>
      </c>
      <c r="J1336" s="3" t="s">
        <v>145</v>
      </c>
      <c r="K1336" s="50" t="s">
        <v>4591</v>
      </c>
      <c r="L1336" s="50" t="s">
        <v>114</v>
      </c>
      <c r="M1336" s="50"/>
      <c r="N1336" s="50" t="s">
        <v>121</v>
      </c>
    </row>
    <row r="1337" spans="1:14" ht="49.5">
      <c r="A1337" s="50">
        <v>2600</v>
      </c>
      <c r="B1337" s="50" t="s">
        <v>53</v>
      </c>
      <c r="C1337" s="50" t="s">
        <v>1266</v>
      </c>
      <c r="D1337" s="50" t="s">
        <v>108</v>
      </c>
      <c r="E1337" s="50" t="s">
        <v>4592</v>
      </c>
      <c r="F1337" s="50" t="s">
        <v>91</v>
      </c>
      <c r="G1337" s="51">
        <v>4258762</v>
      </c>
      <c r="H1337" s="51">
        <v>4150000</v>
      </c>
      <c r="I1337" s="3" t="s">
        <v>118</v>
      </c>
      <c r="J1337" s="3" t="s">
        <v>145</v>
      </c>
      <c r="K1337" s="50" t="s">
        <v>1269</v>
      </c>
      <c r="L1337" s="50" t="s">
        <v>114</v>
      </c>
      <c r="M1337" s="50"/>
      <c r="N1337" s="50" t="s">
        <v>151</v>
      </c>
    </row>
    <row r="1338" spans="1:14" ht="99">
      <c r="A1338" s="50">
        <v>2601</v>
      </c>
      <c r="B1338" s="50" t="s">
        <v>53</v>
      </c>
      <c r="C1338" s="50" t="s">
        <v>1266</v>
      </c>
      <c r="D1338" s="50" t="s">
        <v>108</v>
      </c>
      <c r="E1338" s="50" t="s">
        <v>4593</v>
      </c>
      <c r="F1338" s="50" t="s">
        <v>91</v>
      </c>
      <c r="G1338" s="51">
        <v>3159890</v>
      </c>
      <c r="H1338" s="51">
        <v>2707956</v>
      </c>
      <c r="I1338" s="3" t="s">
        <v>118</v>
      </c>
      <c r="J1338" s="3" t="s">
        <v>209</v>
      </c>
      <c r="K1338" s="50" t="s">
        <v>1348</v>
      </c>
      <c r="L1338" s="50" t="s">
        <v>114</v>
      </c>
      <c r="M1338" s="50"/>
      <c r="N1338" s="50" t="s">
        <v>650</v>
      </c>
    </row>
    <row r="1339" spans="1:14" ht="165">
      <c r="A1339" s="50">
        <v>2602</v>
      </c>
      <c r="B1339" s="50" t="s">
        <v>53</v>
      </c>
      <c r="C1339" s="50" t="s">
        <v>1266</v>
      </c>
      <c r="D1339" s="50" t="s">
        <v>108</v>
      </c>
      <c r="E1339" s="50" t="s">
        <v>4594</v>
      </c>
      <c r="F1339" s="50" t="s">
        <v>2794</v>
      </c>
      <c r="G1339" s="51">
        <v>27190853</v>
      </c>
      <c r="H1339" s="51">
        <v>22415000</v>
      </c>
      <c r="I1339" s="3" t="s">
        <v>118</v>
      </c>
      <c r="J1339" s="3" t="s">
        <v>141</v>
      </c>
      <c r="K1339" s="50" t="s">
        <v>4595</v>
      </c>
      <c r="L1339" s="50" t="s">
        <v>114</v>
      </c>
      <c r="M1339" s="50"/>
      <c r="N1339" s="50" t="s">
        <v>151</v>
      </c>
    </row>
    <row r="1340" spans="1:14" ht="99">
      <c r="A1340" s="50">
        <v>2603</v>
      </c>
      <c r="B1340" s="50" t="s">
        <v>53</v>
      </c>
      <c r="C1340" s="50" t="s">
        <v>1266</v>
      </c>
      <c r="D1340" s="50" t="s">
        <v>108</v>
      </c>
      <c r="E1340" s="50" t="s">
        <v>4596</v>
      </c>
      <c r="F1340" s="50" t="s">
        <v>2794</v>
      </c>
      <c r="G1340" s="51">
        <v>20438638</v>
      </c>
      <c r="H1340" s="51">
        <v>11978000</v>
      </c>
      <c r="I1340" s="3" t="s">
        <v>118</v>
      </c>
      <c r="J1340" s="3" t="s">
        <v>145</v>
      </c>
      <c r="K1340" s="50" t="s">
        <v>4597</v>
      </c>
      <c r="L1340" s="50" t="s">
        <v>114</v>
      </c>
      <c r="M1340" s="50"/>
      <c r="N1340" s="50" t="s">
        <v>151</v>
      </c>
    </row>
    <row r="1341" spans="1:14" ht="49.5">
      <c r="A1341" s="50">
        <v>2604</v>
      </c>
      <c r="B1341" s="50" t="s">
        <v>53</v>
      </c>
      <c r="C1341" s="50" t="s">
        <v>1266</v>
      </c>
      <c r="D1341" s="50" t="s">
        <v>108</v>
      </c>
      <c r="E1341" s="50" t="s">
        <v>4598</v>
      </c>
      <c r="F1341" s="50" t="s">
        <v>2794</v>
      </c>
      <c r="G1341" s="51">
        <v>29503400</v>
      </c>
      <c r="H1341" s="51">
        <v>27136000</v>
      </c>
      <c r="I1341" s="3" t="s">
        <v>118</v>
      </c>
      <c r="J1341" s="3" t="s">
        <v>141</v>
      </c>
      <c r="K1341" s="50" t="s">
        <v>169</v>
      </c>
      <c r="L1341" s="50" t="s">
        <v>114</v>
      </c>
      <c r="M1341" s="50"/>
      <c r="N1341" s="50" t="s">
        <v>151</v>
      </c>
    </row>
    <row r="1342" spans="1:14" ht="49.5">
      <c r="A1342" s="50">
        <v>2605</v>
      </c>
      <c r="B1342" s="50" t="s">
        <v>53</v>
      </c>
      <c r="C1342" s="50" t="s">
        <v>1266</v>
      </c>
      <c r="D1342" s="50" t="s">
        <v>108</v>
      </c>
      <c r="E1342" s="50" t="s">
        <v>4599</v>
      </c>
      <c r="F1342" s="50" t="s">
        <v>91</v>
      </c>
      <c r="G1342" s="51">
        <v>4693585</v>
      </c>
      <c r="H1342" s="51">
        <v>3570000</v>
      </c>
      <c r="I1342" s="3" t="s">
        <v>140</v>
      </c>
      <c r="J1342" s="3" t="s">
        <v>135</v>
      </c>
      <c r="K1342" s="50" t="s">
        <v>160</v>
      </c>
      <c r="L1342" s="50" t="s">
        <v>114</v>
      </c>
      <c r="M1342" s="50"/>
      <c r="N1342" s="50" t="s">
        <v>151</v>
      </c>
    </row>
    <row r="1343" spans="1:14" ht="66">
      <c r="A1343" s="50">
        <v>2606</v>
      </c>
      <c r="B1343" s="50" t="s">
        <v>53</v>
      </c>
      <c r="C1343" s="50" t="s">
        <v>1266</v>
      </c>
      <c r="D1343" s="50" t="s">
        <v>108</v>
      </c>
      <c r="E1343" s="50" t="s">
        <v>4600</v>
      </c>
      <c r="F1343" s="50" t="s">
        <v>91</v>
      </c>
      <c r="G1343" s="51">
        <v>5801714</v>
      </c>
      <c r="H1343" s="51">
        <v>4270000</v>
      </c>
      <c r="I1343" s="3" t="s">
        <v>140</v>
      </c>
      <c r="J1343" s="3" t="s">
        <v>209</v>
      </c>
      <c r="K1343" s="50" t="s">
        <v>1269</v>
      </c>
      <c r="L1343" s="50" t="s">
        <v>114</v>
      </c>
      <c r="M1343" s="50"/>
      <c r="N1343" s="50" t="s">
        <v>132</v>
      </c>
    </row>
    <row r="1344" spans="1:14" ht="49.5">
      <c r="A1344" s="50">
        <v>2607</v>
      </c>
      <c r="B1344" s="50" t="s">
        <v>53</v>
      </c>
      <c r="C1344" s="50" t="s">
        <v>1266</v>
      </c>
      <c r="D1344" s="50" t="s">
        <v>108</v>
      </c>
      <c r="E1344" s="50" t="s">
        <v>4601</v>
      </c>
      <c r="F1344" s="50" t="s">
        <v>91</v>
      </c>
      <c r="G1344" s="51">
        <v>6230118</v>
      </c>
      <c r="H1344" s="51">
        <v>4580000</v>
      </c>
      <c r="I1344" s="3" t="s">
        <v>140</v>
      </c>
      <c r="J1344" s="3" t="s">
        <v>209</v>
      </c>
      <c r="K1344" s="50" t="s">
        <v>1363</v>
      </c>
      <c r="L1344" s="50" t="s">
        <v>114</v>
      </c>
      <c r="M1344" s="50"/>
      <c r="N1344" s="50" t="s">
        <v>151</v>
      </c>
    </row>
    <row r="1345" spans="1:14" ht="49.5">
      <c r="A1345" s="50">
        <v>2608</v>
      </c>
      <c r="B1345" s="50" t="s">
        <v>53</v>
      </c>
      <c r="C1345" s="50" t="s">
        <v>1266</v>
      </c>
      <c r="D1345" s="50" t="s">
        <v>108</v>
      </c>
      <c r="E1345" s="50" t="s">
        <v>4602</v>
      </c>
      <c r="F1345" s="50" t="s">
        <v>91</v>
      </c>
      <c r="G1345" s="51">
        <v>8207934</v>
      </c>
      <c r="H1345" s="51">
        <v>3808481</v>
      </c>
      <c r="I1345" s="3" t="s">
        <v>140</v>
      </c>
      <c r="J1345" s="3" t="s">
        <v>135</v>
      </c>
      <c r="K1345" s="50" t="s">
        <v>1358</v>
      </c>
      <c r="L1345" s="50" t="s">
        <v>114</v>
      </c>
      <c r="M1345" s="50"/>
      <c r="N1345" s="50" t="s">
        <v>281</v>
      </c>
    </row>
    <row r="1346" spans="1:14" ht="49.5">
      <c r="A1346" s="50">
        <v>2609</v>
      </c>
      <c r="B1346" s="50" t="s">
        <v>53</v>
      </c>
      <c r="C1346" s="50" t="s">
        <v>1266</v>
      </c>
      <c r="D1346" s="50" t="s">
        <v>108</v>
      </c>
      <c r="E1346" s="50" t="s">
        <v>4603</v>
      </c>
      <c r="F1346" s="50" t="s">
        <v>3310</v>
      </c>
      <c r="G1346" s="51">
        <v>49699195</v>
      </c>
      <c r="H1346" s="51">
        <v>30625185</v>
      </c>
      <c r="I1346" s="3" t="s">
        <v>140</v>
      </c>
      <c r="J1346" s="3" t="s">
        <v>141</v>
      </c>
      <c r="K1346" s="50" t="s">
        <v>169</v>
      </c>
      <c r="L1346" s="50" t="s">
        <v>114</v>
      </c>
      <c r="M1346" s="50"/>
      <c r="N1346" s="50" t="s">
        <v>151</v>
      </c>
    </row>
    <row r="1347" spans="1:14" ht="66">
      <c r="A1347" s="50">
        <v>2610</v>
      </c>
      <c r="B1347" s="50" t="s">
        <v>53</v>
      </c>
      <c r="C1347" s="50" t="s">
        <v>1266</v>
      </c>
      <c r="D1347" s="50" t="s">
        <v>108</v>
      </c>
      <c r="E1347" s="50" t="s">
        <v>4604</v>
      </c>
      <c r="F1347" s="50" t="s">
        <v>91</v>
      </c>
      <c r="G1347" s="51">
        <v>4153146</v>
      </c>
      <c r="H1347" s="51">
        <v>3880000</v>
      </c>
      <c r="I1347" s="3" t="s">
        <v>159</v>
      </c>
      <c r="J1347" s="3" t="s">
        <v>209</v>
      </c>
      <c r="K1347" s="50" t="s">
        <v>4605</v>
      </c>
      <c r="L1347" s="50" t="s">
        <v>114</v>
      </c>
      <c r="M1347" s="50"/>
      <c r="N1347" s="50" t="s">
        <v>132</v>
      </c>
    </row>
    <row r="1348" spans="1:14" ht="49.5">
      <c r="A1348" s="50">
        <v>2611</v>
      </c>
      <c r="B1348" s="50" t="s">
        <v>53</v>
      </c>
      <c r="C1348" s="50" t="s">
        <v>1266</v>
      </c>
      <c r="D1348" s="50" t="s">
        <v>108</v>
      </c>
      <c r="E1348" s="50" t="s">
        <v>4606</v>
      </c>
      <c r="F1348" s="50" t="s">
        <v>91</v>
      </c>
      <c r="G1348" s="51">
        <v>4000000</v>
      </c>
      <c r="H1348" s="51">
        <v>3560000</v>
      </c>
      <c r="I1348" s="3" t="s">
        <v>159</v>
      </c>
      <c r="J1348" s="3" t="s">
        <v>141</v>
      </c>
      <c r="K1348" s="50" t="s">
        <v>169</v>
      </c>
      <c r="L1348" s="50" t="s">
        <v>114</v>
      </c>
      <c r="M1348" s="50"/>
      <c r="N1348" s="50" t="s">
        <v>151</v>
      </c>
    </row>
    <row r="1349" spans="1:14" ht="66">
      <c r="A1349" s="50">
        <v>2612</v>
      </c>
      <c r="B1349" s="50" t="s">
        <v>53</v>
      </c>
      <c r="C1349" s="50" t="s">
        <v>1266</v>
      </c>
      <c r="D1349" s="50" t="s">
        <v>108</v>
      </c>
      <c r="E1349" s="50" t="s">
        <v>4607</v>
      </c>
      <c r="F1349" s="50" t="s">
        <v>91</v>
      </c>
      <c r="G1349" s="51">
        <v>6722828</v>
      </c>
      <c r="H1349" s="51">
        <v>4900000</v>
      </c>
      <c r="I1349" s="3" t="s">
        <v>141</v>
      </c>
      <c r="J1349" s="3" t="s">
        <v>146</v>
      </c>
      <c r="K1349" s="50" t="s">
        <v>4608</v>
      </c>
      <c r="L1349" s="50" t="s">
        <v>114</v>
      </c>
      <c r="M1349" s="50"/>
      <c r="N1349" s="50" t="s">
        <v>151</v>
      </c>
    </row>
    <row r="1350" spans="1:14" ht="66">
      <c r="A1350" s="50">
        <v>2613</v>
      </c>
      <c r="B1350" s="50" t="s">
        <v>53</v>
      </c>
      <c r="C1350" s="50" t="s">
        <v>1266</v>
      </c>
      <c r="D1350" s="50" t="s">
        <v>108</v>
      </c>
      <c r="E1350" s="50" t="s">
        <v>4609</v>
      </c>
      <c r="F1350" s="50" t="s">
        <v>91</v>
      </c>
      <c r="G1350" s="51">
        <v>7495949</v>
      </c>
      <c r="H1350" s="51">
        <v>5370000</v>
      </c>
      <c r="I1350" s="3" t="s">
        <v>141</v>
      </c>
      <c r="J1350" s="3" t="s">
        <v>135</v>
      </c>
      <c r="K1350" s="50" t="s">
        <v>4610</v>
      </c>
      <c r="L1350" s="50" t="s">
        <v>114</v>
      </c>
      <c r="M1350" s="50"/>
      <c r="N1350" s="50" t="s">
        <v>151</v>
      </c>
    </row>
    <row r="1351" spans="1:14" ht="49.5">
      <c r="A1351" s="50">
        <v>2614</v>
      </c>
      <c r="B1351" s="50" t="s">
        <v>53</v>
      </c>
      <c r="C1351" s="50" t="s">
        <v>1266</v>
      </c>
      <c r="D1351" s="50" t="s">
        <v>108</v>
      </c>
      <c r="E1351" s="50" t="s">
        <v>4611</v>
      </c>
      <c r="F1351" s="50" t="s">
        <v>2764</v>
      </c>
      <c r="G1351" s="51">
        <v>5316851</v>
      </c>
      <c r="H1351" s="51">
        <v>3480000</v>
      </c>
      <c r="I1351" s="3" t="s">
        <v>141</v>
      </c>
      <c r="J1351" s="3" t="s">
        <v>135</v>
      </c>
      <c r="K1351" s="50" t="s">
        <v>169</v>
      </c>
      <c r="L1351" s="50" t="s">
        <v>114</v>
      </c>
      <c r="M1351" s="50"/>
      <c r="N1351" s="50" t="s">
        <v>151</v>
      </c>
    </row>
    <row r="1352" spans="1:14" ht="49.5">
      <c r="A1352" s="50">
        <v>2615</v>
      </c>
      <c r="B1352" s="50" t="s">
        <v>53</v>
      </c>
      <c r="C1352" s="50" t="s">
        <v>1266</v>
      </c>
      <c r="D1352" s="50" t="s">
        <v>108</v>
      </c>
      <c r="E1352" s="50" t="s">
        <v>4612</v>
      </c>
      <c r="F1352" s="50" t="s">
        <v>2794</v>
      </c>
      <c r="G1352" s="51">
        <v>2991623</v>
      </c>
      <c r="H1352" s="51">
        <v>2320000</v>
      </c>
      <c r="I1352" s="3" t="s">
        <v>141</v>
      </c>
      <c r="J1352" s="3" t="s">
        <v>135</v>
      </c>
      <c r="K1352" s="50" t="s">
        <v>1269</v>
      </c>
      <c r="L1352" s="50" t="s">
        <v>114</v>
      </c>
      <c r="M1352" s="50"/>
      <c r="N1352" s="50" t="s">
        <v>151</v>
      </c>
    </row>
    <row r="1353" spans="1:14" ht="66">
      <c r="A1353" s="50">
        <v>2616</v>
      </c>
      <c r="B1353" s="50" t="s">
        <v>53</v>
      </c>
      <c r="C1353" s="50" t="s">
        <v>1266</v>
      </c>
      <c r="D1353" s="50" t="s">
        <v>108</v>
      </c>
      <c r="E1353" s="50" t="s">
        <v>4613</v>
      </c>
      <c r="F1353" s="50" t="s">
        <v>2794</v>
      </c>
      <c r="G1353" s="51">
        <v>8862542</v>
      </c>
      <c r="H1353" s="51">
        <v>7878201</v>
      </c>
      <c r="I1353" s="3" t="s">
        <v>141</v>
      </c>
      <c r="J1353" s="3" t="s">
        <v>271</v>
      </c>
      <c r="K1353" s="50" t="s">
        <v>388</v>
      </c>
      <c r="L1353" s="50" t="s">
        <v>114</v>
      </c>
      <c r="M1353" s="50"/>
      <c r="N1353" s="50" t="s">
        <v>132</v>
      </c>
    </row>
    <row r="1354" spans="1:14" ht="49.5">
      <c r="A1354" s="50">
        <v>2617</v>
      </c>
      <c r="B1354" s="50" t="s">
        <v>53</v>
      </c>
      <c r="C1354" s="50" t="s">
        <v>1266</v>
      </c>
      <c r="D1354" s="50" t="s">
        <v>108</v>
      </c>
      <c r="E1354" s="50" t="s">
        <v>4614</v>
      </c>
      <c r="F1354" s="50" t="s">
        <v>2794</v>
      </c>
      <c r="G1354" s="51">
        <v>1500000</v>
      </c>
      <c r="H1354" s="51">
        <v>1199900</v>
      </c>
      <c r="I1354" s="3" t="s">
        <v>209</v>
      </c>
      <c r="J1354" s="3" t="s">
        <v>271</v>
      </c>
      <c r="K1354" s="50" t="s">
        <v>1348</v>
      </c>
      <c r="L1354" s="50" t="s">
        <v>114</v>
      </c>
      <c r="M1354" s="50"/>
      <c r="N1354" s="50" t="s">
        <v>151</v>
      </c>
    </row>
    <row r="1355" spans="1:14" ht="181.5">
      <c r="A1355" s="50">
        <v>2618</v>
      </c>
      <c r="B1355" s="50" t="s">
        <v>53</v>
      </c>
      <c r="C1355" s="50" t="s">
        <v>1266</v>
      </c>
      <c r="D1355" s="50" t="s">
        <v>108</v>
      </c>
      <c r="E1355" s="50" t="s">
        <v>4615</v>
      </c>
      <c r="F1355" s="50" t="s">
        <v>91</v>
      </c>
      <c r="G1355" s="51">
        <v>33111392</v>
      </c>
      <c r="H1355" s="51">
        <v>22560000</v>
      </c>
      <c r="I1355" s="3" t="s">
        <v>135</v>
      </c>
      <c r="J1355" s="3" t="s">
        <v>194</v>
      </c>
      <c r="K1355" s="50" t="s">
        <v>4616</v>
      </c>
      <c r="L1355" s="50" t="s">
        <v>114</v>
      </c>
      <c r="M1355" s="50"/>
      <c r="N1355" s="50" t="s">
        <v>115</v>
      </c>
    </row>
    <row r="1356" spans="1:14" ht="49.5">
      <c r="A1356" s="50">
        <v>2619</v>
      </c>
      <c r="B1356" s="50" t="s">
        <v>53</v>
      </c>
      <c r="C1356" s="50" t="s">
        <v>1266</v>
      </c>
      <c r="D1356" s="50" t="s">
        <v>108</v>
      </c>
      <c r="E1356" s="50" t="s">
        <v>4617</v>
      </c>
      <c r="F1356" s="50" t="s">
        <v>3310</v>
      </c>
      <c r="G1356" s="51">
        <v>18318526</v>
      </c>
      <c r="H1356" s="51">
        <v>9351513</v>
      </c>
      <c r="I1356" s="3" t="s">
        <v>135</v>
      </c>
      <c r="J1356" s="3" t="s">
        <v>286</v>
      </c>
      <c r="K1356" s="50" t="s">
        <v>1269</v>
      </c>
      <c r="L1356" s="50" t="s">
        <v>114</v>
      </c>
      <c r="M1356" s="50"/>
      <c r="N1356" s="50" t="s">
        <v>121</v>
      </c>
    </row>
    <row r="1357" spans="1:14" ht="49.5">
      <c r="A1357" s="50">
        <v>2620</v>
      </c>
      <c r="B1357" s="50" t="s">
        <v>53</v>
      </c>
      <c r="C1357" s="50" t="s">
        <v>1266</v>
      </c>
      <c r="D1357" s="50" t="s">
        <v>108</v>
      </c>
      <c r="E1357" s="50" t="s">
        <v>4618</v>
      </c>
      <c r="F1357" s="50" t="s">
        <v>91</v>
      </c>
      <c r="G1357" s="51">
        <v>9920370</v>
      </c>
      <c r="H1357" s="51">
        <v>6418000</v>
      </c>
      <c r="I1357" s="3" t="s">
        <v>213</v>
      </c>
      <c r="J1357" s="3" t="s">
        <v>286</v>
      </c>
      <c r="K1357" s="50" t="s">
        <v>1348</v>
      </c>
      <c r="L1357" s="50" t="s">
        <v>114</v>
      </c>
      <c r="M1357" s="50"/>
      <c r="N1357" s="50" t="s">
        <v>151</v>
      </c>
    </row>
    <row r="1358" spans="1:14" ht="66">
      <c r="A1358" s="50">
        <v>2621</v>
      </c>
      <c r="B1358" s="50" t="s">
        <v>53</v>
      </c>
      <c r="C1358" s="50" t="s">
        <v>1278</v>
      </c>
      <c r="D1358" s="50" t="s">
        <v>108</v>
      </c>
      <c r="E1358" s="50" t="s">
        <v>4619</v>
      </c>
      <c r="F1358" s="50" t="s">
        <v>2941</v>
      </c>
      <c r="G1358" s="51">
        <v>116000000</v>
      </c>
      <c r="H1358" s="51">
        <v>115980000</v>
      </c>
      <c r="I1358" s="3" t="s">
        <v>141</v>
      </c>
      <c r="J1358" s="3" t="s">
        <v>194</v>
      </c>
      <c r="K1358" s="50" t="s">
        <v>169</v>
      </c>
      <c r="L1358" s="50" t="s">
        <v>114</v>
      </c>
      <c r="M1358" s="50"/>
      <c r="N1358" s="50" t="s">
        <v>541</v>
      </c>
    </row>
    <row r="1359" spans="1:14" ht="49.5">
      <c r="A1359" s="50">
        <v>2622</v>
      </c>
      <c r="B1359" s="50" t="s">
        <v>53</v>
      </c>
      <c r="C1359" s="50" t="s">
        <v>1280</v>
      </c>
      <c r="D1359" s="50" t="s">
        <v>108</v>
      </c>
      <c r="E1359" s="50" t="s">
        <v>4620</v>
      </c>
      <c r="F1359" s="50" t="s">
        <v>2676</v>
      </c>
      <c r="G1359" s="51">
        <v>9233737</v>
      </c>
      <c r="H1359" s="51">
        <v>9186887</v>
      </c>
      <c r="I1359" s="3" t="s">
        <v>897</v>
      </c>
      <c r="J1359" s="3" t="s">
        <v>286</v>
      </c>
      <c r="K1359" s="50" t="s">
        <v>1348</v>
      </c>
      <c r="L1359" s="50" t="s">
        <v>114</v>
      </c>
      <c r="M1359" s="50"/>
      <c r="N1359" s="50" t="s">
        <v>121</v>
      </c>
    </row>
    <row r="1360" spans="1:14" ht="49.5">
      <c r="A1360" s="50">
        <v>2623</v>
      </c>
      <c r="B1360" s="50" t="s">
        <v>53</v>
      </c>
      <c r="C1360" s="50" t="s">
        <v>1280</v>
      </c>
      <c r="D1360" s="50" t="s">
        <v>108</v>
      </c>
      <c r="E1360" s="50" t="s">
        <v>4621</v>
      </c>
      <c r="F1360" s="50" t="s">
        <v>91</v>
      </c>
      <c r="G1360" s="51">
        <v>3338645</v>
      </c>
      <c r="H1360" s="51">
        <v>3338645</v>
      </c>
      <c r="I1360" s="3" t="s">
        <v>911</v>
      </c>
      <c r="J1360" s="3" t="s">
        <v>164</v>
      </c>
      <c r="K1360" s="50" t="s">
        <v>169</v>
      </c>
      <c r="L1360" s="50" t="s">
        <v>114</v>
      </c>
      <c r="M1360" s="50"/>
      <c r="N1360" s="50" t="s">
        <v>121</v>
      </c>
    </row>
    <row r="1361" spans="1:14" ht="49.5">
      <c r="A1361" s="50">
        <v>2624</v>
      </c>
      <c r="B1361" s="50" t="s">
        <v>53</v>
      </c>
      <c r="C1361" s="50" t="s">
        <v>1280</v>
      </c>
      <c r="D1361" s="50" t="s">
        <v>108</v>
      </c>
      <c r="E1361" s="50" t="s">
        <v>4622</v>
      </c>
      <c r="F1361" s="50" t="s">
        <v>2676</v>
      </c>
      <c r="G1361" s="51">
        <v>2000000</v>
      </c>
      <c r="H1361" s="51">
        <v>2000000</v>
      </c>
      <c r="I1361" s="3" t="s">
        <v>1345</v>
      </c>
      <c r="J1361" s="3" t="s">
        <v>130</v>
      </c>
      <c r="K1361" s="50" t="s">
        <v>169</v>
      </c>
      <c r="L1361" s="50" t="s">
        <v>114</v>
      </c>
      <c r="M1361" s="50"/>
      <c r="N1361" s="50" t="s">
        <v>121</v>
      </c>
    </row>
    <row r="1362" spans="1:14" ht="49.5">
      <c r="A1362" s="50">
        <v>2625</v>
      </c>
      <c r="B1362" s="50" t="s">
        <v>53</v>
      </c>
      <c r="C1362" s="50" t="s">
        <v>1280</v>
      </c>
      <c r="D1362" s="50" t="s">
        <v>108</v>
      </c>
      <c r="E1362" s="50" t="s">
        <v>4623</v>
      </c>
      <c r="F1362" s="50" t="s">
        <v>91</v>
      </c>
      <c r="G1362" s="51">
        <v>84721864</v>
      </c>
      <c r="H1362" s="51">
        <v>55690000</v>
      </c>
      <c r="I1362" s="3" t="s">
        <v>178</v>
      </c>
      <c r="J1362" s="3" t="s">
        <v>164</v>
      </c>
      <c r="K1362" s="50" t="s">
        <v>169</v>
      </c>
      <c r="L1362" s="50" t="s">
        <v>114</v>
      </c>
      <c r="M1362" s="50"/>
      <c r="N1362" s="50" t="s">
        <v>121</v>
      </c>
    </row>
    <row r="1363" spans="1:14" ht="49.5">
      <c r="A1363" s="50">
        <v>2626</v>
      </c>
      <c r="B1363" s="50" t="s">
        <v>53</v>
      </c>
      <c r="C1363" s="50" t="s">
        <v>1280</v>
      </c>
      <c r="D1363" s="50" t="s">
        <v>108</v>
      </c>
      <c r="E1363" s="50" t="s">
        <v>4624</v>
      </c>
      <c r="F1363" s="50" t="s">
        <v>91</v>
      </c>
      <c r="G1363" s="51">
        <v>3924716</v>
      </c>
      <c r="H1363" s="51">
        <v>3884636</v>
      </c>
      <c r="I1363" s="3" t="s">
        <v>168</v>
      </c>
      <c r="J1363" s="3" t="s">
        <v>286</v>
      </c>
      <c r="K1363" s="50" t="s">
        <v>113</v>
      </c>
      <c r="L1363" s="50" t="s">
        <v>114</v>
      </c>
      <c r="M1363" s="50"/>
      <c r="N1363" s="50" t="s">
        <v>121</v>
      </c>
    </row>
    <row r="1364" spans="1:14" ht="49.5">
      <c r="A1364" s="50">
        <v>2627</v>
      </c>
      <c r="B1364" s="50" t="s">
        <v>53</v>
      </c>
      <c r="C1364" s="50" t="s">
        <v>1280</v>
      </c>
      <c r="D1364" s="50" t="s">
        <v>108</v>
      </c>
      <c r="E1364" s="50" t="s">
        <v>4625</v>
      </c>
      <c r="F1364" s="50" t="s">
        <v>91</v>
      </c>
      <c r="G1364" s="51">
        <v>5724489</v>
      </c>
      <c r="H1364" s="51">
        <v>5682578</v>
      </c>
      <c r="I1364" s="3" t="s">
        <v>168</v>
      </c>
      <c r="J1364" s="3" t="s">
        <v>286</v>
      </c>
      <c r="K1364" s="50" t="s">
        <v>1348</v>
      </c>
      <c r="L1364" s="50" t="s">
        <v>114</v>
      </c>
      <c r="M1364" s="50"/>
      <c r="N1364" s="50" t="s">
        <v>121</v>
      </c>
    </row>
    <row r="1365" spans="1:14" ht="49.5">
      <c r="A1365" s="50">
        <v>2628</v>
      </c>
      <c r="B1365" s="50" t="s">
        <v>53</v>
      </c>
      <c r="C1365" s="50" t="s">
        <v>1280</v>
      </c>
      <c r="D1365" s="50" t="s">
        <v>108</v>
      </c>
      <c r="E1365" s="50" t="s">
        <v>4626</v>
      </c>
      <c r="F1365" s="50" t="s">
        <v>91</v>
      </c>
      <c r="G1365" s="51">
        <v>3000000</v>
      </c>
      <c r="H1365" s="51">
        <v>3000000</v>
      </c>
      <c r="I1365" s="3" t="s">
        <v>118</v>
      </c>
      <c r="J1365" s="3" t="s">
        <v>271</v>
      </c>
      <c r="K1365" s="50" t="s">
        <v>195</v>
      </c>
      <c r="L1365" s="50" t="s">
        <v>114</v>
      </c>
      <c r="M1365" s="50"/>
      <c r="N1365" s="50" t="s">
        <v>121</v>
      </c>
    </row>
    <row r="1366" spans="1:14" ht="49.5">
      <c r="A1366" s="50">
        <v>2629</v>
      </c>
      <c r="B1366" s="50" t="s">
        <v>53</v>
      </c>
      <c r="C1366" s="50" t="s">
        <v>1280</v>
      </c>
      <c r="D1366" s="50" t="s">
        <v>108</v>
      </c>
      <c r="E1366" s="50" t="s">
        <v>4627</v>
      </c>
      <c r="F1366" s="50" t="s">
        <v>91</v>
      </c>
      <c r="G1366" s="51">
        <v>19179714</v>
      </c>
      <c r="H1366" s="51">
        <v>17843176</v>
      </c>
      <c r="I1366" s="3" t="s">
        <v>140</v>
      </c>
      <c r="J1366" s="3" t="s">
        <v>159</v>
      </c>
      <c r="K1366" s="50" t="s">
        <v>169</v>
      </c>
      <c r="L1366" s="50" t="s">
        <v>114</v>
      </c>
      <c r="M1366" s="50"/>
      <c r="N1366" s="50" t="s">
        <v>121</v>
      </c>
    </row>
    <row r="1367" spans="1:14" ht="49.5">
      <c r="A1367" s="50">
        <v>2630</v>
      </c>
      <c r="B1367" s="50" t="s">
        <v>53</v>
      </c>
      <c r="C1367" s="50" t="s">
        <v>1280</v>
      </c>
      <c r="D1367" s="50" t="s">
        <v>108</v>
      </c>
      <c r="E1367" s="50" t="s">
        <v>4628</v>
      </c>
      <c r="F1367" s="50" t="s">
        <v>91</v>
      </c>
      <c r="G1367" s="51">
        <v>4801611</v>
      </c>
      <c r="H1367" s="51">
        <v>4399588</v>
      </c>
      <c r="I1367" s="3" t="s">
        <v>140</v>
      </c>
      <c r="J1367" s="3" t="s">
        <v>159</v>
      </c>
      <c r="K1367" s="50" t="s">
        <v>169</v>
      </c>
      <c r="L1367" s="50" t="s">
        <v>114</v>
      </c>
      <c r="M1367" s="50"/>
      <c r="N1367" s="50" t="s">
        <v>121</v>
      </c>
    </row>
    <row r="1368" spans="1:14" ht="49.5">
      <c r="A1368" s="50">
        <v>2631</v>
      </c>
      <c r="B1368" s="50" t="s">
        <v>53</v>
      </c>
      <c r="C1368" s="50" t="s">
        <v>1280</v>
      </c>
      <c r="D1368" s="50" t="s">
        <v>108</v>
      </c>
      <c r="E1368" s="50" t="s">
        <v>4629</v>
      </c>
      <c r="F1368" s="50" t="s">
        <v>91</v>
      </c>
      <c r="G1368" s="51">
        <v>3833860</v>
      </c>
      <c r="H1368" s="51">
        <v>3010000</v>
      </c>
      <c r="I1368" s="3" t="s">
        <v>146</v>
      </c>
      <c r="J1368" s="3" t="s">
        <v>194</v>
      </c>
      <c r="K1368" s="50" t="s">
        <v>169</v>
      </c>
      <c r="L1368" s="50" t="s">
        <v>114</v>
      </c>
      <c r="M1368" s="50"/>
      <c r="N1368" s="50" t="s">
        <v>121</v>
      </c>
    </row>
    <row r="1369" spans="1:14" ht="49.5">
      <c r="A1369" s="50">
        <v>2632</v>
      </c>
      <c r="B1369" s="50" t="s">
        <v>53</v>
      </c>
      <c r="C1369" s="50" t="s">
        <v>1280</v>
      </c>
      <c r="D1369" s="50" t="s">
        <v>108</v>
      </c>
      <c r="E1369" s="50" t="s">
        <v>4630</v>
      </c>
      <c r="F1369" s="50" t="s">
        <v>2676</v>
      </c>
      <c r="G1369" s="51">
        <v>1904400</v>
      </c>
      <c r="H1369" s="51">
        <v>1850000</v>
      </c>
      <c r="I1369" s="3" t="s">
        <v>146</v>
      </c>
      <c r="J1369" s="3" t="s">
        <v>194</v>
      </c>
      <c r="K1369" s="50" t="s">
        <v>169</v>
      </c>
      <c r="L1369" s="50" t="s">
        <v>114</v>
      </c>
      <c r="M1369" s="50"/>
      <c r="N1369" s="50" t="s">
        <v>121</v>
      </c>
    </row>
    <row r="1370" spans="1:14" ht="66">
      <c r="A1370" s="50">
        <v>2633</v>
      </c>
      <c r="B1370" s="50" t="s">
        <v>53</v>
      </c>
      <c r="C1370" s="50" t="s">
        <v>1283</v>
      </c>
      <c r="D1370" s="50" t="s">
        <v>108</v>
      </c>
      <c r="E1370" s="50" t="s">
        <v>4631</v>
      </c>
      <c r="F1370" s="50" t="s">
        <v>91</v>
      </c>
      <c r="G1370" s="51">
        <v>33900000</v>
      </c>
      <c r="H1370" s="51">
        <v>33900000</v>
      </c>
      <c r="I1370" s="3" t="s">
        <v>911</v>
      </c>
      <c r="J1370" s="3" t="s">
        <v>118</v>
      </c>
      <c r="K1370" s="50" t="s">
        <v>169</v>
      </c>
      <c r="L1370" s="50" t="s">
        <v>114</v>
      </c>
      <c r="M1370" s="50"/>
      <c r="N1370" s="50" t="s">
        <v>1290</v>
      </c>
    </row>
    <row r="1371" spans="1:14" ht="66">
      <c r="A1371" s="50">
        <v>2634</v>
      </c>
      <c r="B1371" s="50" t="s">
        <v>53</v>
      </c>
      <c r="C1371" s="50" t="s">
        <v>1283</v>
      </c>
      <c r="D1371" s="50" t="s">
        <v>108</v>
      </c>
      <c r="E1371" s="50" t="s">
        <v>4632</v>
      </c>
      <c r="F1371" s="50" t="s">
        <v>91</v>
      </c>
      <c r="G1371" s="51">
        <v>20280000</v>
      </c>
      <c r="H1371" s="51">
        <v>20280000</v>
      </c>
      <c r="I1371" s="3" t="s">
        <v>339</v>
      </c>
      <c r="J1371" s="3" t="s">
        <v>182</v>
      </c>
      <c r="K1371" s="50" t="s">
        <v>169</v>
      </c>
      <c r="L1371" s="50" t="s">
        <v>114</v>
      </c>
      <c r="M1371" s="50"/>
      <c r="N1371" s="50" t="s">
        <v>1290</v>
      </c>
    </row>
    <row r="1372" spans="1:14" ht="66">
      <c r="A1372" s="50">
        <v>2635</v>
      </c>
      <c r="B1372" s="50" t="s">
        <v>53</v>
      </c>
      <c r="C1372" s="50" t="s">
        <v>1283</v>
      </c>
      <c r="D1372" s="50" t="s">
        <v>108</v>
      </c>
      <c r="E1372" s="50" t="s">
        <v>4633</v>
      </c>
      <c r="F1372" s="50" t="s">
        <v>91</v>
      </c>
      <c r="G1372" s="51">
        <v>35255000</v>
      </c>
      <c r="H1372" s="51">
        <v>35255000</v>
      </c>
      <c r="I1372" s="3" t="s">
        <v>339</v>
      </c>
      <c r="J1372" s="3" t="s">
        <v>118</v>
      </c>
      <c r="K1372" s="50" t="s">
        <v>169</v>
      </c>
      <c r="L1372" s="50" t="s">
        <v>114</v>
      </c>
      <c r="M1372" s="50"/>
      <c r="N1372" s="50" t="s">
        <v>1290</v>
      </c>
    </row>
    <row r="1373" spans="1:14" ht="66">
      <c r="A1373" s="50">
        <v>2636</v>
      </c>
      <c r="B1373" s="50" t="s">
        <v>53</v>
      </c>
      <c r="C1373" s="50" t="s">
        <v>1283</v>
      </c>
      <c r="D1373" s="50" t="s">
        <v>108</v>
      </c>
      <c r="E1373" s="50" t="s">
        <v>4634</v>
      </c>
      <c r="F1373" s="50" t="s">
        <v>91</v>
      </c>
      <c r="G1373" s="51">
        <v>38282000</v>
      </c>
      <c r="H1373" s="51">
        <v>38282000</v>
      </c>
      <c r="I1373" s="3" t="s">
        <v>384</v>
      </c>
      <c r="J1373" s="3" t="s">
        <v>194</v>
      </c>
      <c r="K1373" s="50" t="s">
        <v>169</v>
      </c>
      <c r="L1373" s="50" t="s">
        <v>114</v>
      </c>
      <c r="M1373" s="50"/>
      <c r="N1373" s="50" t="s">
        <v>1290</v>
      </c>
    </row>
    <row r="1374" spans="1:14" ht="49.5">
      <c r="A1374" s="50">
        <v>2637</v>
      </c>
      <c r="B1374" s="50" t="s">
        <v>53</v>
      </c>
      <c r="C1374" s="50" t="s">
        <v>1283</v>
      </c>
      <c r="D1374" s="50" t="s">
        <v>108</v>
      </c>
      <c r="E1374" s="50" t="s">
        <v>4635</v>
      </c>
      <c r="F1374" s="50" t="s">
        <v>91</v>
      </c>
      <c r="G1374" s="51">
        <v>3870976</v>
      </c>
      <c r="H1374" s="51">
        <v>3850000</v>
      </c>
      <c r="I1374" s="3" t="s">
        <v>453</v>
      </c>
      <c r="J1374" s="3" t="s">
        <v>135</v>
      </c>
      <c r="K1374" s="50" t="s">
        <v>169</v>
      </c>
      <c r="L1374" s="50" t="s">
        <v>114</v>
      </c>
      <c r="M1374" s="50"/>
      <c r="N1374" s="50" t="s">
        <v>321</v>
      </c>
    </row>
    <row r="1375" spans="1:14" ht="66">
      <c r="A1375" s="50">
        <v>2638</v>
      </c>
      <c r="B1375" s="50" t="s">
        <v>53</v>
      </c>
      <c r="C1375" s="50" t="s">
        <v>1283</v>
      </c>
      <c r="D1375" s="50" t="s">
        <v>108</v>
      </c>
      <c r="E1375" s="50" t="s">
        <v>4636</v>
      </c>
      <c r="F1375" s="50" t="s">
        <v>91</v>
      </c>
      <c r="G1375" s="51">
        <v>135178000</v>
      </c>
      <c r="H1375" s="51">
        <v>135178000</v>
      </c>
      <c r="I1375" s="3" t="s">
        <v>155</v>
      </c>
      <c r="J1375" s="3" t="s">
        <v>112</v>
      </c>
      <c r="K1375" s="50" t="s">
        <v>169</v>
      </c>
      <c r="L1375" s="50" t="s">
        <v>114</v>
      </c>
      <c r="M1375" s="50"/>
      <c r="N1375" s="50" t="s">
        <v>595</v>
      </c>
    </row>
    <row r="1376" spans="1:14" ht="82.5">
      <c r="A1376" s="50">
        <v>2639</v>
      </c>
      <c r="B1376" s="50" t="s">
        <v>53</v>
      </c>
      <c r="C1376" s="50" t="s">
        <v>1283</v>
      </c>
      <c r="D1376" s="50" t="s">
        <v>108</v>
      </c>
      <c r="E1376" s="50" t="s">
        <v>4637</v>
      </c>
      <c r="F1376" s="50" t="s">
        <v>91</v>
      </c>
      <c r="G1376" s="51">
        <v>19798100</v>
      </c>
      <c r="H1376" s="51">
        <v>19492000</v>
      </c>
      <c r="I1376" s="3" t="s">
        <v>111</v>
      </c>
      <c r="J1376" s="3" t="s">
        <v>164</v>
      </c>
      <c r="K1376" s="50" t="s">
        <v>169</v>
      </c>
      <c r="L1376" s="50" t="s">
        <v>114</v>
      </c>
      <c r="M1376" s="50"/>
      <c r="N1376" s="50" t="s">
        <v>137</v>
      </c>
    </row>
    <row r="1377" spans="1:14" ht="66">
      <c r="A1377" s="50">
        <v>2640</v>
      </c>
      <c r="B1377" s="50" t="s">
        <v>53</v>
      </c>
      <c r="C1377" s="50" t="s">
        <v>1283</v>
      </c>
      <c r="D1377" s="50" t="s">
        <v>108</v>
      </c>
      <c r="E1377" s="50" t="s">
        <v>4638</v>
      </c>
      <c r="F1377" s="50" t="s">
        <v>91</v>
      </c>
      <c r="G1377" s="51">
        <v>21750000</v>
      </c>
      <c r="H1377" s="51">
        <v>21750000</v>
      </c>
      <c r="I1377" s="3" t="s">
        <v>178</v>
      </c>
      <c r="J1377" s="3" t="s">
        <v>194</v>
      </c>
      <c r="K1377" s="50" t="s">
        <v>169</v>
      </c>
      <c r="L1377" s="50" t="s">
        <v>114</v>
      </c>
      <c r="M1377" s="50"/>
      <c r="N1377" s="50" t="s">
        <v>541</v>
      </c>
    </row>
    <row r="1378" spans="1:14" ht="66">
      <c r="A1378" s="50">
        <v>2641</v>
      </c>
      <c r="B1378" s="50" t="s">
        <v>53</v>
      </c>
      <c r="C1378" s="50" t="s">
        <v>1283</v>
      </c>
      <c r="D1378" s="50" t="s">
        <v>108</v>
      </c>
      <c r="E1378" s="50" t="s">
        <v>4639</v>
      </c>
      <c r="F1378" s="50" t="s">
        <v>91</v>
      </c>
      <c r="G1378" s="51">
        <v>21230000</v>
      </c>
      <c r="H1378" s="51">
        <v>21230000</v>
      </c>
      <c r="I1378" s="3" t="s">
        <v>129</v>
      </c>
      <c r="J1378" s="3" t="s">
        <v>164</v>
      </c>
      <c r="K1378" s="50" t="s">
        <v>169</v>
      </c>
      <c r="L1378" s="50" t="s">
        <v>114</v>
      </c>
      <c r="M1378" s="50"/>
      <c r="N1378" s="50" t="s">
        <v>541</v>
      </c>
    </row>
    <row r="1379" spans="1:14" ht="49.5">
      <c r="A1379" s="50">
        <v>2642</v>
      </c>
      <c r="B1379" s="50" t="s">
        <v>53</v>
      </c>
      <c r="C1379" s="50" t="s">
        <v>1283</v>
      </c>
      <c r="D1379" s="50" t="s">
        <v>108</v>
      </c>
      <c r="E1379" s="50" t="s">
        <v>4640</v>
      </c>
      <c r="F1379" s="50" t="s">
        <v>91</v>
      </c>
      <c r="G1379" s="51">
        <v>27440000</v>
      </c>
      <c r="H1379" s="51">
        <v>27440000</v>
      </c>
      <c r="I1379" s="3" t="s">
        <v>129</v>
      </c>
      <c r="J1379" s="3" t="s">
        <v>119</v>
      </c>
      <c r="K1379" s="50" t="s">
        <v>169</v>
      </c>
      <c r="L1379" s="50" t="s">
        <v>114</v>
      </c>
      <c r="M1379" s="50"/>
      <c r="N1379" s="50" t="s">
        <v>121</v>
      </c>
    </row>
    <row r="1380" spans="1:14" ht="33">
      <c r="A1380" s="50">
        <v>2643</v>
      </c>
      <c r="B1380" s="50" t="s">
        <v>53</v>
      </c>
      <c r="C1380" s="50" t="s">
        <v>4641</v>
      </c>
      <c r="D1380" s="50" t="s">
        <v>108</v>
      </c>
      <c r="E1380" s="50" t="s">
        <v>4642</v>
      </c>
      <c r="F1380" s="50" t="s">
        <v>2669</v>
      </c>
      <c r="G1380" s="51">
        <v>3889110</v>
      </c>
      <c r="H1380" s="51">
        <v>3380000</v>
      </c>
      <c r="I1380" s="3" t="s">
        <v>134</v>
      </c>
      <c r="J1380" s="3" t="s">
        <v>182</v>
      </c>
      <c r="K1380" s="50" t="s">
        <v>1348</v>
      </c>
      <c r="L1380" s="50" t="s">
        <v>114</v>
      </c>
      <c r="M1380" s="50"/>
      <c r="N1380" s="50" t="s">
        <v>151</v>
      </c>
    </row>
    <row r="1381" spans="1:14" ht="49.5">
      <c r="A1381" s="50">
        <v>2644</v>
      </c>
      <c r="B1381" s="50" t="s">
        <v>53</v>
      </c>
      <c r="C1381" s="50" t="s">
        <v>4643</v>
      </c>
      <c r="D1381" s="50" t="s">
        <v>108</v>
      </c>
      <c r="E1381" s="50" t="s">
        <v>4644</v>
      </c>
      <c r="F1381" s="50" t="s">
        <v>2659</v>
      </c>
      <c r="G1381" s="51">
        <v>4249046</v>
      </c>
      <c r="H1381" s="51">
        <v>3830384</v>
      </c>
      <c r="I1381" s="3" t="s">
        <v>172</v>
      </c>
      <c r="J1381" s="3" t="s">
        <v>159</v>
      </c>
      <c r="K1381" s="50" t="s">
        <v>1271</v>
      </c>
      <c r="L1381" s="50" t="s">
        <v>114</v>
      </c>
      <c r="M1381" s="50"/>
      <c r="N1381" s="50" t="s">
        <v>121</v>
      </c>
    </row>
    <row r="1382" spans="1:14" ht="49.5">
      <c r="A1382" s="50">
        <v>2645</v>
      </c>
      <c r="B1382" s="50" t="s">
        <v>53</v>
      </c>
      <c r="C1382" s="50" t="s">
        <v>4645</v>
      </c>
      <c r="D1382" s="50" t="s">
        <v>108</v>
      </c>
      <c r="E1382" s="50" t="s">
        <v>4646</v>
      </c>
      <c r="F1382" s="50" t="s">
        <v>91</v>
      </c>
      <c r="G1382" s="51">
        <v>5791935</v>
      </c>
      <c r="H1382" s="51">
        <v>5730000</v>
      </c>
      <c r="I1382" s="3" t="s">
        <v>235</v>
      </c>
      <c r="J1382" s="3" t="s">
        <v>118</v>
      </c>
      <c r="K1382" s="50" t="s">
        <v>1358</v>
      </c>
      <c r="L1382" s="50" t="s">
        <v>114</v>
      </c>
      <c r="M1382" s="50"/>
      <c r="N1382" s="50" t="s">
        <v>121</v>
      </c>
    </row>
    <row r="1383" spans="1:14" ht="49.5">
      <c r="A1383" s="50">
        <v>2646</v>
      </c>
      <c r="B1383" s="50" t="s">
        <v>53</v>
      </c>
      <c r="C1383" s="50" t="s">
        <v>4645</v>
      </c>
      <c r="D1383" s="50" t="s">
        <v>108</v>
      </c>
      <c r="E1383" s="50" t="s">
        <v>4647</v>
      </c>
      <c r="F1383" s="50" t="s">
        <v>91</v>
      </c>
      <c r="G1383" s="51">
        <v>2830901</v>
      </c>
      <c r="H1383" s="51">
        <v>2800000</v>
      </c>
      <c r="I1383" s="3" t="s">
        <v>168</v>
      </c>
      <c r="J1383" s="3" t="s">
        <v>209</v>
      </c>
      <c r="K1383" s="50" t="s">
        <v>113</v>
      </c>
      <c r="L1383" s="50" t="s">
        <v>114</v>
      </c>
      <c r="M1383" s="50"/>
      <c r="N1383" s="50" t="s">
        <v>121</v>
      </c>
    </row>
    <row r="1384" spans="1:14" ht="33">
      <c r="A1384" s="50">
        <v>2647</v>
      </c>
      <c r="B1384" s="50" t="s">
        <v>53</v>
      </c>
      <c r="C1384" s="50" t="s">
        <v>4648</v>
      </c>
      <c r="D1384" s="50" t="s">
        <v>108</v>
      </c>
      <c r="E1384" s="50" t="s">
        <v>4649</v>
      </c>
      <c r="F1384" s="50" t="s">
        <v>2633</v>
      </c>
      <c r="G1384" s="51">
        <v>1202174</v>
      </c>
      <c r="H1384" s="51">
        <v>1202174</v>
      </c>
      <c r="I1384" s="3" t="s">
        <v>163</v>
      </c>
      <c r="J1384" s="3" t="s">
        <v>140</v>
      </c>
      <c r="K1384" s="50" t="s">
        <v>1348</v>
      </c>
      <c r="L1384" s="50" t="s">
        <v>114</v>
      </c>
      <c r="M1384" s="50"/>
      <c r="N1384" s="50" t="s">
        <v>151</v>
      </c>
    </row>
    <row r="1385" spans="1:14" ht="82.5">
      <c r="A1385" s="50">
        <v>2648</v>
      </c>
      <c r="B1385" s="50" t="s">
        <v>53</v>
      </c>
      <c r="C1385" s="50" t="s">
        <v>1313</v>
      </c>
      <c r="D1385" s="50" t="s">
        <v>108</v>
      </c>
      <c r="E1385" s="50" t="s">
        <v>4650</v>
      </c>
      <c r="F1385" s="50" t="s">
        <v>2633</v>
      </c>
      <c r="G1385" s="51">
        <v>1586470</v>
      </c>
      <c r="H1385" s="51">
        <v>1475000</v>
      </c>
      <c r="I1385" s="3" t="s">
        <v>118</v>
      </c>
      <c r="J1385" s="3" t="s">
        <v>159</v>
      </c>
      <c r="K1385" s="50" t="s">
        <v>169</v>
      </c>
      <c r="L1385" s="50" t="s">
        <v>114</v>
      </c>
      <c r="M1385" s="50"/>
      <c r="N1385" s="50" t="s">
        <v>137</v>
      </c>
    </row>
    <row r="1386" spans="1:14" ht="49.5">
      <c r="A1386" s="50">
        <v>2649</v>
      </c>
      <c r="B1386" s="50" t="s">
        <v>53</v>
      </c>
      <c r="C1386" s="50" t="s">
        <v>1317</v>
      </c>
      <c r="D1386" s="50" t="s">
        <v>108</v>
      </c>
      <c r="E1386" s="50" t="s">
        <v>4651</v>
      </c>
      <c r="F1386" s="50" t="s">
        <v>2662</v>
      </c>
      <c r="G1386" s="51">
        <v>4964000</v>
      </c>
      <c r="H1386" s="51">
        <v>4470000</v>
      </c>
      <c r="I1386" s="3" t="s">
        <v>118</v>
      </c>
      <c r="J1386" s="3" t="s">
        <v>159</v>
      </c>
      <c r="K1386" s="50" t="s">
        <v>388</v>
      </c>
      <c r="L1386" s="50" t="s">
        <v>114</v>
      </c>
      <c r="M1386" s="50"/>
      <c r="N1386" s="50" t="s">
        <v>121</v>
      </c>
    </row>
    <row r="1387" spans="1:14" ht="82.5">
      <c r="A1387" s="50">
        <v>2650</v>
      </c>
      <c r="B1387" s="50" t="s">
        <v>53</v>
      </c>
      <c r="C1387" s="50" t="s">
        <v>4652</v>
      </c>
      <c r="D1387" s="50" t="s">
        <v>108</v>
      </c>
      <c r="E1387" s="50" t="s">
        <v>4653</v>
      </c>
      <c r="F1387" s="50" t="s">
        <v>2794</v>
      </c>
      <c r="G1387" s="51">
        <v>4048047</v>
      </c>
      <c r="H1387" s="51">
        <v>3751798</v>
      </c>
      <c r="I1387" s="3" t="s">
        <v>112</v>
      </c>
      <c r="J1387" s="3" t="s">
        <v>130</v>
      </c>
      <c r="K1387" s="50" t="s">
        <v>1358</v>
      </c>
      <c r="L1387" s="50" t="s">
        <v>114</v>
      </c>
      <c r="M1387" s="50"/>
      <c r="N1387" s="50" t="s">
        <v>137</v>
      </c>
    </row>
    <row r="1388" spans="1:14" ht="49.5">
      <c r="A1388" s="50">
        <v>2651</v>
      </c>
      <c r="B1388" s="50" t="s">
        <v>53</v>
      </c>
      <c r="C1388" s="50" t="s">
        <v>1322</v>
      </c>
      <c r="D1388" s="50" t="s">
        <v>1330</v>
      </c>
      <c r="E1388" s="50" t="s">
        <v>4654</v>
      </c>
      <c r="F1388" s="50" t="s">
        <v>2662</v>
      </c>
      <c r="G1388" s="51">
        <v>1074447</v>
      </c>
      <c r="H1388" s="51">
        <v>912000</v>
      </c>
      <c r="I1388" s="3" t="s">
        <v>558</v>
      </c>
      <c r="J1388" s="3" t="s">
        <v>145</v>
      </c>
      <c r="K1388" s="50" t="s">
        <v>195</v>
      </c>
      <c r="L1388" s="50" t="s">
        <v>114</v>
      </c>
      <c r="M1388" s="50"/>
      <c r="N1388" s="50" t="s">
        <v>121</v>
      </c>
    </row>
    <row r="1389" spans="1:14" ht="49.5">
      <c r="A1389" s="50">
        <v>2652</v>
      </c>
      <c r="B1389" s="50" t="s">
        <v>53</v>
      </c>
      <c r="C1389" s="50" t="s">
        <v>4655</v>
      </c>
      <c r="D1389" s="50" t="s">
        <v>108</v>
      </c>
      <c r="E1389" s="50" t="s">
        <v>4656</v>
      </c>
      <c r="F1389" s="50" t="s">
        <v>2662</v>
      </c>
      <c r="G1389" s="51">
        <v>4024272</v>
      </c>
      <c r="H1389" s="51">
        <v>3765400</v>
      </c>
      <c r="I1389" s="3" t="s">
        <v>119</v>
      </c>
      <c r="J1389" s="3" t="s">
        <v>134</v>
      </c>
      <c r="K1389" s="50" t="s">
        <v>1363</v>
      </c>
      <c r="L1389" s="50" t="s">
        <v>114</v>
      </c>
      <c r="M1389" s="50"/>
      <c r="N1389" s="50" t="s">
        <v>121</v>
      </c>
    </row>
    <row r="1390" spans="1:14" ht="49.5">
      <c r="A1390" s="50">
        <v>2653</v>
      </c>
      <c r="B1390" s="50" t="s">
        <v>53</v>
      </c>
      <c r="C1390" s="50" t="s">
        <v>4655</v>
      </c>
      <c r="D1390" s="50" t="s">
        <v>108</v>
      </c>
      <c r="E1390" s="50" t="s">
        <v>4657</v>
      </c>
      <c r="F1390" s="50" t="s">
        <v>2662</v>
      </c>
      <c r="G1390" s="51">
        <v>1409709</v>
      </c>
      <c r="H1390" s="51">
        <v>1209900</v>
      </c>
      <c r="I1390" s="3" t="s">
        <v>119</v>
      </c>
      <c r="J1390" s="3" t="s">
        <v>134</v>
      </c>
      <c r="K1390" s="50" t="s">
        <v>1363</v>
      </c>
      <c r="L1390" s="50" t="s">
        <v>114</v>
      </c>
      <c r="M1390" s="50"/>
      <c r="N1390" s="50" t="s">
        <v>121</v>
      </c>
    </row>
    <row r="1391" spans="1:14" ht="49.5">
      <c r="A1391" s="50">
        <v>2654</v>
      </c>
      <c r="B1391" s="50" t="s">
        <v>53</v>
      </c>
      <c r="C1391" s="50" t="s">
        <v>4655</v>
      </c>
      <c r="D1391" s="50" t="s">
        <v>108</v>
      </c>
      <c r="E1391" s="50" t="s">
        <v>4658</v>
      </c>
      <c r="F1391" s="50" t="s">
        <v>2659</v>
      </c>
      <c r="G1391" s="51">
        <v>1770000</v>
      </c>
      <c r="H1391" s="51">
        <v>1362100</v>
      </c>
      <c r="I1391" s="3" t="s">
        <v>119</v>
      </c>
      <c r="J1391" s="3" t="s">
        <v>134</v>
      </c>
      <c r="K1391" s="50" t="s">
        <v>1363</v>
      </c>
      <c r="L1391" s="50" t="s">
        <v>114</v>
      </c>
      <c r="M1391" s="50"/>
      <c r="N1391" s="50" t="s">
        <v>121</v>
      </c>
    </row>
    <row r="1392" spans="1:14" ht="49.5">
      <c r="A1392" s="50">
        <v>2655</v>
      </c>
      <c r="B1392" s="50" t="s">
        <v>53</v>
      </c>
      <c r="C1392" s="50" t="s">
        <v>4659</v>
      </c>
      <c r="D1392" s="50" t="s">
        <v>108</v>
      </c>
      <c r="E1392" s="50" t="s">
        <v>4660</v>
      </c>
      <c r="F1392" s="50" t="s">
        <v>2924</v>
      </c>
      <c r="G1392" s="51">
        <v>1322469</v>
      </c>
      <c r="H1392" s="51">
        <v>1240000</v>
      </c>
      <c r="I1392" s="3" t="s">
        <v>111</v>
      </c>
      <c r="J1392" s="3" t="s">
        <v>164</v>
      </c>
      <c r="K1392" s="50" t="s">
        <v>195</v>
      </c>
      <c r="L1392" s="50" t="s">
        <v>114</v>
      </c>
      <c r="M1392" s="50"/>
      <c r="N1392" s="50" t="s">
        <v>121</v>
      </c>
    </row>
    <row r="1393" spans="1:14" ht="82.5">
      <c r="A1393" s="50">
        <v>2656</v>
      </c>
      <c r="B1393" s="50" t="s">
        <v>53</v>
      </c>
      <c r="C1393" s="50" t="s">
        <v>1383</v>
      </c>
      <c r="D1393" s="50" t="s">
        <v>108</v>
      </c>
      <c r="E1393" s="50" t="s">
        <v>4661</v>
      </c>
      <c r="F1393" s="50" t="s">
        <v>3142</v>
      </c>
      <c r="G1393" s="51">
        <v>44867694</v>
      </c>
      <c r="H1393" s="51">
        <v>44379200</v>
      </c>
      <c r="I1393" s="3" t="s">
        <v>4662</v>
      </c>
      <c r="J1393" s="3" t="s">
        <v>112</v>
      </c>
      <c r="K1393" s="50" t="s">
        <v>280</v>
      </c>
      <c r="L1393" s="50" t="s">
        <v>114</v>
      </c>
      <c r="M1393" s="50"/>
      <c r="N1393" s="50" t="s">
        <v>137</v>
      </c>
    </row>
    <row r="1394" spans="1:14" ht="82.5">
      <c r="A1394" s="50">
        <v>2657</v>
      </c>
      <c r="B1394" s="50" t="s">
        <v>53</v>
      </c>
      <c r="C1394" s="50" t="s">
        <v>1383</v>
      </c>
      <c r="D1394" s="50" t="s">
        <v>108</v>
      </c>
      <c r="E1394" s="50" t="s">
        <v>4663</v>
      </c>
      <c r="F1394" s="50" t="s">
        <v>3142</v>
      </c>
      <c r="G1394" s="51">
        <v>49900000</v>
      </c>
      <c r="H1394" s="51">
        <v>49400000</v>
      </c>
      <c r="I1394" s="3" t="s">
        <v>4664</v>
      </c>
      <c r="J1394" s="3" t="s">
        <v>130</v>
      </c>
      <c r="K1394" s="50" t="s">
        <v>280</v>
      </c>
      <c r="L1394" s="50" t="s">
        <v>114</v>
      </c>
      <c r="M1394" s="50"/>
      <c r="N1394" s="50" t="s">
        <v>137</v>
      </c>
    </row>
    <row r="1395" spans="1:14" ht="82.5">
      <c r="A1395" s="50">
        <v>2658</v>
      </c>
      <c r="B1395" s="50" t="s">
        <v>53</v>
      </c>
      <c r="C1395" s="50" t="s">
        <v>1383</v>
      </c>
      <c r="D1395" s="50" t="s">
        <v>108</v>
      </c>
      <c r="E1395" s="50" t="s">
        <v>4665</v>
      </c>
      <c r="F1395" s="50" t="s">
        <v>3142</v>
      </c>
      <c r="G1395" s="51">
        <v>9037920</v>
      </c>
      <c r="H1395" s="51">
        <v>9037920</v>
      </c>
      <c r="I1395" s="3" t="s">
        <v>4666</v>
      </c>
      <c r="J1395" s="3" t="s">
        <v>130</v>
      </c>
      <c r="K1395" s="50" t="s">
        <v>280</v>
      </c>
      <c r="L1395" s="50" t="s">
        <v>114</v>
      </c>
      <c r="M1395" s="50"/>
      <c r="N1395" s="50" t="s">
        <v>137</v>
      </c>
    </row>
    <row r="1396" spans="1:14" ht="82.5">
      <c r="A1396" s="50">
        <v>2659</v>
      </c>
      <c r="B1396" s="50" t="s">
        <v>53</v>
      </c>
      <c r="C1396" s="50" t="s">
        <v>1383</v>
      </c>
      <c r="D1396" s="50" t="s">
        <v>108</v>
      </c>
      <c r="E1396" s="50" t="s">
        <v>4667</v>
      </c>
      <c r="F1396" s="50" t="s">
        <v>3142</v>
      </c>
      <c r="G1396" s="51">
        <v>2119374</v>
      </c>
      <c r="H1396" s="51">
        <v>2000000</v>
      </c>
      <c r="I1396" s="3" t="s">
        <v>1234</v>
      </c>
      <c r="J1396" s="3" t="s">
        <v>130</v>
      </c>
      <c r="K1396" s="50" t="s">
        <v>280</v>
      </c>
      <c r="L1396" s="50" t="s">
        <v>114</v>
      </c>
      <c r="M1396" s="50"/>
      <c r="N1396" s="50" t="s">
        <v>137</v>
      </c>
    </row>
    <row r="1397" spans="1:14" ht="82.5">
      <c r="A1397" s="50">
        <v>2660</v>
      </c>
      <c r="B1397" s="50" t="s">
        <v>53</v>
      </c>
      <c r="C1397" s="50" t="s">
        <v>4668</v>
      </c>
      <c r="D1397" s="50" t="s">
        <v>108</v>
      </c>
      <c r="E1397" s="50" t="s">
        <v>4669</v>
      </c>
      <c r="F1397" s="50" t="s">
        <v>2656</v>
      </c>
      <c r="G1397" s="51">
        <v>1073573714</v>
      </c>
      <c r="H1397" s="51">
        <v>1073570000</v>
      </c>
      <c r="I1397" s="3" t="s">
        <v>4670</v>
      </c>
      <c r="J1397" s="3" t="s">
        <v>271</v>
      </c>
      <c r="K1397" s="50" t="s">
        <v>160</v>
      </c>
      <c r="L1397" s="50" t="s">
        <v>114</v>
      </c>
      <c r="M1397" s="50"/>
      <c r="N1397" s="50" t="s">
        <v>137</v>
      </c>
    </row>
    <row r="1398" spans="1:14" ht="66">
      <c r="A1398" s="50">
        <v>2661</v>
      </c>
      <c r="B1398" s="50" t="s">
        <v>53</v>
      </c>
      <c r="C1398" s="50" t="s">
        <v>4668</v>
      </c>
      <c r="D1398" s="50" t="s">
        <v>108</v>
      </c>
      <c r="E1398" s="50" t="s">
        <v>4671</v>
      </c>
      <c r="F1398" s="50" t="s">
        <v>3142</v>
      </c>
      <c r="G1398" s="51">
        <v>17530514</v>
      </c>
      <c r="H1398" s="51">
        <v>17330000</v>
      </c>
      <c r="I1398" s="3" t="s">
        <v>163</v>
      </c>
      <c r="J1398" s="3" t="s">
        <v>271</v>
      </c>
      <c r="K1398" s="50" t="s">
        <v>120</v>
      </c>
      <c r="L1398" s="50" t="s">
        <v>224</v>
      </c>
      <c r="M1398" s="50" t="s">
        <v>261</v>
      </c>
      <c r="N1398" s="50"/>
    </row>
    <row r="1399" spans="1:14" ht="82.5">
      <c r="A1399" s="50">
        <v>2662</v>
      </c>
      <c r="B1399" s="50" t="s">
        <v>53</v>
      </c>
      <c r="C1399" s="50" t="s">
        <v>1385</v>
      </c>
      <c r="D1399" s="50" t="s">
        <v>108</v>
      </c>
      <c r="E1399" s="50" t="s">
        <v>4672</v>
      </c>
      <c r="F1399" s="50" t="s">
        <v>3142</v>
      </c>
      <c r="G1399" s="51">
        <v>393889372</v>
      </c>
      <c r="H1399" s="51">
        <v>390740328</v>
      </c>
      <c r="I1399" s="3" t="s">
        <v>2892</v>
      </c>
      <c r="J1399" s="3" t="s">
        <v>213</v>
      </c>
      <c r="K1399" s="50" t="s">
        <v>1402</v>
      </c>
      <c r="L1399" s="50" t="s">
        <v>114</v>
      </c>
      <c r="M1399" s="50"/>
      <c r="N1399" s="50" t="s">
        <v>137</v>
      </c>
    </row>
    <row r="1400" spans="1:14" ht="49.5">
      <c r="A1400" s="50">
        <v>2663</v>
      </c>
      <c r="B1400" s="50" t="s">
        <v>53</v>
      </c>
      <c r="C1400" s="50" t="s">
        <v>1385</v>
      </c>
      <c r="D1400" s="50" t="s">
        <v>108</v>
      </c>
      <c r="E1400" s="50" t="s">
        <v>4673</v>
      </c>
      <c r="F1400" s="50" t="s">
        <v>3142</v>
      </c>
      <c r="G1400" s="51">
        <v>11940061</v>
      </c>
      <c r="H1400" s="51">
        <v>11900000</v>
      </c>
      <c r="I1400" s="3" t="s">
        <v>339</v>
      </c>
      <c r="J1400" s="3" t="s">
        <v>118</v>
      </c>
      <c r="K1400" s="50" t="s">
        <v>195</v>
      </c>
      <c r="L1400" s="50" t="s">
        <v>224</v>
      </c>
      <c r="M1400" s="50" t="s">
        <v>310</v>
      </c>
      <c r="N1400" s="50"/>
    </row>
    <row r="1401" spans="1:14" ht="33">
      <c r="A1401" s="50">
        <v>2664</v>
      </c>
      <c r="B1401" s="50" t="s">
        <v>53</v>
      </c>
      <c r="C1401" s="50" t="s">
        <v>1390</v>
      </c>
      <c r="D1401" s="50" t="s">
        <v>108</v>
      </c>
      <c r="E1401" s="50" t="s">
        <v>4674</v>
      </c>
      <c r="F1401" s="50" t="s">
        <v>2764</v>
      </c>
      <c r="G1401" s="51">
        <v>17900000</v>
      </c>
      <c r="H1401" s="51">
        <v>14500000</v>
      </c>
      <c r="I1401" s="3" t="s">
        <v>155</v>
      </c>
      <c r="J1401" s="3" t="s">
        <v>164</v>
      </c>
      <c r="K1401" s="50" t="s">
        <v>169</v>
      </c>
      <c r="L1401" s="50" t="s">
        <v>114</v>
      </c>
      <c r="M1401" s="50"/>
      <c r="N1401" s="50" t="s">
        <v>151</v>
      </c>
    </row>
    <row r="1402" spans="1:14" ht="49.5">
      <c r="A1402" s="50">
        <v>2665</v>
      </c>
      <c r="B1402" s="50" t="s">
        <v>53</v>
      </c>
      <c r="C1402" s="50" t="s">
        <v>1390</v>
      </c>
      <c r="D1402" s="50" t="s">
        <v>108</v>
      </c>
      <c r="E1402" s="50" t="s">
        <v>4675</v>
      </c>
      <c r="F1402" s="50" t="s">
        <v>2764</v>
      </c>
      <c r="G1402" s="51">
        <v>16113660</v>
      </c>
      <c r="H1402" s="51">
        <v>16113660</v>
      </c>
      <c r="I1402" s="3" t="s">
        <v>141</v>
      </c>
      <c r="J1402" s="3" t="s">
        <v>145</v>
      </c>
      <c r="K1402" s="50" t="s">
        <v>169</v>
      </c>
      <c r="L1402" s="50" t="s">
        <v>114</v>
      </c>
      <c r="M1402" s="50"/>
      <c r="N1402" s="50" t="s">
        <v>121</v>
      </c>
    </row>
    <row r="1403" spans="1:14" ht="82.5">
      <c r="A1403" s="50">
        <v>2666</v>
      </c>
      <c r="B1403" s="50" t="s">
        <v>53</v>
      </c>
      <c r="C1403" s="50" t="s">
        <v>1390</v>
      </c>
      <c r="D1403" s="50" t="s">
        <v>108</v>
      </c>
      <c r="E1403" s="50" t="s">
        <v>4676</v>
      </c>
      <c r="F1403" s="50" t="s">
        <v>2764</v>
      </c>
      <c r="G1403" s="51">
        <v>1000000</v>
      </c>
      <c r="H1403" s="51">
        <v>1000000</v>
      </c>
      <c r="I1403" s="3" t="s">
        <v>141</v>
      </c>
      <c r="J1403" s="3" t="s">
        <v>286</v>
      </c>
      <c r="K1403" s="50" t="s">
        <v>169</v>
      </c>
      <c r="L1403" s="50" t="s">
        <v>114</v>
      </c>
      <c r="M1403" s="50"/>
      <c r="N1403" s="50" t="s">
        <v>137</v>
      </c>
    </row>
    <row r="1404" spans="1:14" ht="82.5">
      <c r="A1404" s="50">
        <v>2667</v>
      </c>
      <c r="B1404" s="50" t="s">
        <v>53</v>
      </c>
      <c r="C1404" s="50" t="s">
        <v>1390</v>
      </c>
      <c r="D1404" s="50" t="s">
        <v>108</v>
      </c>
      <c r="E1404" s="50" t="s">
        <v>4677</v>
      </c>
      <c r="F1404" s="50" t="s">
        <v>2764</v>
      </c>
      <c r="G1404" s="51">
        <v>9000000</v>
      </c>
      <c r="H1404" s="51">
        <v>9000000</v>
      </c>
      <c r="I1404" s="3" t="s">
        <v>209</v>
      </c>
      <c r="J1404" s="3" t="s">
        <v>286</v>
      </c>
      <c r="K1404" s="50" t="s">
        <v>169</v>
      </c>
      <c r="L1404" s="50" t="s">
        <v>114</v>
      </c>
      <c r="M1404" s="50"/>
      <c r="N1404" s="50" t="s">
        <v>137</v>
      </c>
    </row>
    <row r="1405" spans="1:14" ht="82.5">
      <c r="A1405" s="50">
        <v>2668</v>
      </c>
      <c r="B1405" s="50" t="s">
        <v>53</v>
      </c>
      <c r="C1405" s="50" t="s">
        <v>1390</v>
      </c>
      <c r="D1405" s="50" t="s">
        <v>108</v>
      </c>
      <c r="E1405" s="50" t="s">
        <v>4678</v>
      </c>
      <c r="F1405" s="50" t="s">
        <v>2764</v>
      </c>
      <c r="G1405" s="51">
        <v>108000000</v>
      </c>
      <c r="H1405" s="51">
        <v>98099945</v>
      </c>
      <c r="I1405" s="3" t="s">
        <v>135</v>
      </c>
      <c r="J1405" s="3" t="s">
        <v>213</v>
      </c>
      <c r="K1405" s="50" t="s">
        <v>169</v>
      </c>
      <c r="L1405" s="50" t="s">
        <v>114</v>
      </c>
      <c r="M1405" s="50"/>
      <c r="N1405" s="50" t="s">
        <v>137</v>
      </c>
    </row>
    <row r="1406" spans="1:14" ht="82.5">
      <c r="A1406" s="50">
        <v>2669</v>
      </c>
      <c r="B1406" s="50" t="s">
        <v>53</v>
      </c>
      <c r="C1406" s="50" t="s">
        <v>1390</v>
      </c>
      <c r="D1406" s="50" t="s">
        <v>108</v>
      </c>
      <c r="E1406" s="50" t="s">
        <v>4679</v>
      </c>
      <c r="F1406" s="50" t="s">
        <v>2764</v>
      </c>
      <c r="G1406" s="51">
        <v>17000000</v>
      </c>
      <c r="H1406" s="51">
        <v>17000000</v>
      </c>
      <c r="I1406" s="3" t="s">
        <v>271</v>
      </c>
      <c r="J1406" s="3" t="s">
        <v>286</v>
      </c>
      <c r="K1406" s="50" t="s">
        <v>169</v>
      </c>
      <c r="L1406" s="50" t="s">
        <v>114</v>
      </c>
      <c r="M1406" s="50"/>
      <c r="N1406" s="50" t="s">
        <v>137</v>
      </c>
    </row>
    <row r="1407" spans="1:14" ht="49.5">
      <c r="A1407" s="50">
        <v>2670</v>
      </c>
      <c r="B1407" s="50" t="s">
        <v>53</v>
      </c>
      <c r="C1407" s="50" t="s">
        <v>4680</v>
      </c>
      <c r="D1407" s="50" t="s">
        <v>108</v>
      </c>
      <c r="E1407" s="50" t="s">
        <v>4681</v>
      </c>
      <c r="F1407" s="50" t="s">
        <v>2656</v>
      </c>
      <c r="G1407" s="51">
        <v>29270797</v>
      </c>
      <c r="H1407" s="51">
        <v>28000000</v>
      </c>
      <c r="I1407" s="3" t="s">
        <v>140</v>
      </c>
      <c r="J1407" s="3" t="s">
        <v>135</v>
      </c>
      <c r="K1407" s="50" t="s">
        <v>169</v>
      </c>
      <c r="L1407" s="50" t="s">
        <v>114</v>
      </c>
      <c r="M1407" s="50"/>
      <c r="N1407" s="50" t="s">
        <v>121</v>
      </c>
    </row>
    <row r="1408" spans="1:14" ht="82.5">
      <c r="A1408" s="50">
        <v>2671</v>
      </c>
      <c r="B1408" s="50" t="s">
        <v>53</v>
      </c>
      <c r="C1408" s="50" t="s">
        <v>1400</v>
      </c>
      <c r="D1408" s="50" t="s">
        <v>108</v>
      </c>
      <c r="E1408" s="50" t="s">
        <v>4682</v>
      </c>
      <c r="F1408" s="50" t="s">
        <v>2785</v>
      </c>
      <c r="G1408" s="51">
        <v>1054680</v>
      </c>
      <c r="H1408" s="51">
        <v>1000000</v>
      </c>
      <c r="I1408" s="3" t="s">
        <v>140</v>
      </c>
      <c r="J1408" s="3" t="s">
        <v>119</v>
      </c>
      <c r="K1408" s="50" t="s">
        <v>1402</v>
      </c>
      <c r="L1408" s="50" t="s">
        <v>114</v>
      </c>
      <c r="M1408" s="50"/>
      <c r="N1408" s="50" t="s">
        <v>137</v>
      </c>
    </row>
    <row r="1409" spans="1:14" ht="49.5">
      <c r="A1409" s="50">
        <v>2672</v>
      </c>
      <c r="B1409" s="50" t="s">
        <v>53</v>
      </c>
      <c r="C1409" s="50" t="s">
        <v>4683</v>
      </c>
      <c r="D1409" s="50" t="s">
        <v>108</v>
      </c>
      <c r="E1409" s="50" t="s">
        <v>4684</v>
      </c>
      <c r="F1409" s="50" t="s">
        <v>2662</v>
      </c>
      <c r="G1409" s="51">
        <v>4022030</v>
      </c>
      <c r="H1409" s="51">
        <v>3588000</v>
      </c>
      <c r="I1409" s="3" t="s">
        <v>172</v>
      </c>
      <c r="J1409" s="3" t="s">
        <v>112</v>
      </c>
      <c r="K1409" s="50" t="s">
        <v>195</v>
      </c>
      <c r="L1409" s="50" t="s">
        <v>114</v>
      </c>
      <c r="M1409" s="50"/>
      <c r="N1409" s="50" t="s">
        <v>121</v>
      </c>
    </row>
    <row r="1410" spans="1:14" ht="49.5">
      <c r="A1410" s="50">
        <v>2673</v>
      </c>
      <c r="B1410" s="50" t="s">
        <v>53</v>
      </c>
      <c r="C1410" s="50" t="s">
        <v>4683</v>
      </c>
      <c r="D1410" s="50" t="s">
        <v>108</v>
      </c>
      <c r="E1410" s="50" t="s">
        <v>4685</v>
      </c>
      <c r="F1410" s="50" t="s">
        <v>2924</v>
      </c>
      <c r="G1410" s="51">
        <v>1728914</v>
      </c>
      <c r="H1410" s="51">
        <v>1470000</v>
      </c>
      <c r="I1410" s="3" t="s">
        <v>172</v>
      </c>
      <c r="J1410" s="3" t="s">
        <v>130</v>
      </c>
      <c r="K1410" s="50" t="s">
        <v>195</v>
      </c>
      <c r="L1410" s="50" t="s">
        <v>114</v>
      </c>
      <c r="M1410" s="50"/>
      <c r="N1410" s="50" t="s">
        <v>121</v>
      </c>
    </row>
    <row r="1411" spans="1:14" ht="66">
      <c r="A1411" s="50">
        <v>2674</v>
      </c>
      <c r="B1411" s="50" t="s">
        <v>53</v>
      </c>
      <c r="C1411" s="50" t="s">
        <v>4683</v>
      </c>
      <c r="D1411" s="50" t="s">
        <v>108</v>
      </c>
      <c r="E1411" s="50" t="s">
        <v>4686</v>
      </c>
      <c r="F1411" s="50" t="s">
        <v>2669</v>
      </c>
      <c r="G1411" s="51">
        <v>3780000</v>
      </c>
      <c r="H1411" s="51">
        <v>3484030</v>
      </c>
      <c r="I1411" s="3" t="s">
        <v>159</v>
      </c>
      <c r="J1411" s="3" t="s">
        <v>271</v>
      </c>
      <c r="K1411" s="50" t="s">
        <v>1402</v>
      </c>
      <c r="L1411" s="50" t="s">
        <v>114</v>
      </c>
      <c r="M1411" s="50"/>
      <c r="N1411" s="50" t="s">
        <v>132</v>
      </c>
    </row>
    <row r="1412" spans="1:14" ht="49.5">
      <c r="A1412" s="50">
        <v>2675</v>
      </c>
      <c r="B1412" s="50" t="s">
        <v>53</v>
      </c>
      <c r="C1412" s="50" t="s">
        <v>1428</v>
      </c>
      <c r="D1412" s="50" t="s">
        <v>21</v>
      </c>
      <c r="E1412" s="50" t="s">
        <v>4687</v>
      </c>
      <c r="F1412" s="50" t="s">
        <v>2659</v>
      </c>
      <c r="G1412" s="51">
        <v>1409303</v>
      </c>
      <c r="H1412" s="51">
        <v>1253060</v>
      </c>
      <c r="I1412" s="3" t="s">
        <v>213</v>
      </c>
      <c r="J1412" s="3" t="s">
        <v>194</v>
      </c>
      <c r="K1412" s="50" t="s">
        <v>195</v>
      </c>
      <c r="L1412" s="50" t="s">
        <v>114</v>
      </c>
      <c r="M1412" s="50"/>
      <c r="N1412" s="50" t="s">
        <v>121</v>
      </c>
    </row>
    <row r="1413" spans="1:14" ht="49.5">
      <c r="A1413" s="50">
        <v>2676</v>
      </c>
      <c r="B1413" s="50" t="s">
        <v>53</v>
      </c>
      <c r="C1413" s="50" t="s">
        <v>4688</v>
      </c>
      <c r="D1413" s="50" t="s">
        <v>1330</v>
      </c>
      <c r="E1413" s="50" t="s">
        <v>4689</v>
      </c>
      <c r="F1413" s="50" t="s">
        <v>3649</v>
      </c>
      <c r="G1413" s="51">
        <v>1031771</v>
      </c>
      <c r="H1413" s="51">
        <v>1031000</v>
      </c>
      <c r="I1413" s="3" t="s">
        <v>134</v>
      </c>
      <c r="J1413" s="3" t="s">
        <v>271</v>
      </c>
      <c r="K1413" s="50" t="s">
        <v>1358</v>
      </c>
      <c r="L1413" s="50" t="s">
        <v>114</v>
      </c>
      <c r="M1413" s="50"/>
      <c r="N1413" s="50" t="s">
        <v>121</v>
      </c>
    </row>
    <row r="1414" spans="1:14" ht="49.5">
      <c r="A1414" s="50">
        <v>2677</v>
      </c>
      <c r="B1414" s="50" t="s">
        <v>53</v>
      </c>
      <c r="C1414" s="50" t="s">
        <v>1461</v>
      </c>
      <c r="D1414" s="50" t="s">
        <v>1330</v>
      </c>
      <c r="E1414" s="50" t="s">
        <v>4690</v>
      </c>
      <c r="F1414" s="50" t="s">
        <v>2662</v>
      </c>
      <c r="G1414" s="51">
        <v>1586074</v>
      </c>
      <c r="H1414" s="51">
        <v>1295482</v>
      </c>
      <c r="I1414" s="3" t="s">
        <v>130</v>
      </c>
      <c r="J1414" s="3" t="s">
        <v>119</v>
      </c>
      <c r="K1414" s="50" t="s">
        <v>113</v>
      </c>
      <c r="L1414" s="50" t="s">
        <v>114</v>
      </c>
      <c r="M1414" s="50"/>
      <c r="N1414" s="50" t="s">
        <v>121</v>
      </c>
    </row>
    <row r="1415" spans="1:14" ht="66">
      <c r="A1415" s="50">
        <v>2678</v>
      </c>
      <c r="B1415" s="50" t="s">
        <v>53</v>
      </c>
      <c r="C1415" s="50" t="s">
        <v>1466</v>
      </c>
      <c r="D1415" s="50" t="s">
        <v>808</v>
      </c>
      <c r="E1415" s="50" t="s">
        <v>4691</v>
      </c>
      <c r="F1415" s="50" t="s">
        <v>91</v>
      </c>
      <c r="G1415" s="51">
        <v>4513528</v>
      </c>
      <c r="H1415" s="51">
        <v>4510000</v>
      </c>
      <c r="I1415" s="3" t="s">
        <v>141</v>
      </c>
      <c r="J1415" s="3" t="s">
        <v>271</v>
      </c>
      <c r="K1415" s="50" t="s">
        <v>1348</v>
      </c>
      <c r="L1415" s="50" t="s">
        <v>114</v>
      </c>
      <c r="M1415" s="50"/>
      <c r="N1415" s="50" t="s">
        <v>132</v>
      </c>
    </row>
    <row r="1416" spans="1:14" ht="82.5">
      <c r="A1416" s="50">
        <v>2679</v>
      </c>
      <c r="B1416" s="50" t="s">
        <v>53</v>
      </c>
      <c r="C1416" s="50" t="s">
        <v>1468</v>
      </c>
      <c r="D1416" s="50" t="s">
        <v>1330</v>
      </c>
      <c r="E1416" s="50" t="s">
        <v>4692</v>
      </c>
      <c r="F1416" s="50" t="s">
        <v>91</v>
      </c>
      <c r="G1416" s="51">
        <v>1856631</v>
      </c>
      <c r="H1416" s="51">
        <v>1650000</v>
      </c>
      <c r="I1416" s="3" t="s">
        <v>134</v>
      </c>
      <c r="J1416" s="3" t="s">
        <v>135</v>
      </c>
      <c r="K1416" s="50" t="s">
        <v>1402</v>
      </c>
      <c r="L1416" s="50" t="s">
        <v>114</v>
      </c>
      <c r="M1416" s="50"/>
      <c r="N1416" s="50" t="s">
        <v>137</v>
      </c>
    </row>
    <row r="1417" spans="1:14" ht="82.5">
      <c r="A1417" s="50">
        <v>2680</v>
      </c>
      <c r="B1417" s="50" t="s">
        <v>53</v>
      </c>
      <c r="C1417" s="50" t="s">
        <v>1515</v>
      </c>
      <c r="D1417" s="50" t="s">
        <v>108</v>
      </c>
      <c r="E1417" s="50" t="s">
        <v>4693</v>
      </c>
      <c r="F1417" s="50" t="s">
        <v>3142</v>
      </c>
      <c r="G1417" s="51">
        <v>13381561</v>
      </c>
      <c r="H1417" s="51">
        <v>13330161</v>
      </c>
      <c r="I1417" s="3" t="s">
        <v>4694</v>
      </c>
      <c r="J1417" s="3" t="s">
        <v>135</v>
      </c>
      <c r="K1417" s="50" t="s">
        <v>169</v>
      </c>
      <c r="L1417" s="50" t="s">
        <v>114</v>
      </c>
      <c r="M1417" s="50"/>
      <c r="N1417" s="50" t="s">
        <v>137</v>
      </c>
    </row>
    <row r="1418" spans="1:14" ht="82.5">
      <c r="A1418" s="50">
        <v>2681</v>
      </c>
      <c r="B1418" s="50" t="s">
        <v>53</v>
      </c>
      <c r="C1418" s="50" t="s">
        <v>1517</v>
      </c>
      <c r="D1418" s="50" t="s">
        <v>108</v>
      </c>
      <c r="E1418" s="50" t="s">
        <v>4695</v>
      </c>
      <c r="F1418" s="50" t="s">
        <v>2656</v>
      </c>
      <c r="G1418" s="51">
        <v>4976260</v>
      </c>
      <c r="H1418" s="51">
        <v>4105000</v>
      </c>
      <c r="I1418" s="3" t="s">
        <v>111</v>
      </c>
      <c r="J1418" s="3" t="s">
        <v>198</v>
      </c>
      <c r="K1418" s="50" t="s">
        <v>160</v>
      </c>
      <c r="L1418" s="50" t="s">
        <v>114</v>
      </c>
      <c r="M1418" s="50"/>
      <c r="N1418" s="50" t="s">
        <v>137</v>
      </c>
    </row>
    <row r="1419" spans="1:14" ht="82.5">
      <c r="A1419" s="50">
        <v>2682</v>
      </c>
      <c r="B1419" s="50" t="s">
        <v>53</v>
      </c>
      <c r="C1419" s="50" t="s">
        <v>1517</v>
      </c>
      <c r="D1419" s="50" t="s">
        <v>108</v>
      </c>
      <c r="E1419" s="50" t="s">
        <v>4696</v>
      </c>
      <c r="F1419" s="50" t="s">
        <v>2764</v>
      </c>
      <c r="G1419" s="51">
        <v>1430232</v>
      </c>
      <c r="H1419" s="51">
        <v>1430232</v>
      </c>
      <c r="I1419" s="3" t="s">
        <v>118</v>
      </c>
      <c r="J1419" s="3" t="s">
        <v>119</v>
      </c>
      <c r="K1419" s="50" t="s">
        <v>169</v>
      </c>
      <c r="L1419" s="50" t="s">
        <v>114</v>
      </c>
      <c r="M1419" s="50"/>
      <c r="N1419" s="50" t="s">
        <v>137</v>
      </c>
    </row>
    <row r="1420" spans="1:14" ht="49.5">
      <c r="A1420" s="50">
        <v>2683</v>
      </c>
      <c r="B1420" s="50" t="s">
        <v>53</v>
      </c>
      <c r="C1420" s="50" t="s">
        <v>4697</v>
      </c>
      <c r="D1420" s="50" t="s">
        <v>108</v>
      </c>
      <c r="E1420" s="50" t="s">
        <v>4698</v>
      </c>
      <c r="F1420" s="50" t="s">
        <v>2794</v>
      </c>
      <c r="G1420" s="51">
        <v>1428238</v>
      </c>
      <c r="H1420" s="51">
        <v>1426000</v>
      </c>
      <c r="I1420" s="3" t="s">
        <v>251</v>
      </c>
      <c r="J1420" s="3" t="s">
        <v>112</v>
      </c>
      <c r="K1420" s="50" t="s">
        <v>1363</v>
      </c>
      <c r="L1420" s="50" t="s">
        <v>114</v>
      </c>
      <c r="M1420" s="50"/>
      <c r="N1420" s="50" t="s">
        <v>321</v>
      </c>
    </row>
    <row r="1421" spans="1:14" ht="66">
      <c r="A1421" s="50">
        <v>2684</v>
      </c>
      <c r="B1421" s="50" t="s">
        <v>53</v>
      </c>
      <c r="C1421" s="50" t="s">
        <v>1572</v>
      </c>
      <c r="D1421" s="50" t="s">
        <v>108</v>
      </c>
      <c r="E1421" s="50" t="s">
        <v>4699</v>
      </c>
      <c r="F1421" s="50" t="s">
        <v>2659</v>
      </c>
      <c r="G1421" s="51">
        <v>2088759</v>
      </c>
      <c r="H1421" s="51">
        <v>2050000</v>
      </c>
      <c r="I1421" s="3" t="s">
        <v>209</v>
      </c>
      <c r="J1421" s="3" t="s">
        <v>146</v>
      </c>
      <c r="K1421" s="50" t="s">
        <v>113</v>
      </c>
      <c r="L1421" s="50" t="s">
        <v>114</v>
      </c>
      <c r="M1421" s="50"/>
      <c r="N1421" s="50" t="s">
        <v>132</v>
      </c>
    </row>
    <row r="1422" spans="1:14" ht="49.5">
      <c r="A1422" s="50">
        <v>2685</v>
      </c>
      <c r="B1422" s="50" t="s">
        <v>41</v>
      </c>
      <c r="C1422" s="50" t="s">
        <v>1634</v>
      </c>
      <c r="D1422" s="50" t="s">
        <v>108</v>
      </c>
      <c r="E1422" s="50" t="s">
        <v>4700</v>
      </c>
      <c r="F1422" s="50" t="s">
        <v>2656</v>
      </c>
      <c r="G1422" s="51">
        <v>18817567</v>
      </c>
      <c r="H1422" s="51">
        <v>18500000</v>
      </c>
      <c r="I1422" s="3" t="s">
        <v>235</v>
      </c>
      <c r="J1422" s="3" t="s">
        <v>168</v>
      </c>
      <c r="K1422" s="50" t="s">
        <v>1648</v>
      </c>
      <c r="L1422" s="50" t="s">
        <v>114</v>
      </c>
      <c r="M1422" s="50"/>
      <c r="N1422" s="50" t="s">
        <v>121</v>
      </c>
    </row>
    <row r="1423" spans="1:14" ht="49.5">
      <c r="A1423" s="50">
        <v>2686</v>
      </c>
      <c r="B1423" s="50" t="s">
        <v>41</v>
      </c>
      <c r="C1423" s="50" t="s">
        <v>1634</v>
      </c>
      <c r="D1423" s="50" t="s">
        <v>108</v>
      </c>
      <c r="E1423" s="50" t="s">
        <v>4701</v>
      </c>
      <c r="F1423" s="50" t="s">
        <v>2669</v>
      </c>
      <c r="G1423" s="51">
        <v>8491315</v>
      </c>
      <c r="H1423" s="51">
        <v>7550000</v>
      </c>
      <c r="I1423" s="3" t="s">
        <v>111</v>
      </c>
      <c r="J1423" s="3" t="s">
        <v>164</v>
      </c>
      <c r="K1423" s="50" t="s">
        <v>1723</v>
      </c>
      <c r="L1423" s="50" t="s">
        <v>114</v>
      </c>
      <c r="M1423" s="50"/>
      <c r="N1423" s="50" t="s">
        <v>121</v>
      </c>
    </row>
    <row r="1424" spans="1:14" ht="49.5">
      <c r="A1424" s="50">
        <v>2687</v>
      </c>
      <c r="B1424" s="50" t="s">
        <v>41</v>
      </c>
      <c r="C1424" s="50" t="s">
        <v>1634</v>
      </c>
      <c r="D1424" s="50" t="s">
        <v>108</v>
      </c>
      <c r="E1424" s="50" t="s">
        <v>4702</v>
      </c>
      <c r="F1424" s="50" t="s">
        <v>91</v>
      </c>
      <c r="G1424" s="51">
        <v>14623587</v>
      </c>
      <c r="H1424" s="51">
        <v>13453630</v>
      </c>
      <c r="I1424" s="3" t="s">
        <v>178</v>
      </c>
      <c r="J1424" s="3" t="s">
        <v>198</v>
      </c>
      <c r="K1424" s="50" t="s">
        <v>126</v>
      </c>
      <c r="L1424" s="50" t="s">
        <v>114</v>
      </c>
      <c r="M1424" s="50"/>
      <c r="N1424" s="50" t="s">
        <v>121</v>
      </c>
    </row>
    <row r="1425" spans="1:14" ht="82.5">
      <c r="A1425" s="50">
        <v>2688</v>
      </c>
      <c r="B1425" s="50" t="s">
        <v>41</v>
      </c>
      <c r="C1425" s="50" t="s">
        <v>1634</v>
      </c>
      <c r="D1425" s="50" t="s">
        <v>108</v>
      </c>
      <c r="E1425" s="50" t="s">
        <v>4703</v>
      </c>
      <c r="F1425" s="50" t="s">
        <v>3114</v>
      </c>
      <c r="G1425" s="51">
        <v>1271269</v>
      </c>
      <c r="H1425" s="51">
        <v>1070000</v>
      </c>
      <c r="I1425" s="3" t="s">
        <v>112</v>
      </c>
      <c r="J1425" s="3" t="s">
        <v>118</v>
      </c>
      <c r="K1425" s="50" t="s">
        <v>487</v>
      </c>
      <c r="L1425" s="50" t="s">
        <v>114</v>
      </c>
      <c r="M1425" s="50"/>
      <c r="N1425" s="50" t="s">
        <v>137</v>
      </c>
    </row>
    <row r="1426" spans="1:14" ht="66">
      <c r="A1426" s="50">
        <v>2689</v>
      </c>
      <c r="B1426" s="50" t="s">
        <v>41</v>
      </c>
      <c r="C1426" s="50" t="s">
        <v>1634</v>
      </c>
      <c r="D1426" s="50" t="s">
        <v>108</v>
      </c>
      <c r="E1426" s="50" t="s">
        <v>4704</v>
      </c>
      <c r="F1426" s="50" t="s">
        <v>2764</v>
      </c>
      <c r="G1426" s="51">
        <v>16891243</v>
      </c>
      <c r="H1426" s="51">
        <v>14100000</v>
      </c>
      <c r="I1426" s="3" t="s">
        <v>130</v>
      </c>
      <c r="J1426" s="3" t="s">
        <v>159</v>
      </c>
      <c r="K1426" s="50" t="s">
        <v>214</v>
      </c>
      <c r="L1426" s="50" t="s">
        <v>114</v>
      </c>
      <c r="M1426" s="50"/>
      <c r="N1426" s="50" t="s">
        <v>595</v>
      </c>
    </row>
    <row r="1427" spans="1:14" ht="66">
      <c r="A1427" s="50">
        <v>2690</v>
      </c>
      <c r="B1427" s="50" t="s">
        <v>41</v>
      </c>
      <c r="C1427" s="50" t="s">
        <v>1634</v>
      </c>
      <c r="D1427" s="50" t="s">
        <v>108</v>
      </c>
      <c r="E1427" s="50" t="s">
        <v>4705</v>
      </c>
      <c r="F1427" s="50" t="s">
        <v>91</v>
      </c>
      <c r="G1427" s="51">
        <v>90000000</v>
      </c>
      <c r="H1427" s="51">
        <v>88480000</v>
      </c>
      <c r="I1427" s="3" t="s">
        <v>118</v>
      </c>
      <c r="J1427" s="3" t="s">
        <v>119</v>
      </c>
      <c r="K1427" s="50" t="s">
        <v>214</v>
      </c>
      <c r="L1427" s="50" t="s">
        <v>114</v>
      </c>
      <c r="M1427" s="50"/>
      <c r="N1427" s="50" t="s">
        <v>2486</v>
      </c>
    </row>
    <row r="1428" spans="1:14" ht="33">
      <c r="A1428" s="50">
        <v>2691</v>
      </c>
      <c r="B1428" s="50" t="s">
        <v>41</v>
      </c>
      <c r="C1428" s="50" t="s">
        <v>1634</v>
      </c>
      <c r="D1428" s="50" t="s">
        <v>108</v>
      </c>
      <c r="E1428" s="50" t="s">
        <v>4706</v>
      </c>
      <c r="F1428" s="50" t="s">
        <v>91</v>
      </c>
      <c r="G1428" s="51">
        <v>35000000</v>
      </c>
      <c r="H1428" s="51">
        <v>29000000</v>
      </c>
      <c r="I1428" s="3" t="s">
        <v>134</v>
      </c>
      <c r="J1428" s="3" t="s">
        <v>135</v>
      </c>
      <c r="K1428" s="50" t="s">
        <v>214</v>
      </c>
      <c r="L1428" s="50" t="s">
        <v>114</v>
      </c>
      <c r="M1428" s="50"/>
      <c r="N1428" s="50" t="s">
        <v>151</v>
      </c>
    </row>
    <row r="1429" spans="1:14" ht="66">
      <c r="A1429" s="50">
        <v>2692</v>
      </c>
      <c r="B1429" s="50" t="s">
        <v>41</v>
      </c>
      <c r="C1429" s="50" t="s">
        <v>1634</v>
      </c>
      <c r="D1429" s="50" t="s">
        <v>832</v>
      </c>
      <c r="E1429" s="50" t="s">
        <v>4707</v>
      </c>
      <c r="F1429" s="50" t="s">
        <v>3310</v>
      </c>
      <c r="G1429" s="51">
        <v>63249316</v>
      </c>
      <c r="H1429" s="51">
        <v>63249316</v>
      </c>
      <c r="I1429" s="3" t="s">
        <v>141</v>
      </c>
      <c r="J1429" s="3" t="s">
        <v>271</v>
      </c>
      <c r="K1429" s="50" t="s">
        <v>214</v>
      </c>
      <c r="L1429" s="50" t="s">
        <v>114</v>
      </c>
      <c r="M1429" s="50"/>
      <c r="N1429" s="50" t="s">
        <v>132</v>
      </c>
    </row>
    <row r="1430" spans="1:14" ht="115.5">
      <c r="A1430" s="50">
        <v>2693</v>
      </c>
      <c r="B1430" s="50" t="s">
        <v>41</v>
      </c>
      <c r="C1430" s="50" t="s">
        <v>1634</v>
      </c>
      <c r="D1430" s="50" t="s">
        <v>108</v>
      </c>
      <c r="E1430" s="50" t="s">
        <v>4708</v>
      </c>
      <c r="F1430" s="50" t="s">
        <v>3310</v>
      </c>
      <c r="G1430" s="51">
        <v>7210884</v>
      </c>
      <c r="H1430" s="51">
        <v>4261631</v>
      </c>
      <c r="I1430" s="3" t="s">
        <v>141</v>
      </c>
      <c r="J1430" s="3" t="s">
        <v>271</v>
      </c>
      <c r="K1430" s="50" t="s">
        <v>430</v>
      </c>
      <c r="L1430" s="50" t="s">
        <v>114</v>
      </c>
      <c r="M1430" s="50"/>
      <c r="N1430" s="50" t="s">
        <v>191</v>
      </c>
    </row>
    <row r="1431" spans="1:14" ht="33">
      <c r="A1431" s="50">
        <v>2694</v>
      </c>
      <c r="B1431" s="50" t="s">
        <v>41</v>
      </c>
      <c r="C1431" s="50" t="s">
        <v>4709</v>
      </c>
      <c r="D1431" s="50" t="s">
        <v>108</v>
      </c>
      <c r="E1431" s="50" t="s">
        <v>4710</v>
      </c>
      <c r="F1431" s="50" t="s">
        <v>91</v>
      </c>
      <c r="G1431" s="51">
        <v>4459684</v>
      </c>
      <c r="H1431" s="51">
        <v>4100000</v>
      </c>
      <c r="I1431" s="3" t="s">
        <v>558</v>
      </c>
      <c r="J1431" s="3" t="s">
        <v>164</v>
      </c>
      <c r="K1431" s="50" t="s">
        <v>214</v>
      </c>
      <c r="L1431" s="50" t="s">
        <v>114</v>
      </c>
      <c r="M1431" s="50"/>
      <c r="N1431" s="50" t="s">
        <v>151</v>
      </c>
    </row>
    <row r="1432" spans="1:14" ht="66">
      <c r="A1432" s="50">
        <v>2695</v>
      </c>
      <c r="B1432" s="50" t="s">
        <v>41</v>
      </c>
      <c r="C1432" s="50" t="s">
        <v>4709</v>
      </c>
      <c r="D1432" s="50" t="s">
        <v>108</v>
      </c>
      <c r="E1432" s="50" t="s">
        <v>4711</v>
      </c>
      <c r="F1432" s="50" t="s">
        <v>91</v>
      </c>
      <c r="G1432" s="51">
        <v>2339383</v>
      </c>
      <c r="H1432" s="51">
        <v>1918000</v>
      </c>
      <c r="I1432" s="3" t="s">
        <v>558</v>
      </c>
      <c r="J1432" s="3" t="s">
        <v>198</v>
      </c>
      <c r="K1432" s="50" t="s">
        <v>487</v>
      </c>
      <c r="L1432" s="50" t="s">
        <v>114</v>
      </c>
      <c r="M1432" s="50"/>
      <c r="N1432" s="50" t="s">
        <v>595</v>
      </c>
    </row>
    <row r="1433" spans="1:14" ht="49.5">
      <c r="A1433" s="50">
        <v>2696</v>
      </c>
      <c r="B1433" s="50" t="s">
        <v>41</v>
      </c>
      <c r="C1433" s="50" t="s">
        <v>4709</v>
      </c>
      <c r="D1433" s="50" t="s">
        <v>108</v>
      </c>
      <c r="E1433" s="50" t="s">
        <v>4712</v>
      </c>
      <c r="F1433" s="50" t="s">
        <v>91</v>
      </c>
      <c r="G1433" s="51">
        <v>11611789</v>
      </c>
      <c r="H1433" s="51">
        <v>9310000</v>
      </c>
      <c r="I1433" s="3" t="s">
        <v>172</v>
      </c>
      <c r="J1433" s="3" t="s">
        <v>164</v>
      </c>
      <c r="K1433" s="50" t="s">
        <v>430</v>
      </c>
      <c r="L1433" s="50" t="s">
        <v>114</v>
      </c>
      <c r="M1433" s="50"/>
      <c r="N1433" s="50" t="s">
        <v>121</v>
      </c>
    </row>
    <row r="1434" spans="1:14" ht="49.5">
      <c r="A1434" s="50">
        <v>2697</v>
      </c>
      <c r="B1434" s="50" t="s">
        <v>41</v>
      </c>
      <c r="C1434" s="50" t="s">
        <v>4713</v>
      </c>
      <c r="D1434" s="50" t="s">
        <v>108</v>
      </c>
      <c r="E1434" s="50" t="s">
        <v>4714</v>
      </c>
      <c r="F1434" s="50" t="s">
        <v>2764</v>
      </c>
      <c r="G1434" s="51">
        <v>4479422</v>
      </c>
      <c r="H1434" s="51">
        <v>4400000</v>
      </c>
      <c r="I1434" s="3" t="s">
        <v>178</v>
      </c>
      <c r="J1434" s="3" t="s">
        <v>130</v>
      </c>
      <c r="K1434" s="50" t="s">
        <v>214</v>
      </c>
      <c r="L1434" s="50" t="s">
        <v>114</v>
      </c>
      <c r="M1434" s="50"/>
      <c r="N1434" s="50" t="s">
        <v>121</v>
      </c>
    </row>
    <row r="1435" spans="1:14" ht="99">
      <c r="A1435" s="50">
        <v>2698</v>
      </c>
      <c r="B1435" s="50" t="s">
        <v>41</v>
      </c>
      <c r="C1435" s="50" t="s">
        <v>1651</v>
      </c>
      <c r="D1435" s="50" t="s">
        <v>108</v>
      </c>
      <c r="E1435" s="50" t="s">
        <v>4715</v>
      </c>
      <c r="F1435" s="50" t="s">
        <v>2794</v>
      </c>
      <c r="G1435" s="51">
        <v>2003625</v>
      </c>
      <c r="H1435" s="51">
        <v>2003625</v>
      </c>
      <c r="I1435" s="3" t="s">
        <v>671</v>
      </c>
      <c r="J1435" s="3" t="s">
        <v>146</v>
      </c>
      <c r="K1435" s="50" t="s">
        <v>1744</v>
      </c>
      <c r="L1435" s="50" t="s">
        <v>114</v>
      </c>
      <c r="M1435" s="50"/>
      <c r="N1435" s="50" t="s">
        <v>650</v>
      </c>
    </row>
    <row r="1436" spans="1:14" ht="49.5">
      <c r="A1436" s="50">
        <v>2699</v>
      </c>
      <c r="B1436" s="50" t="s">
        <v>41</v>
      </c>
      <c r="C1436" s="50" t="s">
        <v>1651</v>
      </c>
      <c r="D1436" s="50" t="s">
        <v>108</v>
      </c>
      <c r="E1436" s="50" t="s">
        <v>4716</v>
      </c>
      <c r="F1436" s="50" t="s">
        <v>2662</v>
      </c>
      <c r="G1436" s="51">
        <v>1178431</v>
      </c>
      <c r="H1436" s="51">
        <v>1170000</v>
      </c>
      <c r="I1436" s="3" t="s">
        <v>141</v>
      </c>
      <c r="J1436" s="3" t="s">
        <v>209</v>
      </c>
      <c r="K1436" s="50" t="s">
        <v>214</v>
      </c>
      <c r="L1436" s="50" t="s">
        <v>114</v>
      </c>
      <c r="M1436" s="50"/>
      <c r="N1436" s="50" t="s">
        <v>121</v>
      </c>
    </row>
    <row r="1437" spans="1:14" ht="49.5">
      <c r="A1437" s="50">
        <v>2700</v>
      </c>
      <c r="B1437" s="50" t="s">
        <v>41</v>
      </c>
      <c r="C1437" s="50" t="s">
        <v>1651</v>
      </c>
      <c r="D1437" s="50" t="s">
        <v>108</v>
      </c>
      <c r="E1437" s="50" t="s">
        <v>4717</v>
      </c>
      <c r="F1437" s="50" t="s">
        <v>2662</v>
      </c>
      <c r="G1437" s="51">
        <v>1044090</v>
      </c>
      <c r="H1437" s="51">
        <v>1000000</v>
      </c>
      <c r="I1437" s="3" t="s">
        <v>145</v>
      </c>
      <c r="J1437" s="3" t="s">
        <v>135</v>
      </c>
      <c r="K1437" s="50" t="s">
        <v>214</v>
      </c>
      <c r="L1437" s="50" t="s">
        <v>114</v>
      </c>
      <c r="M1437" s="50"/>
      <c r="N1437" s="50" t="s">
        <v>121</v>
      </c>
    </row>
    <row r="1438" spans="1:14" ht="82.5">
      <c r="A1438" s="50">
        <v>2701</v>
      </c>
      <c r="B1438" s="50" t="s">
        <v>41</v>
      </c>
      <c r="C1438" s="50" t="s">
        <v>1656</v>
      </c>
      <c r="D1438" s="50" t="s">
        <v>108</v>
      </c>
      <c r="E1438" s="50" t="s">
        <v>4718</v>
      </c>
      <c r="F1438" s="50" t="s">
        <v>2676</v>
      </c>
      <c r="G1438" s="51">
        <v>17843741</v>
      </c>
      <c r="H1438" s="51">
        <v>15788888</v>
      </c>
      <c r="I1438" s="3" t="s">
        <v>235</v>
      </c>
      <c r="J1438" s="3" t="s">
        <v>198</v>
      </c>
      <c r="K1438" s="50" t="s">
        <v>214</v>
      </c>
      <c r="L1438" s="50" t="s">
        <v>114</v>
      </c>
      <c r="M1438" s="50"/>
      <c r="N1438" s="50" t="s">
        <v>137</v>
      </c>
    </row>
    <row r="1439" spans="1:14" ht="49.5">
      <c r="A1439" s="50">
        <v>2702</v>
      </c>
      <c r="B1439" s="50" t="s">
        <v>41</v>
      </c>
      <c r="C1439" s="50" t="s">
        <v>1656</v>
      </c>
      <c r="D1439" s="50" t="s">
        <v>108</v>
      </c>
      <c r="E1439" s="50" t="s">
        <v>4719</v>
      </c>
      <c r="F1439" s="50" t="s">
        <v>3264</v>
      </c>
      <c r="G1439" s="51">
        <v>2917205</v>
      </c>
      <c r="H1439" s="51">
        <v>2479986</v>
      </c>
      <c r="I1439" s="3" t="s">
        <v>111</v>
      </c>
      <c r="J1439" s="3" t="s">
        <v>164</v>
      </c>
      <c r="K1439" s="50" t="s">
        <v>126</v>
      </c>
      <c r="L1439" s="50" t="s">
        <v>114</v>
      </c>
      <c r="M1439" s="50"/>
      <c r="N1439" s="50" t="s">
        <v>121</v>
      </c>
    </row>
    <row r="1440" spans="1:14" ht="132">
      <c r="A1440" s="50">
        <v>2703</v>
      </c>
      <c r="B1440" s="50" t="s">
        <v>41</v>
      </c>
      <c r="C1440" s="50" t="s">
        <v>1656</v>
      </c>
      <c r="D1440" s="50" t="s">
        <v>108</v>
      </c>
      <c r="E1440" s="50" t="s">
        <v>4720</v>
      </c>
      <c r="F1440" s="50" t="s">
        <v>2676</v>
      </c>
      <c r="G1440" s="51">
        <v>38000000</v>
      </c>
      <c r="H1440" s="51">
        <v>16150000</v>
      </c>
      <c r="I1440" s="3" t="s">
        <v>178</v>
      </c>
      <c r="J1440" s="3" t="s">
        <v>140</v>
      </c>
      <c r="K1440" s="50" t="s">
        <v>4721</v>
      </c>
      <c r="L1440" s="50" t="s">
        <v>114</v>
      </c>
      <c r="M1440" s="50"/>
      <c r="N1440" s="50" t="s">
        <v>595</v>
      </c>
    </row>
    <row r="1441" spans="1:14" ht="49.5">
      <c r="A1441" s="50">
        <v>2704</v>
      </c>
      <c r="B1441" s="50" t="s">
        <v>41</v>
      </c>
      <c r="C1441" s="50" t="s">
        <v>1656</v>
      </c>
      <c r="D1441" s="50" t="s">
        <v>108</v>
      </c>
      <c r="E1441" s="50" t="s">
        <v>4722</v>
      </c>
      <c r="F1441" s="50" t="s">
        <v>2676</v>
      </c>
      <c r="G1441" s="51">
        <v>4982561</v>
      </c>
      <c r="H1441" s="51">
        <v>4200000</v>
      </c>
      <c r="I1441" s="3" t="s">
        <v>164</v>
      </c>
      <c r="J1441" s="3" t="s">
        <v>140</v>
      </c>
      <c r="K1441" s="50" t="s">
        <v>2906</v>
      </c>
      <c r="L1441" s="50" t="s">
        <v>114</v>
      </c>
      <c r="M1441" s="50"/>
      <c r="N1441" s="50" t="s">
        <v>151</v>
      </c>
    </row>
    <row r="1442" spans="1:14" ht="49.5">
      <c r="A1442" s="50">
        <v>2705</v>
      </c>
      <c r="B1442" s="50" t="s">
        <v>41</v>
      </c>
      <c r="C1442" s="50" t="s">
        <v>1656</v>
      </c>
      <c r="D1442" s="50" t="s">
        <v>108</v>
      </c>
      <c r="E1442" s="50" t="s">
        <v>4723</v>
      </c>
      <c r="F1442" s="50" t="s">
        <v>2676</v>
      </c>
      <c r="G1442" s="51">
        <v>40000000</v>
      </c>
      <c r="H1442" s="51">
        <v>31880000</v>
      </c>
      <c r="I1442" s="3" t="s">
        <v>164</v>
      </c>
      <c r="J1442" s="3" t="s">
        <v>159</v>
      </c>
      <c r="K1442" s="50" t="s">
        <v>214</v>
      </c>
      <c r="L1442" s="50" t="s">
        <v>114</v>
      </c>
      <c r="M1442" s="50"/>
      <c r="N1442" s="50" t="s">
        <v>121</v>
      </c>
    </row>
    <row r="1443" spans="1:14" ht="49.5">
      <c r="A1443" s="50">
        <v>2706</v>
      </c>
      <c r="B1443" s="50" t="s">
        <v>41</v>
      </c>
      <c r="C1443" s="50" t="s">
        <v>1656</v>
      </c>
      <c r="D1443" s="50" t="s">
        <v>108</v>
      </c>
      <c r="E1443" s="50" t="s">
        <v>4724</v>
      </c>
      <c r="F1443" s="50" t="s">
        <v>2676</v>
      </c>
      <c r="G1443" s="51">
        <v>5979073</v>
      </c>
      <c r="H1443" s="51">
        <v>3588000</v>
      </c>
      <c r="I1443" s="3" t="s">
        <v>164</v>
      </c>
      <c r="J1443" s="3" t="s">
        <v>182</v>
      </c>
      <c r="K1443" s="50" t="s">
        <v>1723</v>
      </c>
      <c r="L1443" s="50" t="s">
        <v>114</v>
      </c>
      <c r="M1443" s="50"/>
      <c r="N1443" s="50" t="s">
        <v>151</v>
      </c>
    </row>
    <row r="1444" spans="1:14" ht="49.5">
      <c r="A1444" s="50">
        <v>2707</v>
      </c>
      <c r="B1444" s="50" t="s">
        <v>41</v>
      </c>
      <c r="C1444" s="50" t="s">
        <v>1656</v>
      </c>
      <c r="D1444" s="50" t="s">
        <v>108</v>
      </c>
      <c r="E1444" s="50" t="s">
        <v>4725</v>
      </c>
      <c r="F1444" s="50" t="s">
        <v>2676</v>
      </c>
      <c r="G1444" s="51">
        <v>15000000</v>
      </c>
      <c r="H1444" s="51">
        <v>13500000</v>
      </c>
      <c r="I1444" s="3" t="s">
        <v>140</v>
      </c>
      <c r="J1444" s="3" t="s">
        <v>135</v>
      </c>
      <c r="K1444" s="50" t="s">
        <v>214</v>
      </c>
      <c r="L1444" s="50" t="s">
        <v>114</v>
      </c>
      <c r="M1444" s="50"/>
      <c r="N1444" s="50" t="s">
        <v>151</v>
      </c>
    </row>
    <row r="1445" spans="1:14" ht="49.5">
      <c r="A1445" s="50">
        <v>2708</v>
      </c>
      <c r="B1445" s="50" t="s">
        <v>41</v>
      </c>
      <c r="C1445" s="50" t="s">
        <v>1656</v>
      </c>
      <c r="D1445" s="50" t="s">
        <v>108</v>
      </c>
      <c r="E1445" s="50" t="s">
        <v>4726</v>
      </c>
      <c r="F1445" s="50" t="s">
        <v>2676</v>
      </c>
      <c r="G1445" s="51">
        <v>3367672</v>
      </c>
      <c r="H1445" s="51">
        <v>3031000</v>
      </c>
      <c r="I1445" s="3" t="s">
        <v>159</v>
      </c>
      <c r="J1445" s="3" t="s">
        <v>286</v>
      </c>
      <c r="K1445" s="50" t="s">
        <v>214</v>
      </c>
      <c r="L1445" s="50" t="s">
        <v>114</v>
      </c>
      <c r="M1445" s="50"/>
      <c r="N1445" s="50" t="s">
        <v>121</v>
      </c>
    </row>
    <row r="1446" spans="1:14" ht="82.5">
      <c r="A1446" s="50">
        <v>2709</v>
      </c>
      <c r="B1446" s="50" t="s">
        <v>41</v>
      </c>
      <c r="C1446" s="50" t="s">
        <v>1656</v>
      </c>
      <c r="D1446" s="50" t="s">
        <v>108</v>
      </c>
      <c r="E1446" s="50" t="s">
        <v>4727</v>
      </c>
      <c r="F1446" s="50" t="s">
        <v>2794</v>
      </c>
      <c r="G1446" s="51">
        <v>28387062</v>
      </c>
      <c r="H1446" s="51">
        <v>28387062</v>
      </c>
      <c r="I1446" s="3" t="s">
        <v>271</v>
      </c>
      <c r="J1446" s="3" t="s">
        <v>213</v>
      </c>
      <c r="K1446" s="50" t="s">
        <v>430</v>
      </c>
      <c r="L1446" s="50" t="s">
        <v>114</v>
      </c>
      <c r="M1446" s="50"/>
      <c r="N1446" s="50" t="s">
        <v>137</v>
      </c>
    </row>
    <row r="1447" spans="1:14" ht="49.5">
      <c r="A1447" s="50">
        <v>2710</v>
      </c>
      <c r="B1447" s="50" t="s">
        <v>41</v>
      </c>
      <c r="C1447" s="50" t="s">
        <v>1656</v>
      </c>
      <c r="D1447" s="50" t="s">
        <v>122</v>
      </c>
      <c r="E1447" s="50" t="s">
        <v>4728</v>
      </c>
      <c r="F1447" s="50" t="s">
        <v>2676</v>
      </c>
      <c r="G1447" s="51">
        <v>135000000</v>
      </c>
      <c r="H1447" s="51">
        <v>124200000</v>
      </c>
      <c r="I1447" s="3" t="s">
        <v>271</v>
      </c>
      <c r="J1447" s="3" t="s">
        <v>286</v>
      </c>
      <c r="K1447" s="50" t="s">
        <v>1716</v>
      </c>
      <c r="L1447" s="50" t="s">
        <v>114</v>
      </c>
      <c r="M1447" s="50"/>
      <c r="N1447" s="50" t="s">
        <v>121</v>
      </c>
    </row>
    <row r="1448" spans="1:14" ht="33">
      <c r="A1448" s="50">
        <v>2711</v>
      </c>
      <c r="B1448" s="50" t="s">
        <v>41</v>
      </c>
      <c r="C1448" s="50" t="s">
        <v>1666</v>
      </c>
      <c r="D1448" s="50" t="s">
        <v>108</v>
      </c>
      <c r="E1448" s="50" t="s">
        <v>4729</v>
      </c>
      <c r="F1448" s="50" t="s">
        <v>2764</v>
      </c>
      <c r="G1448" s="51">
        <v>12250000</v>
      </c>
      <c r="H1448" s="51">
        <v>6944304</v>
      </c>
      <c r="I1448" s="3" t="s">
        <v>497</v>
      </c>
      <c r="J1448" s="3" t="s">
        <v>271</v>
      </c>
      <c r="K1448" s="50" t="s">
        <v>214</v>
      </c>
      <c r="L1448" s="50" t="s">
        <v>114</v>
      </c>
      <c r="M1448" s="50"/>
      <c r="N1448" s="50" t="s">
        <v>151</v>
      </c>
    </row>
    <row r="1449" spans="1:14" ht="82.5">
      <c r="A1449" s="50">
        <v>2712</v>
      </c>
      <c r="B1449" s="50" t="s">
        <v>41</v>
      </c>
      <c r="C1449" s="50" t="s">
        <v>4730</v>
      </c>
      <c r="D1449" s="50" t="s">
        <v>108</v>
      </c>
      <c r="E1449" s="50" t="s">
        <v>4731</v>
      </c>
      <c r="F1449" s="50" t="s">
        <v>2656</v>
      </c>
      <c r="G1449" s="51">
        <v>90151679</v>
      </c>
      <c r="H1449" s="51">
        <v>90150000</v>
      </c>
      <c r="I1449" s="3" t="s">
        <v>235</v>
      </c>
      <c r="J1449" s="3" t="s">
        <v>213</v>
      </c>
      <c r="K1449" s="50" t="s">
        <v>1648</v>
      </c>
      <c r="L1449" s="50" t="s">
        <v>114</v>
      </c>
      <c r="M1449" s="50"/>
      <c r="N1449" s="50" t="s">
        <v>137</v>
      </c>
    </row>
    <row r="1450" spans="1:14" ht="49.5">
      <c r="A1450" s="50">
        <v>2713</v>
      </c>
      <c r="B1450" s="50" t="s">
        <v>41</v>
      </c>
      <c r="C1450" s="50" t="s">
        <v>1671</v>
      </c>
      <c r="D1450" s="50" t="s">
        <v>108</v>
      </c>
      <c r="E1450" s="50" t="s">
        <v>4732</v>
      </c>
      <c r="F1450" s="50" t="s">
        <v>2669</v>
      </c>
      <c r="G1450" s="51">
        <v>8950000</v>
      </c>
      <c r="H1450" s="51">
        <v>8557878</v>
      </c>
      <c r="I1450" s="3" t="s">
        <v>339</v>
      </c>
      <c r="J1450" s="3" t="s">
        <v>119</v>
      </c>
      <c r="K1450" s="50" t="s">
        <v>126</v>
      </c>
      <c r="L1450" s="50" t="s">
        <v>114</v>
      </c>
      <c r="M1450" s="50"/>
      <c r="N1450" s="50" t="s">
        <v>321</v>
      </c>
    </row>
    <row r="1451" spans="1:14" ht="82.5">
      <c r="A1451" s="50">
        <v>2714</v>
      </c>
      <c r="B1451" s="50" t="s">
        <v>41</v>
      </c>
      <c r="C1451" s="50" t="s">
        <v>4733</v>
      </c>
      <c r="D1451" s="50" t="s">
        <v>108</v>
      </c>
      <c r="E1451" s="50" t="s">
        <v>4734</v>
      </c>
      <c r="F1451" s="50" t="s">
        <v>2662</v>
      </c>
      <c r="G1451" s="51">
        <v>3904163</v>
      </c>
      <c r="H1451" s="51">
        <v>3550417</v>
      </c>
      <c r="I1451" s="3" t="s">
        <v>130</v>
      </c>
      <c r="J1451" s="3" t="s">
        <v>168</v>
      </c>
      <c r="K1451" s="50" t="s">
        <v>1677</v>
      </c>
      <c r="L1451" s="50" t="s">
        <v>114</v>
      </c>
      <c r="M1451" s="50"/>
      <c r="N1451" s="50" t="s">
        <v>137</v>
      </c>
    </row>
    <row r="1452" spans="1:14" ht="66">
      <c r="A1452" s="50">
        <v>2715</v>
      </c>
      <c r="B1452" s="50" t="s">
        <v>41</v>
      </c>
      <c r="C1452" s="50" t="s">
        <v>1678</v>
      </c>
      <c r="D1452" s="50" t="s">
        <v>108</v>
      </c>
      <c r="E1452" s="50" t="s">
        <v>4735</v>
      </c>
      <c r="F1452" s="50" t="s">
        <v>2662</v>
      </c>
      <c r="G1452" s="51">
        <v>9992941</v>
      </c>
      <c r="H1452" s="51">
        <v>8680000</v>
      </c>
      <c r="I1452" s="3" t="s">
        <v>172</v>
      </c>
      <c r="J1452" s="3" t="s">
        <v>271</v>
      </c>
      <c r="K1452" s="50" t="s">
        <v>1673</v>
      </c>
      <c r="L1452" s="50" t="s">
        <v>114</v>
      </c>
      <c r="M1452" s="50"/>
      <c r="N1452" s="50" t="s">
        <v>132</v>
      </c>
    </row>
    <row r="1453" spans="1:14" ht="49.5">
      <c r="A1453" s="50">
        <v>2716</v>
      </c>
      <c r="B1453" s="50" t="s">
        <v>41</v>
      </c>
      <c r="C1453" s="50" t="s">
        <v>1678</v>
      </c>
      <c r="D1453" s="50" t="s">
        <v>108</v>
      </c>
      <c r="E1453" s="50" t="s">
        <v>4736</v>
      </c>
      <c r="F1453" s="50" t="s">
        <v>2659</v>
      </c>
      <c r="G1453" s="51">
        <v>5799948</v>
      </c>
      <c r="H1453" s="51">
        <v>5790000</v>
      </c>
      <c r="I1453" s="3" t="s">
        <v>111</v>
      </c>
      <c r="J1453" s="3" t="s">
        <v>134</v>
      </c>
      <c r="K1453" s="50" t="s">
        <v>179</v>
      </c>
      <c r="L1453" s="50" t="s">
        <v>114</v>
      </c>
      <c r="M1453" s="50"/>
      <c r="N1453" s="50" t="s">
        <v>121</v>
      </c>
    </row>
    <row r="1454" spans="1:14" ht="66">
      <c r="A1454" s="50">
        <v>2717</v>
      </c>
      <c r="B1454" s="50" t="s">
        <v>41</v>
      </c>
      <c r="C1454" s="50" t="s">
        <v>1681</v>
      </c>
      <c r="D1454" s="50" t="s">
        <v>18</v>
      </c>
      <c r="E1454" s="50" t="s">
        <v>4737</v>
      </c>
      <c r="F1454" s="50" t="s">
        <v>91</v>
      </c>
      <c r="G1454" s="51">
        <v>9128530</v>
      </c>
      <c r="H1454" s="51">
        <v>9000000</v>
      </c>
      <c r="I1454" s="3" t="s">
        <v>155</v>
      </c>
      <c r="J1454" s="3" t="s">
        <v>112</v>
      </c>
      <c r="K1454" s="50" t="s">
        <v>4738</v>
      </c>
      <c r="L1454" s="50" t="s">
        <v>114</v>
      </c>
      <c r="M1454" s="50"/>
      <c r="N1454" s="50" t="s">
        <v>121</v>
      </c>
    </row>
    <row r="1455" spans="1:14" ht="49.5">
      <c r="A1455" s="50">
        <v>2718</v>
      </c>
      <c r="B1455" s="50" t="s">
        <v>41</v>
      </c>
      <c r="C1455" s="50" t="s">
        <v>1681</v>
      </c>
      <c r="D1455" s="50" t="s">
        <v>108</v>
      </c>
      <c r="E1455" s="50" t="s">
        <v>4739</v>
      </c>
      <c r="F1455" s="50" t="s">
        <v>91</v>
      </c>
      <c r="G1455" s="51">
        <v>2416369</v>
      </c>
      <c r="H1455" s="51">
        <v>2300000</v>
      </c>
      <c r="I1455" s="3" t="s">
        <v>129</v>
      </c>
      <c r="J1455" s="3" t="s">
        <v>112</v>
      </c>
      <c r="K1455" s="50" t="s">
        <v>126</v>
      </c>
      <c r="L1455" s="50" t="s">
        <v>114</v>
      </c>
      <c r="M1455" s="50"/>
      <c r="N1455" s="50" t="s">
        <v>121</v>
      </c>
    </row>
    <row r="1456" spans="1:14" ht="66">
      <c r="A1456" s="50">
        <v>2719</v>
      </c>
      <c r="B1456" s="50" t="s">
        <v>41</v>
      </c>
      <c r="C1456" s="50" t="s">
        <v>1681</v>
      </c>
      <c r="D1456" s="50" t="s">
        <v>108</v>
      </c>
      <c r="E1456" s="50" t="s">
        <v>4740</v>
      </c>
      <c r="F1456" s="50" t="s">
        <v>91</v>
      </c>
      <c r="G1456" s="51">
        <v>2073470</v>
      </c>
      <c r="H1456" s="51">
        <v>1993000</v>
      </c>
      <c r="I1456" s="3" t="s">
        <v>209</v>
      </c>
      <c r="J1456" s="3" t="s">
        <v>145</v>
      </c>
      <c r="K1456" s="50" t="s">
        <v>1744</v>
      </c>
      <c r="L1456" s="50" t="s">
        <v>114</v>
      </c>
      <c r="M1456" s="50"/>
      <c r="N1456" s="50" t="s">
        <v>132</v>
      </c>
    </row>
    <row r="1457" spans="1:14" ht="49.5">
      <c r="A1457" s="50">
        <v>2720</v>
      </c>
      <c r="B1457" s="50" t="s">
        <v>41</v>
      </c>
      <c r="C1457" s="50" t="s">
        <v>1683</v>
      </c>
      <c r="D1457" s="50" t="s">
        <v>108</v>
      </c>
      <c r="E1457" s="50" t="s">
        <v>4741</v>
      </c>
      <c r="F1457" s="50" t="s">
        <v>2785</v>
      </c>
      <c r="G1457" s="51">
        <v>73760273</v>
      </c>
      <c r="H1457" s="51">
        <v>73700000</v>
      </c>
      <c r="I1457" s="3" t="s">
        <v>847</v>
      </c>
      <c r="J1457" s="3" t="s">
        <v>168</v>
      </c>
      <c r="K1457" s="50" t="s">
        <v>1677</v>
      </c>
      <c r="L1457" s="50" t="s">
        <v>114</v>
      </c>
      <c r="M1457" s="50"/>
      <c r="N1457" s="50" t="s">
        <v>121</v>
      </c>
    </row>
    <row r="1458" spans="1:14" ht="132">
      <c r="A1458" s="50">
        <v>2721</v>
      </c>
      <c r="B1458" s="50" t="s">
        <v>41</v>
      </c>
      <c r="C1458" s="50" t="s">
        <v>1683</v>
      </c>
      <c r="D1458" s="50" t="s">
        <v>108</v>
      </c>
      <c r="E1458" s="50" t="s">
        <v>4742</v>
      </c>
      <c r="F1458" s="50" t="s">
        <v>2662</v>
      </c>
      <c r="G1458" s="51">
        <v>6994058</v>
      </c>
      <c r="H1458" s="51">
        <v>6994058</v>
      </c>
      <c r="I1458" s="3" t="s">
        <v>111</v>
      </c>
      <c r="J1458" s="3" t="s">
        <v>135</v>
      </c>
      <c r="K1458" s="50" t="s">
        <v>214</v>
      </c>
      <c r="L1458" s="50" t="s">
        <v>114</v>
      </c>
      <c r="M1458" s="50"/>
      <c r="N1458" s="50" t="s">
        <v>4743</v>
      </c>
    </row>
    <row r="1459" spans="1:14" ht="49.5">
      <c r="A1459" s="50">
        <v>2722</v>
      </c>
      <c r="B1459" s="50" t="s">
        <v>41</v>
      </c>
      <c r="C1459" s="50" t="s">
        <v>1693</v>
      </c>
      <c r="D1459" s="50" t="s">
        <v>108</v>
      </c>
      <c r="E1459" s="50" t="s">
        <v>4744</v>
      </c>
      <c r="F1459" s="50" t="s">
        <v>2662</v>
      </c>
      <c r="G1459" s="51">
        <v>3891622</v>
      </c>
      <c r="H1459" s="51">
        <v>2660000</v>
      </c>
      <c r="I1459" s="3" t="s">
        <v>129</v>
      </c>
      <c r="J1459" s="3" t="s">
        <v>198</v>
      </c>
      <c r="K1459" s="50" t="s">
        <v>126</v>
      </c>
      <c r="L1459" s="50" t="s">
        <v>114</v>
      </c>
      <c r="M1459" s="50"/>
      <c r="N1459" s="50" t="s">
        <v>121</v>
      </c>
    </row>
    <row r="1460" spans="1:14" ht="82.5">
      <c r="A1460" s="50">
        <v>2723</v>
      </c>
      <c r="B1460" s="50" t="s">
        <v>41</v>
      </c>
      <c r="C1460" s="50" t="s">
        <v>1695</v>
      </c>
      <c r="D1460" s="50" t="s">
        <v>1696</v>
      </c>
      <c r="E1460" s="50" t="s">
        <v>4745</v>
      </c>
      <c r="F1460" s="50" t="s">
        <v>2764</v>
      </c>
      <c r="G1460" s="51">
        <v>1645107</v>
      </c>
      <c r="H1460" s="51">
        <v>1446581</v>
      </c>
      <c r="I1460" s="3" t="s">
        <v>135</v>
      </c>
      <c r="J1460" s="3" t="s">
        <v>194</v>
      </c>
      <c r="K1460" s="50" t="s">
        <v>1648</v>
      </c>
      <c r="L1460" s="50" t="s">
        <v>114</v>
      </c>
      <c r="M1460" s="50"/>
      <c r="N1460" s="50" t="s">
        <v>115</v>
      </c>
    </row>
    <row r="1461" spans="1:14" ht="49.5">
      <c r="A1461" s="50">
        <v>2724</v>
      </c>
      <c r="B1461" s="50" t="s">
        <v>41</v>
      </c>
      <c r="C1461" s="50" t="s">
        <v>4746</v>
      </c>
      <c r="D1461" s="50" t="s">
        <v>108</v>
      </c>
      <c r="E1461" s="50" t="s">
        <v>4747</v>
      </c>
      <c r="F1461" s="50" t="s">
        <v>2662</v>
      </c>
      <c r="G1461" s="51">
        <v>1209761</v>
      </c>
      <c r="H1461" s="51">
        <v>980000</v>
      </c>
      <c r="I1461" s="3" t="s">
        <v>130</v>
      </c>
      <c r="J1461" s="3" t="s">
        <v>182</v>
      </c>
      <c r="K1461" s="50" t="s">
        <v>1716</v>
      </c>
      <c r="L1461" s="50" t="s">
        <v>114</v>
      </c>
      <c r="M1461" s="50"/>
      <c r="N1461" s="50" t="s">
        <v>121</v>
      </c>
    </row>
    <row r="1462" spans="1:14" ht="49.5">
      <c r="A1462" s="50">
        <v>2725</v>
      </c>
      <c r="B1462" s="50" t="s">
        <v>41</v>
      </c>
      <c r="C1462" s="50" t="s">
        <v>4748</v>
      </c>
      <c r="D1462" s="50" t="s">
        <v>1696</v>
      </c>
      <c r="E1462" s="50" t="s">
        <v>4749</v>
      </c>
      <c r="F1462" s="50" t="s">
        <v>3649</v>
      </c>
      <c r="G1462" s="51">
        <v>23895120</v>
      </c>
      <c r="H1462" s="51">
        <v>19430000</v>
      </c>
      <c r="I1462" s="3" t="s">
        <v>141</v>
      </c>
      <c r="J1462" s="3" t="s">
        <v>271</v>
      </c>
      <c r="K1462" s="50" t="s">
        <v>126</v>
      </c>
      <c r="L1462" s="50" t="s">
        <v>114</v>
      </c>
      <c r="M1462" s="50"/>
      <c r="N1462" s="50" t="s">
        <v>121</v>
      </c>
    </row>
    <row r="1463" spans="1:14" ht="66">
      <c r="A1463" s="50">
        <v>2726</v>
      </c>
      <c r="B1463" s="50" t="s">
        <v>41</v>
      </c>
      <c r="C1463" s="50" t="s">
        <v>4750</v>
      </c>
      <c r="D1463" s="50" t="s">
        <v>1689</v>
      </c>
      <c r="E1463" s="50" t="s">
        <v>4751</v>
      </c>
      <c r="F1463" s="50" t="s">
        <v>2924</v>
      </c>
      <c r="G1463" s="51">
        <v>3867146</v>
      </c>
      <c r="H1463" s="51">
        <v>3800000</v>
      </c>
      <c r="I1463" s="3" t="s">
        <v>209</v>
      </c>
      <c r="J1463" s="3" t="s">
        <v>146</v>
      </c>
      <c r="K1463" s="50" t="s">
        <v>1648</v>
      </c>
      <c r="L1463" s="50" t="s">
        <v>114</v>
      </c>
      <c r="M1463" s="50"/>
      <c r="N1463" s="50" t="s">
        <v>121</v>
      </c>
    </row>
    <row r="1464" spans="1:14" ht="49.5">
      <c r="A1464" s="50">
        <v>2727</v>
      </c>
      <c r="B1464" s="50" t="s">
        <v>41</v>
      </c>
      <c r="C1464" s="50" t="s">
        <v>4752</v>
      </c>
      <c r="D1464" s="50" t="s">
        <v>41</v>
      </c>
      <c r="E1464" s="50" t="s">
        <v>4753</v>
      </c>
      <c r="F1464" s="50" t="s">
        <v>3955</v>
      </c>
      <c r="G1464" s="51">
        <v>1281106</v>
      </c>
      <c r="H1464" s="51">
        <v>1069457</v>
      </c>
      <c r="I1464" s="3" t="s">
        <v>145</v>
      </c>
      <c r="J1464" s="3" t="s">
        <v>271</v>
      </c>
      <c r="K1464" s="50" t="s">
        <v>1677</v>
      </c>
      <c r="L1464" s="50" t="s">
        <v>114</v>
      </c>
      <c r="M1464" s="50"/>
      <c r="N1464" s="50" t="s">
        <v>121</v>
      </c>
    </row>
    <row r="1465" spans="1:14" ht="82.5">
      <c r="A1465" s="50">
        <v>2728</v>
      </c>
      <c r="B1465" s="50" t="s">
        <v>41</v>
      </c>
      <c r="C1465" s="50" t="s">
        <v>1704</v>
      </c>
      <c r="D1465" s="50" t="s">
        <v>108</v>
      </c>
      <c r="E1465" s="50" t="s">
        <v>4754</v>
      </c>
      <c r="F1465" s="50" t="s">
        <v>91</v>
      </c>
      <c r="G1465" s="51">
        <v>30000000</v>
      </c>
      <c r="H1465" s="51">
        <v>20200000</v>
      </c>
      <c r="I1465" s="3" t="s">
        <v>164</v>
      </c>
      <c r="J1465" s="3" t="s">
        <v>130</v>
      </c>
      <c r="K1465" s="50" t="s">
        <v>126</v>
      </c>
      <c r="L1465" s="50" t="s">
        <v>114</v>
      </c>
      <c r="M1465" s="50"/>
      <c r="N1465" s="50" t="s">
        <v>137</v>
      </c>
    </row>
    <row r="1466" spans="1:14" ht="82.5">
      <c r="A1466" s="50">
        <v>2729</v>
      </c>
      <c r="B1466" s="50" t="s">
        <v>41</v>
      </c>
      <c r="C1466" s="50" t="s">
        <v>1704</v>
      </c>
      <c r="D1466" s="50" t="s">
        <v>108</v>
      </c>
      <c r="E1466" s="50" t="s">
        <v>4755</v>
      </c>
      <c r="F1466" s="50" t="s">
        <v>91</v>
      </c>
      <c r="G1466" s="51">
        <v>19334900</v>
      </c>
      <c r="H1466" s="51">
        <v>16360000</v>
      </c>
      <c r="I1466" s="3" t="s">
        <v>112</v>
      </c>
      <c r="J1466" s="3" t="s">
        <v>130</v>
      </c>
      <c r="K1466" s="50" t="s">
        <v>126</v>
      </c>
      <c r="L1466" s="50" t="s">
        <v>114</v>
      </c>
      <c r="M1466" s="50"/>
      <c r="N1466" s="50" t="s">
        <v>137</v>
      </c>
    </row>
    <row r="1467" spans="1:14" ht="82.5">
      <c r="A1467" s="50">
        <v>2730</v>
      </c>
      <c r="B1467" s="50" t="s">
        <v>41</v>
      </c>
      <c r="C1467" s="50" t="s">
        <v>1704</v>
      </c>
      <c r="D1467" s="50" t="s">
        <v>108</v>
      </c>
      <c r="E1467" s="50" t="s">
        <v>4756</v>
      </c>
      <c r="F1467" s="50" t="s">
        <v>2637</v>
      </c>
      <c r="G1467" s="51">
        <v>85000000</v>
      </c>
      <c r="H1467" s="51">
        <v>67000000</v>
      </c>
      <c r="I1467" s="3" t="s">
        <v>168</v>
      </c>
      <c r="J1467" s="3" t="s">
        <v>159</v>
      </c>
      <c r="K1467" s="50" t="s">
        <v>126</v>
      </c>
      <c r="L1467" s="50" t="s">
        <v>114</v>
      </c>
      <c r="M1467" s="50"/>
      <c r="N1467" s="50" t="s">
        <v>137</v>
      </c>
    </row>
    <row r="1468" spans="1:14" ht="82.5">
      <c r="A1468" s="50">
        <v>2731</v>
      </c>
      <c r="B1468" s="50" t="s">
        <v>41</v>
      </c>
      <c r="C1468" s="50" t="s">
        <v>1704</v>
      </c>
      <c r="D1468" s="50" t="s">
        <v>108</v>
      </c>
      <c r="E1468" s="50" t="s">
        <v>4757</v>
      </c>
      <c r="F1468" s="50" t="s">
        <v>91</v>
      </c>
      <c r="G1468" s="51">
        <v>20000000</v>
      </c>
      <c r="H1468" s="51">
        <v>14500000</v>
      </c>
      <c r="I1468" s="3" t="s">
        <v>159</v>
      </c>
      <c r="J1468" s="3" t="s">
        <v>134</v>
      </c>
      <c r="K1468" s="50" t="s">
        <v>126</v>
      </c>
      <c r="L1468" s="50" t="s">
        <v>114</v>
      </c>
      <c r="M1468" s="50"/>
      <c r="N1468" s="50" t="s">
        <v>137</v>
      </c>
    </row>
    <row r="1469" spans="1:14" ht="82.5">
      <c r="A1469" s="50">
        <v>2732</v>
      </c>
      <c r="B1469" s="50" t="s">
        <v>41</v>
      </c>
      <c r="C1469" s="50" t="s">
        <v>1704</v>
      </c>
      <c r="D1469" s="50" t="s">
        <v>4758</v>
      </c>
      <c r="E1469" s="50" t="s">
        <v>4759</v>
      </c>
      <c r="F1469" s="50" t="s">
        <v>2656</v>
      </c>
      <c r="G1469" s="51">
        <v>63018949</v>
      </c>
      <c r="H1469" s="51">
        <v>63000000</v>
      </c>
      <c r="I1469" s="3" t="s">
        <v>182</v>
      </c>
      <c r="J1469" s="3" t="s">
        <v>194</v>
      </c>
      <c r="K1469" s="50" t="s">
        <v>126</v>
      </c>
      <c r="L1469" s="50" t="s">
        <v>114</v>
      </c>
      <c r="M1469" s="50"/>
      <c r="N1469" s="50" t="s">
        <v>137</v>
      </c>
    </row>
    <row r="1470" spans="1:14" ht="66">
      <c r="A1470" s="50">
        <v>2733</v>
      </c>
      <c r="B1470" s="50" t="s">
        <v>41</v>
      </c>
      <c r="C1470" s="50" t="s">
        <v>1708</v>
      </c>
      <c r="D1470" s="50" t="s">
        <v>108</v>
      </c>
      <c r="E1470" s="50" t="s">
        <v>4760</v>
      </c>
      <c r="F1470" s="50" t="s">
        <v>91</v>
      </c>
      <c r="G1470" s="51">
        <v>30000000</v>
      </c>
      <c r="H1470" s="51">
        <v>23380000</v>
      </c>
      <c r="I1470" s="3" t="s">
        <v>164</v>
      </c>
      <c r="J1470" s="3" t="s">
        <v>112</v>
      </c>
      <c r="K1470" s="50" t="s">
        <v>1648</v>
      </c>
      <c r="L1470" s="50" t="s">
        <v>114</v>
      </c>
      <c r="M1470" s="50"/>
      <c r="N1470" s="50" t="s">
        <v>132</v>
      </c>
    </row>
    <row r="1471" spans="1:14" ht="66">
      <c r="A1471" s="50">
        <v>2734</v>
      </c>
      <c r="B1471" s="50" t="s">
        <v>41</v>
      </c>
      <c r="C1471" s="50" t="s">
        <v>1708</v>
      </c>
      <c r="D1471" s="50" t="s">
        <v>108</v>
      </c>
      <c r="E1471" s="50" t="s">
        <v>4761</v>
      </c>
      <c r="F1471" s="50" t="s">
        <v>91</v>
      </c>
      <c r="G1471" s="51">
        <v>11178710</v>
      </c>
      <c r="H1471" s="51">
        <v>6050000</v>
      </c>
      <c r="I1471" s="3" t="s">
        <v>135</v>
      </c>
      <c r="J1471" s="3" t="s">
        <v>271</v>
      </c>
      <c r="K1471" s="50" t="s">
        <v>1648</v>
      </c>
      <c r="L1471" s="50" t="s">
        <v>114</v>
      </c>
      <c r="M1471" s="50"/>
      <c r="N1471" s="50" t="s">
        <v>132</v>
      </c>
    </row>
    <row r="1472" spans="1:14" ht="66">
      <c r="A1472" s="50">
        <v>2735</v>
      </c>
      <c r="B1472" s="50" t="s">
        <v>41</v>
      </c>
      <c r="C1472" s="50" t="s">
        <v>1711</v>
      </c>
      <c r="D1472" s="50" t="s">
        <v>108</v>
      </c>
      <c r="E1472" s="50" t="s">
        <v>4762</v>
      </c>
      <c r="F1472" s="50" t="s">
        <v>91</v>
      </c>
      <c r="G1472" s="51">
        <v>4602897</v>
      </c>
      <c r="H1472" s="51">
        <v>4231514</v>
      </c>
      <c r="I1472" s="3" t="s">
        <v>178</v>
      </c>
      <c r="J1472" s="3" t="s">
        <v>198</v>
      </c>
      <c r="K1472" s="50" t="s">
        <v>1673</v>
      </c>
      <c r="L1472" s="50" t="s">
        <v>114</v>
      </c>
      <c r="M1472" s="50"/>
      <c r="N1472" s="50" t="s">
        <v>132</v>
      </c>
    </row>
    <row r="1473" spans="1:14" ht="99">
      <c r="A1473" s="50">
        <v>2736</v>
      </c>
      <c r="B1473" s="50" t="s">
        <v>41</v>
      </c>
      <c r="C1473" s="50" t="s">
        <v>1711</v>
      </c>
      <c r="D1473" s="50" t="s">
        <v>108</v>
      </c>
      <c r="E1473" s="50" t="s">
        <v>4763</v>
      </c>
      <c r="F1473" s="50" t="s">
        <v>91</v>
      </c>
      <c r="G1473" s="51">
        <v>38467644</v>
      </c>
      <c r="H1473" s="51">
        <v>33960000</v>
      </c>
      <c r="I1473" s="3" t="s">
        <v>112</v>
      </c>
      <c r="J1473" s="3" t="s">
        <v>118</v>
      </c>
      <c r="K1473" s="50" t="s">
        <v>1673</v>
      </c>
      <c r="L1473" s="50" t="s">
        <v>114</v>
      </c>
      <c r="M1473" s="50"/>
      <c r="N1473" s="50" t="s">
        <v>650</v>
      </c>
    </row>
    <row r="1474" spans="1:14" ht="33">
      <c r="A1474" s="50">
        <v>2737</v>
      </c>
      <c r="B1474" s="50" t="s">
        <v>41</v>
      </c>
      <c r="C1474" s="50" t="s">
        <v>1711</v>
      </c>
      <c r="D1474" s="50" t="s">
        <v>108</v>
      </c>
      <c r="E1474" s="50" t="s">
        <v>4764</v>
      </c>
      <c r="F1474" s="50" t="s">
        <v>91</v>
      </c>
      <c r="G1474" s="51">
        <v>6763714</v>
      </c>
      <c r="H1474" s="51">
        <v>4868000</v>
      </c>
      <c r="I1474" s="3" t="s">
        <v>168</v>
      </c>
      <c r="J1474" s="3" t="s">
        <v>159</v>
      </c>
      <c r="K1474" s="50" t="s">
        <v>1673</v>
      </c>
      <c r="L1474" s="50" t="s">
        <v>114</v>
      </c>
      <c r="M1474" s="50"/>
      <c r="N1474" s="50" t="s">
        <v>151</v>
      </c>
    </row>
    <row r="1475" spans="1:14" ht="132">
      <c r="A1475" s="50">
        <v>2738</v>
      </c>
      <c r="B1475" s="50" t="s">
        <v>41</v>
      </c>
      <c r="C1475" s="50" t="s">
        <v>1711</v>
      </c>
      <c r="D1475" s="50" t="s">
        <v>108</v>
      </c>
      <c r="E1475" s="50" t="s">
        <v>4765</v>
      </c>
      <c r="F1475" s="50" t="s">
        <v>91</v>
      </c>
      <c r="G1475" s="51">
        <v>2391614</v>
      </c>
      <c r="H1475" s="51">
        <v>1660000</v>
      </c>
      <c r="I1475" s="3" t="s">
        <v>118</v>
      </c>
      <c r="J1475" s="3" t="s">
        <v>159</v>
      </c>
      <c r="K1475" s="50" t="s">
        <v>1673</v>
      </c>
      <c r="L1475" s="50" t="s">
        <v>114</v>
      </c>
      <c r="M1475" s="50"/>
      <c r="N1475" s="50" t="s">
        <v>1126</v>
      </c>
    </row>
    <row r="1476" spans="1:14" ht="33">
      <c r="A1476" s="50">
        <v>2739</v>
      </c>
      <c r="B1476" s="50" t="s">
        <v>41</v>
      </c>
      <c r="C1476" s="50" t="s">
        <v>1711</v>
      </c>
      <c r="D1476" s="50" t="s">
        <v>41</v>
      </c>
      <c r="E1476" s="50" t="s">
        <v>4766</v>
      </c>
      <c r="F1476" s="50" t="s">
        <v>2662</v>
      </c>
      <c r="G1476" s="51">
        <v>6000000</v>
      </c>
      <c r="H1476" s="51">
        <v>5220000</v>
      </c>
      <c r="I1476" s="3" t="s">
        <v>159</v>
      </c>
      <c r="J1476" s="3" t="s">
        <v>134</v>
      </c>
      <c r="K1476" s="50" t="s">
        <v>1673</v>
      </c>
      <c r="L1476" s="50" t="s">
        <v>114</v>
      </c>
      <c r="M1476" s="50"/>
      <c r="N1476" s="50" t="s">
        <v>151</v>
      </c>
    </row>
    <row r="1477" spans="1:14" ht="49.5">
      <c r="A1477" s="50">
        <v>2740</v>
      </c>
      <c r="B1477" s="50" t="s">
        <v>41</v>
      </c>
      <c r="C1477" s="50" t="s">
        <v>1711</v>
      </c>
      <c r="D1477" s="50" t="s">
        <v>4767</v>
      </c>
      <c r="E1477" s="50" t="s">
        <v>4768</v>
      </c>
      <c r="F1477" s="50" t="s">
        <v>91</v>
      </c>
      <c r="G1477" s="51">
        <v>1518344</v>
      </c>
      <c r="H1477" s="51">
        <v>1299900</v>
      </c>
      <c r="I1477" s="3" t="s">
        <v>119</v>
      </c>
      <c r="J1477" s="3" t="s">
        <v>134</v>
      </c>
      <c r="K1477" s="50" t="s">
        <v>1673</v>
      </c>
      <c r="L1477" s="50" t="s">
        <v>114</v>
      </c>
      <c r="M1477" s="50"/>
      <c r="N1477" s="50" t="s">
        <v>121</v>
      </c>
    </row>
    <row r="1478" spans="1:14" ht="33">
      <c r="A1478" s="50">
        <v>2741</v>
      </c>
      <c r="B1478" s="50" t="s">
        <v>41</v>
      </c>
      <c r="C1478" s="50" t="s">
        <v>1711</v>
      </c>
      <c r="D1478" s="50" t="s">
        <v>108</v>
      </c>
      <c r="E1478" s="50" t="s">
        <v>4769</v>
      </c>
      <c r="F1478" s="50" t="s">
        <v>91</v>
      </c>
      <c r="G1478" s="51">
        <v>39188034</v>
      </c>
      <c r="H1478" s="51">
        <v>26255000</v>
      </c>
      <c r="I1478" s="3" t="s">
        <v>182</v>
      </c>
      <c r="J1478" s="3" t="s">
        <v>209</v>
      </c>
      <c r="K1478" s="50" t="s">
        <v>1673</v>
      </c>
      <c r="L1478" s="50" t="s">
        <v>114</v>
      </c>
      <c r="M1478" s="50"/>
      <c r="N1478" s="50" t="s">
        <v>151</v>
      </c>
    </row>
    <row r="1479" spans="1:14" ht="99">
      <c r="A1479" s="50">
        <v>2742</v>
      </c>
      <c r="B1479" s="50" t="s">
        <v>41</v>
      </c>
      <c r="C1479" s="50" t="s">
        <v>4770</v>
      </c>
      <c r="D1479" s="50" t="s">
        <v>108</v>
      </c>
      <c r="E1479" s="50" t="s">
        <v>4771</v>
      </c>
      <c r="F1479" s="50" t="s">
        <v>91</v>
      </c>
      <c r="G1479" s="51">
        <v>14124407</v>
      </c>
      <c r="H1479" s="51">
        <v>11200000</v>
      </c>
      <c r="I1479" s="3" t="s">
        <v>235</v>
      </c>
      <c r="J1479" s="3" t="s">
        <v>112</v>
      </c>
      <c r="K1479" s="50" t="s">
        <v>1677</v>
      </c>
      <c r="L1479" s="50" t="s">
        <v>114</v>
      </c>
      <c r="M1479" s="50"/>
      <c r="N1479" s="50" t="s">
        <v>303</v>
      </c>
    </row>
    <row r="1480" spans="1:14" ht="115.5">
      <c r="A1480" s="50">
        <v>2743</v>
      </c>
      <c r="B1480" s="50" t="s">
        <v>41</v>
      </c>
      <c r="C1480" s="50" t="s">
        <v>4770</v>
      </c>
      <c r="D1480" s="50" t="s">
        <v>1634</v>
      </c>
      <c r="E1480" s="50" t="s">
        <v>4772</v>
      </c>
      <c r="F1480" s="50" t="s">
        <v>3310</v>
      </c>
      <c r="G1480" s="51">
        <v>5398034</v>
      </c>
      <c r="H1480" s="51">
        <v>4164999</v>
      </c>
      <c r="I1480" s="3" t="s">
        <v>178</v>
      </c>
      <c r="J1480" s="3" t="s">
        <v>198</v>
      </c>
      <c r="K1480" s="50" t="s">
        <v>1677</v>
      </c>
      <c r="L1480" s="50" t="s">
        <v>114</v>
      </c>
      <c r="M1480" s="50"/>
      <c r="N1480" s="50" t="s">
        <v>678</v>
      </c>
    </row>
    <row r="1481" spans="1:14" ht="99">
      <c r="A1481" s="50">
        <v>2744</v>
      </c>
      <c r="B1481" s="50" t="s">
        <v>41</v>
      </c>
      <c r="C1481" s="50" t="s">
        <v>4770</v>
      </c>
      <c r="D1481" s="50" t="s">
        <v>108</v>
      </c>
      <c r="E1481" s="50" t="s">
        <v>4773</v>
      </c>
      <c r="F1481" s="50" t="s">
        <v>91</v>
      </c>
      <c r="G1481" s="51">
        <v>1737050</v>
      </c>
      <c r="H1481" s="51">
        <v>985000</v>
      </c>
      <c r="I1481" s="3" t="s">
        <v>112</v>
      </c>
      <c r="J1481" s="3" t="s">
        <v>118</v>
      </c>
      <c r="K1481" s="50" t="s">
        <v>1677</v>
      </c>
      <c r="L1481" s="50" t="s">
        <v>114</v>
      </c>
      <c r="M1481" s="50"/>
      <c r="N1481" s="50" t="s">
        <v>303</v>
      </c>
    </row>
    <row r="1482" spans="1:14" ht="99">
      <c r="A1482" s="50">
        <v>2745</v>
      </c>
      <c r="B1482" s="50" t="s">
        <v>41</v>
      </c>
      <c r="C1482" s="50" t="s">
        <v>4770</v>
      </c>
      <c r="D1482" s="50" t="s">
        <v>108</v>
      </c>
      <c r="E1482" s="50" t="s">
        <v>4774</v>
      </c>
      <c r="F1482" s="50" t="s">
        <v>2633</v>
      </c>
      <c r="G1482" s="51">
        <v>9473231</v>
      </c>
      <c r="H1482" s="51">
        <v>6800000</v>
      </c>
      <c r="I1482" s="3" t="s">
        <v>112</v>
      </c>
      <c r="J1482" s="3" t="s">
        <v>134</v>
      </c>
      <c r="K1482" s="50" t="s">
        <v>1677</v>
      </c>
      <c r="L1482" s="50" t="s">
        <v>114</v>
      </c>
      <c r="M1482" s="50"/>
      <c r="N1482" s="50" t="s">
        <v>303</v>
      </c>
    </row>
    <row r="1483" spans="1:14" ht="99">
      <c r="A1483" s="50">
        <v>2746</v>
      </c>
      <c r="B1483" s="50" t="s">
        <v>41</v>
      </c>
      <c r="C1483" s="50" t="s">
        <v>4770</v>
      </c>
      <c r="D1483" s="50" t="s">
        <v>108</v>
      </c>
      <c r="E1483" s="50" t="s">
        <v>4775</v>
      </c>
      <c r="F1483" s="50" t="s">
        <v>2633</v>
      </c>
      <c r="G1483" s="51">
        <v>9473231</v>
      </c>
      <c r="H1483" s="51">
        <v>6800000</v>
      </c>
      <c r="I1483" s="3" t="s">
        <v>112</v>
      </c>
      <c r="J1483" s="3" t="s">
        <v>134</v>
      </c>
      <c r="K1483" s="50" t="s">
        <v>1677</v>
      </c>
      <c r="L1483" s="50" t="s">
        <v>114</v>
      </c>
      <c r="M1483" s="50"/>
      <c r="N1483" s="50" t="s">
        <v>303</v>
      </c>
    </row>
    <row r="1484" spans="1:14" ht="33">
      <c r="A1484" s="50">
        <v>2747</v>
      </c>
      <c r="B1484" s="50" t="s">
        <v>41</v>
      </c>
      <c r="C1484" s="50" t="s">
        <v>1713</v>
      </c>
      <c r="D1484" s="50" t="s">
        <v>108</v>
      </c>
      <c r="E1484" s="50" t="s">
        <v>4776</v>
      </c>
      <c r="F1484" s="50" t="s">
        <v>91</v>
      </c>
      <c r="G1484" s="51">
        <v>12710190</v>
      </c>
      <c r="H1484" s="51">
        <v>11560000</v>
      </c>
      <c r="I1484" s="3" t="s">
        <v>4777</v>
      </c>
      <c r="J1484" s="3" t="s">
        <v>271</v>
      </c>
      <c r="K1484" s="50" t="s">
        <v>1716</v>
      </c>
      <c r="L1484" s="50" t="s">
        <v>114</v>
      </c>
      <c r="M1484" s="50"/>
      <c r="N1484" s="50" t="s">
        <v>151</v>
      </c>
    </row>
    <row r="1485" spans="1:14" ht="33">
      <c r="A1485" s="50">
        <v>2748</v>
      </c>
      <c r="B1485" s="50" t="s">
        <v>41</v>
      </c>
      <c r="C1485" s="50" t="s">
        <v>1713</v>
      </c>
      <c r="D1485" s="50" t="s">
        <v>108</v>
      </c>
      <c r="E1485" s="50" t="s">
        <v>4778</v>
      </c>
      <c r="F1485" s="50" t="s">
        <v>91</v>
      </c>
      <c r="G1485" s="51">
        <v>2529526</v>
      </c>
      <c r="H1485" s="51">
        <v>2340000</v>
      </c>
      <c r="I1485" s="3" t="s">
        <v>4779</v>
      </c>
      <c r="J1485" s="3" t="s">
        <v>213</v>
      </c>
      <c r="K1485" s="50" t="s">
        <v>1716</v>
      </c>
      <c r="L1485" s="50" t="s">
        <v>114</v>
      </c>
      <c r="M1485" s="50"/>
      <c r="N1485" s="50" t="s">
        <v>281</v>
      </c>
    </row>
    <row r="1486" spans="1:14" ht="66">
      <c r="A1486" s="50">
        <v>2749</v>
      </c>
      <c r="B1486" s="50" t="s">
        <v>41</v>
      </c>
      <c r="C1486" s="50" t="s">
        <v>1713</v>
      </c>
      <c r="D1486" s="50" t="s">
        <v>108</v>
      </c>
      <c r="E1486" s="50" t="s">
        <v>4780</v>
      </c>
      <c r="F1486" s="50" t="s">
        <v>91</v>
      </c>
      <c r="G1486" s="51">
        <v>2896610</v>
      </c>
      <c r="H1486" s="51">
        <v>1882000</v>
      </c>
      <c r="I1486" s="3" t="s">
        <v>1148</v>
      </c>
      <c r="J1486" s="3" t="s">
        <v>213</v>
      </c>
      <c r="K1486" s="50" t="s">
        <v>1716</v>
      </c>
      <c r="L1486" s="50" t="s">
        <v>114</v>
      </c>
      <c r="M1486" s="50"/>
      <c r="N1486" s="50" t="s">
        <v>541</v>
      </c>
    </row>
    <row r="1487" spans="1:14" ht="33">
      <c r="A1487" s="50">
        <v>2750</v>
      </c>
      <c r="B1487" s="50" t="s">
        <v>41</v>
      </c>
      <c r="C1487" s="50" t="s">
        <v>1713</v>
      </c>
      <c r="D1487" s="50" t="s">
        <v>108</v>
      </c>
      <c r="E1487" s="50" t="s">
        <v>4781</v>
      </c>
      <c r="F1487" s="50" t="s">
        <v>91</v>
      </c>
      <c r="G1487" s="51">
        <v>4260233</v>
      </c>
      <c r="H1487" s="51">
        <v>3188000</v>
      </c>
      <c r="I1487" s="3" t="s">
        <v>3147</v>
      </c>
      <c r="J1487" s="3" t="s">
        <v>213</v>
      </c>
      <c r="K1487" s="50" t="s">
        <v>1716</v>
      </c>
      <c r="L1487" s="50" t="s">
        <v>114</v>
      </c>
      <c r="M1487" s="50"/>
      <c r="N1487" s="50" t="s">
        <v>281</v>
      </c>
    </row>
    <row r="1488" spans="1:14" ht="33">
      <c r="A1488" s="50">
        <v>2751</v>
      </c>
      <c r="B1488" s="50" t="s">
        <v>41</v>
      </c>
      <c r="C1488" s="50" t="s">
        <v>1713</v>
      </c>
      <c r="D1488" s="50" t="s">
        <v>108</v>
      </c>
      <c r="E1488" s="50" t="s">
        <v>4782</v>
      </c>
      <c r="F1488" s="50" t="s">
        <v>91</v>
      </c>
      <c r="G1488" s="51">
        <v>7250620</v>
      </c>
      <c r="H1488" s="51">
        <v>4668000</v>
      </c>
      <c r="I1488" s="3" t="s">
        <v>1728</v>
      </c>
      <c r="J1488" s="3" t="s">
        <v>271</v>
      </c>
      <c r="K1488" s="50" t="s">
        <v>1716</v>
      </c>
      <c r="L1488" s="50" t="s">
        <v>114</v>
      </c>
      <c r="M1488" s="50"/>
      <c r="N1488" s="50" t="s">
        <v>281</v>
      </c>
    </row>
    <row r="1489" spans="1:14" ht="49.5">
      <c r="A1489" s="50">
        <v>2752</v>
      </c>
      <c r="B1489" s="50" t="s">
        <v>41</v>
      </c>
      <c r="C1489" s="50" t="s">
        <v>1713</v>
      </c>
      <c r="D1489" s="50" t="s">
        <v>108</v>
      </c>
      <c r="E1489" s="50" t="s">
        <v>4783</v>
      </c>
      <c r="F1489" s="50" t="s">
        <v>91</v>
      </c>
      <c r="G1489" s="51">
        <v>6721534</v>
      </c>
      <c r="H1489" s="51">
        <v>4296000</v>
      </c>
      <c r="I1489" s="3" t="s">
        <v>198</v>
      </c>
      <c r="J1489" s="3" t="s">
        <v>118</v>
      </c>
      <c r="K1489" s="50" t="s">
        <v>1716</v>
      </c>
      <c r="L1489" s="50" t="s">
        <v>114</v>
      </c>
      <c r="M1489" s="50"/>
      <c r="N1489" s="50" t="s">
        <v>151</v>
      </c>
    </row>
    <row r="1490" spans="1:14" ht="33">
      <c r="A1490" s="50">
        <v>2753</v>
      </c>
      <c r="B1490" s="50" t="s">
        <v>41</v>
      </c>
      <c r="C1490" s="50" t="s">
        <v>1713</v>
      </c>
      <c r="D1490" s="50" t="s">
        <v>108</v>
      </c>
      <c r="E1490" s="50" t="s">
        <v>4784</v>
      </c>
      <c r="F1490" s="50" t="s">
        <v>91</v>
      </c>
      <c r="G1490" s="51">
        <v>3045834</v>
      </c>
      <c r="H1490" s="51">
        <v>2150000</v>
      </c>
      <c r="I1490" s="3" t="s">
        <v>112</v>
      </c>
      <c r="J1490" s="3" t="s">
        <v>118</v>
      </c>
      <c r="K1490" s="50" t="s">
        <v>1716</v>
      </c>
      <c r="L1490" s="50" t="s">
        <v>114</v>
      </c>
      <c r="M1490" s="50"/>
      <c r="N1490" s="50" t="s">
        <v>151</v>
      </c>
    </row>
    <row r="1491" spans="1:14" ht="49.5">
      <c r="A1491" s="50">
        <v>2754</v>
      </c>
      <c r="B1491" s="50" t="s">
        <v>41</v>
      </c>
      <c r="C1491" s="50" t="s">
        <v>1713</v>
      </c>
      <c r="D1491" s="50" t="s">
        <v>108</v>
      </c>
      <c r="E1491" s="50" t="s">
        <v>4785</v>
      </c>
      <c r="F1491" s="50" t="s">
        <v>2669</v>
      </c>
      <c r="G1491" s="51">
        <v>2703024</v>
      </c>
      <c r="H1491" s="51">
        <v>2190000</v>
      </c>
      <c r="I1491" s="3" t="s">
        <v>119</v>
      </c>
      <c r="J1491" s="3" t="s">
        <v>146</v>
      </c>
      <c r="K1491" s="50" t="s">
        <v>1716</v>
      </c>
      <c r="L1491" s="50" t="s">
        <v>114</v>
      </c>
      <c r="M1491" s="50"/>
      <c r="N1491" s="50" t="s">
        <v>121</v>
      </c>
    </row>
    <row r="1492" spans="1:14" ht="33">
      <c r="A1492" s="50">
        <v>2755</v>
      </c>
      <c r="B1492" s="50" t="s">
        <v>41</v>
      </c>
      <c r="C1492" s="50" t="s">
        <v>4786</v>
      </c>
      <c r="D1492" s="50" t="s">
        <v>108</v>
      </c>
      <c r="E1492" s="50" t="s">
        <v>4787</v>
      </c>
      <c r="F1492" s="50" t="s">
        <v>91</v>
      </c>
      <c r="G1492" s="51">
        <v>19735016</v>
      </c>
      <c r="H1492" s="51">
        <v>4285480</v>
      </c>
      <c r="I1492" s="3" t="s">
        <v>172</v>
      </c>
      <c r="J1492" s="3" t="s">
        <v>140</v>
      </c>
      <c r="K1492" s="50" t="s">
        <v>2839</v>
      </c>
      <c r="L1492" s="50" t="s">
        <v>114</v>
      </c>
      <c r="M1492" s="50"/>
      <c r="N1492" s="50" t="s">
        <v>151</v>
      </c>
    </row>
    <row r="1493" spans="1:14" ht="49.5">
      <c r="A1493" s="50">
        <v>2756</v>
      </c>
      <c r="B1493" s="50" t="s">
        <v>41</v>
      </c>
      <c r="C1493" s="50" t="s">
        <v>4786</v>
      </c>
      <c r="D1493" s="50" t="s">
        <v>1634</v>
      </c>
      <c r="E1493" s="50" t="s">
        <v>4788</v>
      </c>
      <c r="F1493" s="50" t="s">
        <v>91</v>
      </c>
      <c r="G1493" s="51">
        <v>9821110</v>
      </c>
      <c r="H1493" s="51">
        <v>9821110</v>
      </c>
      <c r="I1493" s="3" t="s">
        <v>185</v>
      </c>
      <c r="J1493" s="3" t="s">
        <v>112</v>
      </c>
      <c r="K1493" s="50" t="s">
        <v>2839</v>
      </c>
      <c r="L1493" s="50" t="s">
        <v>114</v>
      </c>
      <c r="M1493" s="50"/>
      <c r="N1493" s="50" t="s">
        <v>121</v>
      </c>
    </row>
    <row r="1494" spans="1:14" ht="33">
      <c r="A1494" s="50">
        <v>2757</v>
      </c>
      <c r="B1494" s="50" t="s">
        <v>41</v>
      </c>
      <c r="C1494" s="50" t="s">
        <v>4786</v>
      </c>
      <c r="D1494" s="50" t="s">
        <v>108</v>
      </c>
      <c r="E1494" s="50" t="s">
        <v>4789</v>
      </c>
      <c r="F1494" s="50" t="s">
        <v>91</v>
      </c>
      <c r="G1494" s="51">
        <v>45557250</v>
      </c>
      <c r="H1494" s="51">
        <v>40500000</v>
      </c>
      <c r="I1494" s="3" t="s">
        <v>111</v>
      </c>
      <c r="J1494" s="3" t="s">
        <v>159</v>
      </c>
      <c r="K1494" s="50" t="s">
        <v>2839</v>
      </c>
      <c r="L1494" s="50" t="s">
        <v>114</v>
      </c>
      <c r="M1494" s="50"/>
      <c r="N1494" s="50" t="s">
        <v>151</v>
      </c>
    </row>
    <row r="1495" spans="1:14" ht="33">
      <c r="A1495" s="50">
        <v>2758</v>
      </c>
      <c r="B1495" s="50" t="s">
        <v>41</v>
      </c>
      <c r="C1495" s="50" t="s">
        <v>4786</v>
      </c>
      <c r="D1495" s="50" t="s">
        <v>108</v>
      </c>
      <c r="E1495" s="50" t="s">
        <v>4790</v>
      </c>
      <c r="F1495" s="50" t="s">
        <v>91</v>
      </c>
      <c r="G1495" s="51">
        <v>8907818</v>
      </c>
      <c r="H1495" s="51">
        <v>7650000</v>
      </c>
      <c r="I1495" s="3" t="s">
        <v>111</v>
      </c>
      <c r="J1495" s="3" t="s">
        <v>159</v>
      </c>
      <c r="K1495" s="50" t="s">
        <v>2839</v>
      </c>
      <c r="L1495" s="50" t="s">
        <v>114</v>
      </c>
      <c r="M1495" s="50"/>
      <c r="N1495" s="50" t="s">
        <v>151</v>
      </c>
    </row>
    <row r="1496" spans="1:14" ht="33">
      <c r="A1496" s="50">
        <v>2759</v>
      </c>
      <c r="B1496" s="50" t="s">
        <v>41</v>
      </c>
      <c r="C1496" s="50" t="s">
        <v>4786</v>
      </c>
      <c r="D1496" s="50" t="s">
        <v>108</v>
      </c>
      <c r="E1496" s="50" t="s">
        <v>4791</v>
      </c>
      <c r="F1496" s="50" t="s">
        <v>91</v>
      </c>
      <c r="G1496" s="51">
        <v>4916734</v>
      </c>
      <c r="H1496" s="51">
        <v>3767433</v>
      </c>
      <c r="I1496" s="3" t="s">
        <v>111</v>
      </c>
      <c r="J1496" s="3" t="s">
        <v>159</v>
      </c>
      <c r="K1496" s="50" t="s">
        <v>2839</v>
      </c>
      <c r="L1496" s="50" t="s">
        <v>114</v>
      </c>
      <c r="M1496" s="50"/>
      <c r="N1496" s="50" t="s">
        <v>151</v>
      </c>
    </row>
    <row r="1497" spans="1:14" ht="33">
      <c r="A1497" s="50">
        <v>2760</v>
      </c>
      <c r="B1497" s="50" t="s">
        <v>41</v>
      </c>
      <c r="C1497" s="50" t="s">
        <v>4786</v>
      </c>
      <c r="D1497" s="50" t="s">
        <v>108</v>
      </c>
      <c r="E1497" s="50" t="s">
        <v>4792</v>
      </c>
      <c r="F1497" s="50" t="s">
        <v>91</v>
      </c>
      <c r="G1497" s="51">
        <v>5131350</v>
      </c>
      <c r="H1497" s="51">
        <v>5000000</v>
      </c>
      <c r="I1497" s="3" t="s">
        <v>111</v>
      </c>
      <c r="J1497" s="3" t="s">
        <v>159</v>
      </c>
      <c r="K1497" s="50" t="s">
        <v>2839</v>
      </c>
      <c r="L1497" s="50" t="s">
        <v>114</v>
      </c>
      <c r="M1497" s="50"/>
      <c r="N1497" s="50" t="s">
        <v>151</v>
      </c>
    </row>
    <row r="1498" spans="1:14" ht="33">
      <c r="A1498" s="50">
        <v>2761</v>
      </c>
      <c r="B1498" s="50" t="s">
        <v>41</v>
      </c>
      <c r="C1498" s="50" t="s">
        <v>4786</v>
      </c>
      <c r="D1498" s="50" t="s">
        <v>108</v>
      </c>
      <c r="E1498" s="50" t="s">
        <v>4793</v>
      </c>
      <c r="F1498" s="50" t="s">
        <v>91</v>
      </c>
      <c r="G1498" s="51">
        <v>1296904</v>
      </c>
      <c r="H1498" s="51">
        <v>1270000</v>
      </c>
      <c r="I1498" s="3" t="s">
        <v>140</v>
      </c>
      <c r="J1498" s="3" t="s">
        <v>271</v>
      </c>
      <c r="K1498" s="50" t="s">
        <v>2839</v>
      </c>
      <c r="L1498" s="50" t="s">
        <v>114</v>
      </c>
      <c r="M1498" s="50"/>
      <c r="N1498" s="50" t="s">
        <v>151</v>
      </c>
    </row>
    <row r="1499" spans="1:14" ht="33">
      <c r="A1499" s="50">
        <v>2762</v>
      </c>
      <c r="B1499" s="50" t="s">
        <v>41</v>
      </c>
      <c r="C1499" s="50" t="s">
        <v>4786</v>
      </c>
      <c r="D1499" s="50" t="s">
        <v>108</v>
      </c>
      <c r="E1499" s="50" t="s">
        <v>4794</v>
      </c>
      <c r="F1499" s="50" t="s">
        <v>91</v>
      </c>
      <c r="G1499" s="51">
        <v>8918800</v>
      </c>
      <c r="H1499" s="51">
        <v>3790000</v>
      </c>
      <c r="I1499" s="3" t="s">
        <v>140</v>
      </c>
      <c r="J1499" s="3" t="s">
        <v>135</v>
      </c>
      <c r="K1499" s="50" t="s">
        <v>2839</v>
      </c>
      <c r="L1499" s="50" t="s">
        <v>114</v>
      </c>
      <c r="M1499" s="50"/>
      <c r="N1499" s="50" t="s">
        <v>151</v>
      </c>
    </row>
    <row r="1500" spans="1:14" ht="33">
      <c r="A1500" s="50">
        <v>2763</v>
      </c>
      <c r="B1500" s="50" t="s">
        <v>41</v>
      </c>
      <c r="C1500" s="50" t="s">
        <v>4786</v>
      </c>
      <c r="D1500" s="50" t="s">
        <v>108</v>
      </c>
      <c r="E1500" s="50" t="s">
        <v>4795</v>
      </c>
      <c r="F1500" s="50" t="s">
        <v>91</v>
      </c>
      <c r="G1500" s="51">
        <v>40905470</v>
      </c>
      <c r="H1500" s="51">
        <v>27860000</v>
      </c>
      <c r="I1500" s="3" t="s">
        <v>140</v>
      </c>
      <c r="J1500" s="3" t="s">
        <v>213</v>
      </c>
      <c r="K1500" s="50" t="s">
        <v>2839</v>
      </c>
      <c r="L1500" s="50" t="s">
        <v>114</v>
      </c>
      <c r="M1500" s="50"/>
      <c r="N1500" s="50" t="s">
        <v>151</v>
      </c>
    </row>
    <row r="1501" spans="1:14" ht="33">
      <c r="A1501" s="50">
        <v>2764</v>
      </c>
      <c r="B1501" s="50" t="s">
        <v>41</v>
      </c>
      <c r="C1501" s="50" t="s">
        <v>4786</v>
      </c>
      <c r="D1501" s="50" t="s">
        <v>108</v>
      </c>
      <c r="E1501" s="50" t="s">
        <v>4796</v>
      </c>
      <c r="F1501" s="50" t="s">
        <v>91</v>
      </c>
      <c r="G1501" s="51">
        <v>3961216</v>
      </c>
      <c r="H1501" s="51">
        <v>2345040</v>
      </c>
      <c r="I1501" s="3" t="s">
        <v>140</v>
      </c>
      <c r="J1501" s="3" t="s">
        <v>271</v>
      </c>
      <c r="K1501" s="50" t="s">
        <v>2839</v>
      </c>
      <c r="L1501" s="50" t="s">
        <v>114</v>
      </c>
      <c r="M1501" s="50"/>
      <c r="N1501" s="50" t="s">
        <v>151</v>
      </c>
    </row>
    <row r="1502" spans="1:14" ht="33">
      <c r="A1502" s="50">
        <v>2765</v>
      </c>
      <c r="B1502" s="50" t="s">
        <v>41</v>
      </c>
      <c r="C1502" s="50" t="s">
        <v>4786</v>
      </c>
      <c r="D1502" s="50" t="s">
        <v>108</v>
      </c>
      <c r="E1502" s="50" t="s">
        <v>4797</v>
      </c>
      <c r="F1502" s="50" t="s">
        <v>91</v>
      </c>
      <c r="G1502" s="51">
        <v>8300000</v>
      </c>
      <c r="H1502" s="51">
        <v>5366000</v>
      </c>
      <c r="I1502" s="3" t="s">
        <v>140</v>
      </c>
      <c r="J1502" s="3" t="s">
        <v>271</v>
      </c>
      <c r="K1502" s="50" t="s">
        <v>2839</v>
      </c>
      <c r="L1502" s="50" t="s">
        <v>114</v>
      </c>
      <c r="M1502" s="50"/>
      <c r="N1502" s="50" t="s">
        <v>151</v>
      </c>
    </row>
    <row r="1503" spans="1:14" ht="148.5">
      <c r="A1503" s="50">
        <v>2766</v>
      </c>
      <c r="B1503" s="50" t="s">
        <v>41</v>
      </c>
      <c r="C1503" s="50" t="s">
        <v>1720</v>
      </c>
      <c r="D1503" s="50" t="s">
        <v>108</v>
      </c>
      <c r="E1503" s="50" t="s">
        <v>4798</v>
      </c>
      <c r="F1503" s="50" t="s">
        <v>91</v>
      </c>
      <c r="G1503" s="51">
        <v>8000000</v>
      </c>
      <c r="H1503" s="51">
        <v>7326000</v>
      </c>
      <c r="I1503" s="3" t="s">
        <v>1234</v>
      </c>
      <c r="J1503" s="3" t="s">
        <v>130</v>
      </c>
      <c r="K1503" s="50" t="s">
        <v>1723</v>
      </c>
      <c r="L1503" s="50" t="s">
        <v>114</v>
      </c>
      <c r="M1503" s="50"/>
      <c r="N1503" s="50" t="s">
        <v>4799</v>
      </c>
    </row>
    <row r="1504" spans="1:14" ht="148.5">
      <c r="A1504" s="50">
        <v>2767</v>
      </c>
      <c r="B1504" s="50" t="s">
        <v>41</v>
      </c>
      <c r="C1504" s="50" t="s">
        <v>1720</v>
      </c>
      <c r="D1504" s="50" t="s">
        <v>108</v>
      </c>
      <c r="E1504" s="50" t="s">
        <v>4800</v>
      </c>
      <c r="F1504" s="50" t="s">
        <v>2669</v>
      </c>
      <c r="G1504" s="51">
        <v>6400000</v>
      </c>
      <c r="H1504" s="51">
        <v>5180000</v>
      </c>
      <c r="I1504" s="3" t="s">
        <v>788</v>
      </c>
      <c r="J1504" s="3" t="s">
        <v>130</v>
      </c>
      <c r="K1504" s="50" t="s">
        <v>1723</v>
      </c>
      <c r="L1504" s="50" t="s">
        <v>114</v>
      </c>
      <c r="M1504" s="50"/>
      <c r="N1504" s="50" t="s">
        <v>2009</v>
      </c>
    </row>
    <row r="1505" spans="1:14" ht="99">
      <c r="A1505" s="50">
        <v>2768</v>
      </c>
      <c r="B1505" s="50" t="s">
        <v>41</v>
      </c>
      <c r="C1505" s="50" t="s">
        <v>1720</v>
      </c>
      <c r="D1505" s="50" t="s">
        <v>108</v>
      </c>
      <c r="E1505" s="50" t="s">
        <v>4801</v>
      </c>
      <c r="F1505" s="50" t="s">
        <v>91</v>
      </c>
      <c r="G1505" s="51">
        <v>6400000</v>
      </c>
      <c r="H1505" s="51">
        <v>5892000</v>
      </c>
      <c r="I1505" s="3" t="s">
        <v>516</v>
      </c>
      <c r="J1505" s="3" t="s">
        <v>168</v>
      </c>
      <c r="K1505" s="50" t="s">
        <v>1723</v>
      </c>
      <c r="L1505" s="50" t="s">
        <v>114</v>
      </c>
      <c r="M1505" s="50"/>
      <c r="N1505" s="50" t="s">
        <v>303</v>
      </c>
    </row>
    <row r="1506" spans="1:14" ht="214.5">
      <c r="A1506" s="50">
        <v>2769</v>
      </c>
      <c r="B1506" s="50" t="s">
        <v>41</v>
      </c>
      <c r="C1506" s="50" t="s">
        <v>1720</v>
      </c>
      <c r="D1506" s="50" t="s">
        <v>108</v>
      </c>
      <c r="E1506" s="50" t="s">
        <v>4802</v>
      </c>
      <c r="F1506" s="50" t="s">
        <v>91</v>
      </c>
      <c r="G1506" s="51">
        <v>7000000</v>
      </c>
      <c r="H1506" s="51">
        <v>5233000</v>
      </c>
      <c r="I1506" s="3" t="s">
        <v>324</v>
      </c>
      <c r="J1506" s="3" t="s">
        <v>168</v>
      </c>
      <c r="K1506" s="50" t="s">
        <v>1723</v>
      </c>
      <c r="L1506" s="50" t="s">
        <v>114</v>
      </c>
      <c r="M1506" s="50"/>
      <c r="N1506" s="50" t="s">
        <v>1724</v>
      </c>
    </row>
    <row r="1507" spans="1:14" ht="82.5">
      <c r="A1507" s="50">
        <v>2770</v>
      </c>
      <c r="B1507" s="50" t="s">
        <v>41</v>
      </c>
      <c r="C1507" s="50" t="s">
        <v>1720</v>
      </c>
      <c r="D1507" s="50" t="s">
        <v>215</v>
      </c>
      <c r="E1507" s="50" t="s">
        <v>4803</v>
      </c>
      <c r="F1507" s="50" t="s">
        <v>91</v>
      </c>
      <c r="G1507" s="51">
        <v>7500000</v>
      </c>
      <c r="H1507" s="51">
        <v>6312000</v>
      </c>
      <c r="I1507" s="3" t="s">
        <v>558</v>
      </c>
      <c r="J1507" s="3" t="s">
        <v>209</v>
      </c>
      <c r="K1507" s="50" t="s">
        <v>1723</v>
      </c>
      <c r="L1507" s="50" t="s">
        <v>114</v>
      </c>
      <c r="M1507" s="50"/>
      <c r="N1507" s="50" t="s">
        <v>115</v>
      </c>
    </row>
    <row r="1508" spans="1:14" ht="148.5">
      <c r="A1508" s="50">
        <v>2771</v>
      </c>
      <c r="B1508" s="50" t="s">
        <v>41</v>
      </c>
      <c r="C1508" s="50" t="s">
        <v>1720</v>
      </c>
      <c r="D1508" s="50" t="s">
        <v>108</v>
      </c>
      <c r="E1508" s="50" t="s">
        <v>4804</v>
      </c>
      <c r="F1508" s="50" t="s">
        <v>91</v>
      </c>
      <c r="G1508" s="51">
        <v>5000000</v>
      </c>
      <c r="H1508" s="51">
        <v>3962000</v>
      </c>
      <c r="I1508" s="3" t="s">
        <v>384</v>
      </c>
      <c r="J1508" s="3" t="s">
        <v>168</v>
      </c>
      <c r="K1508" s="50" t="s">
        <v>1723</v>
      </c>
      <c r="L1508" s="50" t="s">
        <v>114</v>
      </c>
      <c r="M1508" s="50"/>
      <c r="N1508" s="50" t="s">
        <v>2009</v>
      </c>
    </row>
    <row r="1509" spans="1:14" ht="148.5">
      <c r="A1509" s="50">
        <v>2772</v>
      </c>
      <c r="B1509" s="50" t="s">
        <v>41</v>
      </c>
      <c r="C1509" s="50" t="s">
        <v>1720</v>
      </c>
      <c r="D1509" s="50" t="s">
        <v>41</v>
      </c>
      <c r="E1509" s="50" t="s">
        <v>4805</v>
      </c>
      <c r="F1509" s="50" t="s">
        <v>91</v>
      </c>
      <c r="G1509" s="51">
        <v>4000000</v>
      </c>
      <c r="H1509" s="51">
        <v>3110000</v>
      </c>
      <c r="I1509" s="3" t="s">
        <v>453</v>
      </c>
      <c r="J1509" s="3" t="s">
        <v>209</v>
      </c>
      <c r="K1509" s="50" t="s">
        <v>1723</v>
      </c>
      <c r="L1509" s="50" t="s">
        <v>114</v>
      </c>
      <c r="M1509" s="50"/>
      <c r="N1509" s="50" t="s">
        <v>2009</v>
      </c>
    </row>
    <row r="1510" spans="1:14" ht="148.5">
      <c r="A1510" s="50">
        <v>2773</v>
      </c>
      <c r="B1510" s="50" t="s">
        <v>41</v>
      </c>
      <c r="C1510" s="50" t="s">
        <v>1720</v>
      </c>
      <c r="D1510" s="50" t="s">
        <v>108</v>
      </c>
      <c r="E1510" s="50" t="s">
        <v>4806</v>
      </c>
      <c r="F1510" s="50" t="s">
        <v>91</v>
      </c>
      <c r="G1510" s="51">
        <v>5000000</v>
      </c>
      <c r="H1510" s="51">
        <v>3550000</v>
      </c>
      <c r="I1510" s="3" t="s">
        <v>453</v>
      </c>
      <c r="J1510" s="3" t="s">
        <v>168</v>
      </c>
      <c r="K1510" s="50" t="s">
        <v>1723</v>
      </c>
      <c r="L1510" s="50" t="s">
        <v>114</v>
      </c>
      <c r="M1510" s="50"/>
      <c r="N1510" s="50" t="s">
        <v>2009</v>
      </c>
    </row>
    <row r="1511" spans="1:14" ht="148.5">
      <c r="A1511" s="50">
        <v>2774</v>
      </c>
      <c r="B1511" s="50" t="s">
        <v>41</v>
      </c>
      <c r="C1511" s="50" t="s">
        <v>1720</v>
      </c>
      <c r="D1511" s="50" t="s">
        <v>108</v>
      </c>
      <c r="E1511" s="50" t="s">
        <v>4807</v>
      </c>
      <c r="F1511" s="50" t="s">
        <v>91</v>
      </c>
      <c r="G1511" s="51">
        <v>8000000</v>
      </c>
      <c r="H1511" s="51">
        <v>6968000</v>
      </c>
      <c r="I1511" s="3" t="s">
        <v>437</v>
      </c>
      <c r="J1511" s="3" t="s">
        <v>130</v>
      </c>
      <c r="K1511" s="50" t="s">
        <v>1723</v>
      </c>
      <c r="L1511" s="50" t="s">
        <v>114</v>
      </c>
      <c r="M1511" s="50"/>
      <c r="N1511" s="50" t="s">
        <v>2009</v>
      </c>
    </row>
    <row r="1512" spans="1:14" ht="148.5">
      <c r="A1512" s="50">
        <v>2775</v>
      </c>
      <c r="B1512" s="50" t="s">
        <v>41</v>
      </c>
      <c r="C1512" s="50" t="s">
        <v>1720</v>
      </c>
      <c r="D1512" s="50" t="s">
        <v>108</v>
      </c>
      <c r="E1512" s="50" t="s">
        <v>4808</v>
      </c>
      <c r="F1512" s="50" t="s">
        <v>91</v>
      </c>
      <c r="G1512" s="51">
        <v>2769029</v>
      </c>
      <c r="H1512" s="51">
        <v>1356000</v>
      </c>
      <c r="I1512" s="3" t="s">
        <v>111</v>
      </c>
      <c r="J1512" s="3" t="s">
        <v>271</v>
      </c>
      <c r="K1512" s="50" t="s">
        <v>1723</v>
      </c>
      <c r="L1512" s="50" t="s">
        <v>114</v>
      </c>
      <c r="M1512" s="50"/>
      <c r="N1512" s="50" t="s">
        <v>2009</v>
      </c>
    </row>
    <row r="1513" spans="1:14" ht="82.5">
      <c r="A1513" s="50">
        <v>2776</v>
      </c>
      <c r="B1513" s="50" t="s">
        <v>41</v>
      </c>
      <c r="C1513" s="50" t="s">
        <v>1720</v>
      </c>
      <c r="D1513" s="50" t="s">
        <v>108</v>
      </c>
      <c r="E1513" s="50" t="s">
        <v>4809</v>
      </c>
      <c r="F1513" s="50" t="s">
        <v>2669</v>
      </c>
      <c r="G1513" s="51">
        <v>3237327</v>
      </c>
      <c r="H1513" s="51">
        <v>2256741</v>
      </c>
      <c r="I1513" s="3" t="s">
        <v>129</v>
      </c>
      <c r="J1513" s="3" t="s">
        <v>271</v>
      </c>
      <c r="K1513" s="50" t="s">
        <v>1723</v>
      </c>
      <c r="L1513" s="50" t="s">
        <v>114</v>
      </c>
      <c r="M1513" s="50"/>
      <c r="N1513" s="50" t="s">
        <v>115</v>
      </c>
    </row>
    <row r="1514" spans="1:14" ht="148.5">
      <c r="A1514" s="50">
        <v>2777</v>
      </c>
      <c r="B1514" s="50" t="s">
        <v>41</v>
      </c>
      <c r="C1514" s="50" t="s">
        <v>1720</v>
      </c>
      <c r="D1514" s="50" t="s">
        <v>108</v>
      </c>
      <c r="E1514" s="50" t="s">
        <v>4810</v>
      </c>
      <c r="F1514" s="50" t="s">
        <v>2669</v>
      </c>
      <c r="G1514" s="51">
        <v>2800000</v>
      </c>
      <c r="H1514" s="51">
        <v>2498000</v>
      </c>
      <c r="I1514" s="3" t="s">
        <v>112</v>
      </c>
      <c r="J1514" s="3" t="s">
        <v>209</v>
      </c>
      <c r="K1514" s="50" t="s">
        <v>1723</v>
      </c>
      <c r="L1514" s="50" t="s">
        <v>114</v>
      </c>
      <c r="M1514" s="50"/>
      <c r="N1514" s="50" t="s">
        <v>2009</v>
      </c>
    </row>
    <row r="1515" spans="1:14" ht="214.5">
      <c r="A1515" s="50">
        <v>2778</v>
      </c>
      <c r="B1515" s="50" t="s">
        <v>41</v>
      </c>
      <c r="C1515" s="50" t="s">
        <v>1720</v>
      </c>
      <c r="D1515" s="50" t="s">
        <v>108</v>
      </c>
      <c r="E1515" s="50" t="s">
        <v>4811</v>
      </c>
      <c r="F1515" s="50" t="s">
        <v>91</v>
      </c>
      <c r="G1515" s="51">
        <v>7000000</v>
      </c>
      <c r="H1515" s="51">
        <v>5033000</v>
      </c>
      <c r="I1515" s="3" t="s">
        <v>118</v>
      </c>
      <c r="J1515" s="3" t="s">
        <v>271</v>
      </c>
      <c r="K1515" s="50" t="s">
        <v>1723</v>
      </c>
      <c r="L1515" s="50" t="s">
        <v>114</v>
      </c>
      <c r="M1515" s="50"/>
      <c r="N1515" s="50" t="s">
        <v>4812</v>
      </c>
    </row>
    <row r="1516" spans="1:14" ht="49.5">
      <c r="A1516" s="50">
        <v>2779</v>
      </c>
      <c r="B1516" s="50" t="s">
        <v>41</v>
      </c>
      <c r="C1516" s="50" t="s">
        <v>1726</v>
      </c>
      <c r="D1516" s="50" t="s">
        <v>4767</v>
      </c>
      <c r="E1516" s="50" t="s">
        <v>4813</v>
      </c>
      <c r="F1516" s="50" t="s">
        <v>4814</v>
      </c>
      <c r="G1516" s="51">
        <v>2041781</v>
      </c>
      <c r="H1516" s="51">
        <v>1850000</v>
      </c>
      <c r="I1516" s="3" t="s">
        <v>172</v>
      </c>
      <c r="J1516" s="3" t="s">
        <v>119</v>
      </c>
      <c r="K1516" s="50" t="s">
        <v>430</v>
      </c>
      <c r="L1516" s="50" t="s">
        <v>114</v>
      </c>
      <c r="M1516" s="50"/>
      <c r="N1516" s="50" t="s">
        <v>121</v>
      </c>
    </row>
    <row r="1517" spans="1:14" ht="82.5">
      <c r="A1517" s="50">
        <v>2780</v>
      </c>
      <c r="B1517" s="50" t="s">
        <v>41</v>
      </c>
      <c r="C1517" s="50" t="s">
        <v>1730</v>
      </c>
      <c r="D1517" s="50" t="s">
        <v>1634</v>
      </c>
      <c r="E1517" s="50" t="s">
        <v>4815</v>
      </c>
      <c r="F1517" s="50" t="s">
        <v>3310</v>
      </c>
      <c r="G1517" s="51">
        <v>4302700</v>
      </c>
      <c r="H1517" s="51">
        <v>3713500</v>
      </c>
      <c r="I1517" s="3" t="s">
        <v>155</v>
      </c>
      <c r="J1517" s="3" t="s">
        <v>164</v>
      </c>
      <c r="K1517" s="50" t="s">
        <v>426</v>
      </c>
      <c r="L1517" s="50" t="s">
        <v>114</v>
      </c>
      <c r="M1517" s="50"/>
      <c r="N1517" s="50" t="s">
        <v>137</v>
      </c>
    </row>
    <row r="1518" spans="1:14" ht="82.5">
      <c r="A1518" s="50">
        <v>2781</v>
      </c>
      <c r="B1518" s="50" t="s">
        <v>41</v>
      </c>
      <c r="C1518" s="50" t="s">
        <v>1730</v>
      </c>
      <c r="D1518" s="50" t="s">
        <v>41</v>
      </c>
      <c r="E1518" s="50" t="s">
        <v>4816</v>
      </c>
      <c r="F1518" s="50" t="s">
        <v>91</v>
      </c>
      <c r="G1518" s="51">
        <v>4563195</v>
      </c>
      <c r="H1518" s="51">
        <v>4200000</v>
      </c>
      <c r="I1518" s="3" t="s">
        <v>164</v>
      </c>
      <c r="J1518" s="3" t="s">
        <v>118</v>
      </c>
      <c r="K1518" s="50" t="s">
        <v>426</v>
      </c>
      <c r="L1518" s="50" t="s">
        <v>114</v>
      </c>
      <c r="M1518" s="50"/>
      <c r="N1518" s="50" t="s">
        <v>137</v>
      </c>
    </row>
    <row r="1519" spans="1:14" ht="82.5">
      <c r="A1519" s="50">
        <v>2782</v>
      </c>
      <c r="B1519" s="50" t="s">
        <v>41</v>
      </c>
      <c r="C1519" s="50" t="s">
        <v>1730</v>
      </c>
      <c r="D1519" s="50" t="s">
        <v>108</v>
      </c>
      <c r="E1519" s="50" t="s">
        <v>4817</v>
      </c>
      <c r="F1519" s="50" t="s">
        <v>3142</v>
      </c>
      <c r="G1519" s="51">
        <v>12543912</v>
      </c>
      <c r="H1519" s="51">
        <v>11894000</v>
      </c>
      <c r="I1519" s="3" t="s">
        <v>118</v>
      </c>
      <c r="J1519" s="3" t="s">
        <v>140</v>
      </c>
      <c r="K1519" s="50" t="s">
        <v>426</v>
      </c>
      <c r="L1519" s="50" t="s">
        <v>114</v>
      </c>
      <c r="M1519" s="50"/>
      <c r="N1519" s="50" t="s">
        <v>137</v>
      </c>
    </row>
    <row r="1520" spans="1:14" ht="82.5">
      <c r="A1520" s="50">
        <v>2783</v>
      </c>
      <c r="B1520" s="50" t="s">
        <v>41</v>
      </c>
      <c r="C1520" s="50" t="s">
        <v>1730</v>
      </c>
      <c r="D1520" s="50" t="s">
        <v>108</v>
      </c>
      <c r="E1520" s="50" t="s">
        <v>4818</v>
      </c>
      <c r="F1520" s="50" t="s">
        <v>2676</v>
      </c>
      <c r="G1520" s="51">
        <v>3207124</v>
      </c>
      <c r="H1520" s="51">
        <v>1532943</v>
      </c>
      <c r="I1520" s="3" t="s">
        <v>145</v>
      </c>
      <c r="J1520" s="3" t="s">
        <v>194</v>
      </c>
      <c r="K1520" s="50" t="s">
        <v>426</v>
      </c>
      <c r="L1520" s="50" t="s">
        <v>114</v>
      </c>
      <c r="M1520" s="50"/>
      <c r="N1520" s="50" t="s">
        <v>137</v>
      </c>
    </row>
    <row r="1521" spans="1:14" ht="82.5">
      <c r="A1521" s="50">
        <v>2784</v>
      </c>
      <c r="B1521" s="50" t="s">
        <v>41</v>
      </c>
      <c r="C1521" s="50" t="s">
        <v>1730</v>
      </c>
      <c r="D1521" s="50" t="s">
        <v>108</v>
      </c>
      <c r="E1521" s="50" t="s">
        <v>4819</v>
      </c>
      <c r="F1521" s="50" t="s">
        <v>91</v>
      </c>
      <c r="G1521" s="51">
        <v>28087320</v>
      </c>
      <c r="H1521" s="51">
        <v>23762300</v>
      </c>
      <c r="I1521" s="3" t="s">
        <v>271</v>
      </c>
      <c r="J1521" s="3" t="s">
        <v>213</v>
      </c>
      <c r="K1521" s="50" t="s">
        <v>426</v>
      </c>
      <c r="L1521" s="50" t="s">
        <v>114</v>
      </c>
      <c r="M1521" s="50"/>
      <c r="N1521" s="50" t="s">
        <v>137</v>
      </c>
    </row>
    <row r="1522" spans="1:14" ht="66">
      <c r="A1522" s="50">
        <v>2785</v>
      </c>
      <c r="B1522" s="50" t="s">
        <v>41</v>
      </c>
      <c r="C1522" s="50" t="s">
        <v>4820</v>
      </c>
      <c r="D1522" s="50" t="s">
        <v>1689</v>
      </c>
      <c r="E1522" s="50" t="s">
        <v>4821</v>
      </c>
      <c r="F1522" s="50" t="s">
        <v>2656</v>
      </c>
      <c r="G1522" s="51">
        <v>2503038</v>
      </c>
      <c r="H1522" s="51">
        <v>2219999</v>
      </c>
      <c r="I1522" s="3" t="s">
        <v>213</v>
      </c>
      <c r="J1522" s="3" t="s">
        <v>286</v>
      </c>
      <c r="K1522" s="50" t="s">
        <v>179</v>
      </c>
      <c r="L1522" s="50" t="s">
        <v>114</v>
      </c>
      <c r="M1522" s="50"/>
      <c r="N1522" s="50" t="s">
        <v>121</v>
      </c>
    </row>
    <row r="1523" spans="1:14" ht="115.5">
      <c r="A1523" s="50">
        <v>2786</v>
      </c>
      <c r="B1523" s="50" t="s">
        <v>41</v>
      </c>
      <c r="C1523" s="50" t="s">
        <v>4822</v>
      </c>
      <c r="D1523" s="50" t="s">
        <v>108</v>
      </c>
      <c r="E1523" s="50" t="s">
        <v>4823</v>
      </c>
      <c r="F1523" s="50" t="s">
        <v>2676</v>
      </c>
      <c r="G1523" s="51">
        <v>6102959</v>
      </c>
      <c r="H1523" s="51">
        <v>4904584</v>
      </c>
      <c r="I1523" s="3" t="s">
        <v>178</v>
      </c>
      <c r="J1523" s="3" t="s">
        <v>168</v>
      </c>
      <c r="K1523" s="50" t="s">
        <v>179</v>
      </c>
      <c r="L1523" s="50" t="s">
        <v>114</v>
      </c>
      <c r="M1523" s="50"/>
      <c r="N1523" s="50" t="s">
        <v>678</v>
      </c>
    </row>
    <row r="1524" spans="1:14" ht="82.5">
      <c r="A1524" s="50">
        <v>2787</v>
      </c>
      <c r="B1524" s="50" t="s">
        <v>41</v>
      </c>
      <c r="C1524" s="50" t="s">
        <v>4822</v>
      </c>
      <c r="D1524" s="50" t="s">
        <v>108</v>
      </c>
      <c r="E1524" s="50" t="s">
        <v>4824</v>
      </c>
      <c r="F1524" s="50" t="s">
        <v>91</v>
      </c>
      <c r="G1524" s="51">
        <v>1802416</v>
      </c>
      <c r="H1524" s="51">
        <v>1657900</v>
      </c>
      <c r="I1524" s="3" t="s">
        <v>141</v>
      </c>
      <c r="J1524" s="3" t="s">
        <v>209</v>
      </c>
      <c r="K1524" s="50" t="s">
        <v>179</v>
      </c>
      <c r="L1524" s="50" t="s">
        <v>114</v>
      </c>
      <c r="M1524" s="50"/>
      <c r="N1524" s="50" t="s">
        <v>137</v>
      </c>
    </row>
    <row r="1525" spans="1:14" ht="82.5">
      <c r="A1525" s="50">
        <v>2788</v>
      </c>
      <c r="B1525" s="50" t="s">
        <v>41</v>
      </c>
      <c r="C1525" s="50" t="s">
        <v>4825</v>
      </c>
      <c r="D1525" s="50" t="s">
        <v>108</v>
      </c>
      <c r="E1525" s="50" t="s">
        <v>4826</v>
      </c>
      <c r="F1525" s="50" t="s">
        <v>3142</v>
      </c>
      <c r="G1525" s="51">
        <v>24522144</v>
      </c>
      <c r="H1525" s="51">
        <v>23220000</v>
      </c>
      <c r="I1525" s="3" t="s">
        <v>164</v>
      </c>
      <c r="J1525" s="3" t="s">
        <v>130</v>
      </c>
      <c r="K1525" s="50" t="s">
        <v>487</v>
      </c>
      <c r="L1525" s="50" t="s">
        <v>114</v>
      </c>
      <c r="M1525" s="50"/>
      <c r="N1525" s="50" t="s">
        <v>115</v>
      </c>
    </row>
    <row r="1526" spans="1:14" ht="49.5">
      <c r="A1526" s="50">
        <v>2789</v>
      </c>
      <c r="B1526" s="50" t="s">
        <v>41</v>
      </c>
      <c r="C1526" s="50" t="s">
        <v>4825</v>
      </c>
      <c r="D1526" s="50" t="s">
        <v>108</v>
      </c>
      <c r="E1526" s="50" t="s">
        <v>4827</v>
      </c>
      <c r="F1526" s="50" t="s">
        <v>2676</v>
      </c>
      <c r="G1526" s="51">
        <v>5448967</v>
      </c>
      <c r="H1526" s="51">
        <v>2050000</v>
      </c>
      <c r="I1526" s="3" t="s">
        <v>140</v>
      </c>
      <c r="J1526" s="3" t="s">
        <v>134</v>
      </c>
      <c r="K1526" s="50" t="s">
        <v>487</v>
      </c>
      <c r="L1526" s="50" t="s">
        <v>114</v>
      </c>
      <c r="M1526" s="50"/>
      <c r="N1526" s="50" t="s">
        <v>151</v>
      </c>
    </row>
    <row r="1527" spans="1:14" ht="99">
      <c r="A1527" s="50">
        <v>2790</v>
      </c>
      <c r="B1527" s="50" t="s">
        <v>41</v>
      </c>
      <c r="C1527" s="50" t="s">
        <v>4825</v>
      </c>
      <c r="D1527" s="50" t="s">
        <v>108</v>
      </c>
      <c r="E1527" s="50" t="s">
        <v>4828</v>
      </c>
      <c r="F1527" s="50" t="s">
        <v>91</v>
      </c>
      <c r="G1527" s="51">
        <v>4568388</v>
      </c>
      <c r="H1527" s="51">
        <v>3500000</v>
      </c>
      <c r="I1527" s="3" t="s">
        <v>140</v>
      </c>
      <c r="J1527" s="3" t="s">
        <v>119</v>
      </c>
      <c r="K1527" s="50" t="s">
        <v>487</v>
      </c>
      <c r="L1527" s="50" t="s">
        <v>114</v>
      </c>
      <c r="M1527" s="50"/>
      <c r="N1527" s="50" t="s">
        <v>757</v>
      </c>
    </row>
    <row r="1528" spans="1:14" ht="49.5">
      <c r="A1528" s="50">
        <v>2791</v>
      </c>
      <c r="B1528" s="50" t="s">
        <v>41</v>
      </c>
      <c r="C1528" s="50" t="s">
        <v>4825</v>
      </c>
      <c r="D1528" s="50" t="s">
        <v>108</v>
      </c>
      <c r="E1528" s="50" t="s">
        <v>4829</v>
      </c>
      <c r="F1528" s="50" t="s">
        <v>2676</v>
      </c>
      <c r="G1528" s="51">
        <v>4377022</v>
      </c>
      <c r="H1528" s="51">
        <v>1955000</v>
      </c>
      <c r="I1528" s="3" t="s">
        <v>141</v>
      </c>
      <c r="J1528" s="3" t="s">
        <v>145</v>
      </c>
      <c r="K1528" s="50" t="s">
        <v>487</v>
      </c>
      <c r="L1528" s="50" t="s">
        <v>114</v>
      </c>
      <c r="M1528" s="50"/>
      <c r="N1528" s="50" t="s">
        <v>151</v>
      </c>
    </row>
    <row r="1529" spans="1:14" ht="33">
      <c r="A1529" s="50">
        <v>2792</v>
      </c>
      <c r="B1529" s="50" t="s">
        <v>41</v>
      </c>
      <c r="C1529" s="50" t="s">
        <v>4825</v>
      </c>
      <c r="D1529" s="50" t="s">
        <v>108</v>
      </c>
      <c r="E1529" s="50" t="s">
        <v>4830</v>
      </c>
      <c r="F1529" s="50" t="s">
        <v>91</v>
      </c>
      <c r="G1529" s="51">
        <v>3147768</v>
      </c>
      <c r="H1529" s="51">
        <v>1990000</v>
      </c>
      <c r="I1529" s="3" t="s">
        <v>209</v>
      </c>
      <c r="J1529" s="3" t="s">
        <v>135</v>
      </c>
      <c r="K1529" s="50" t="s">
        <v>487</v>
      </c>
      <c r="L1529" s="50" t="s">
        <v>114</v>
      </c>
      <c r="M1529" s="50"/>
      <c r="N1529" s="50" t="s">
        <v>151</v>
      </c>
    </row>
    <row r="1530" spans="1:14" ht="33">
      <c r="A1530" s="50">
        <v>2793</v>
      </c>
      <c r="B1530" s="50" t="s">
        <v>41</v>
      </c>
      <c r="C1530" s="50" t="s">
        <v>4831</v>
      </c>
      <c r="D1530" s="50" t="s">
        <v>108</v>
      </c>
      <c r="E1530" s="50" t="s">
        <v>4832</v>
      </c>
      <c r="F1530" s="50" t="s">
        <v>91</v>
      </c>
      <c r="G1530" s="51">
        <v>9114230</v>
      </c>
      <c r="H1530" s="51">
        <v>7660000</v>
      </c>
      <c r="I1530" s="3" t="s">
        <v>164</v>
      </c>
      <c r="J1530" s="3" t="s">
        <v>112</v>
      </c>
      <c r="K1530" s="50" t="s">
        <v>1744</v>
      </c>
      <c r="L1530" s="50" t="s">
        <v>114</v>
      </c>
      <c r="M1530" s="50"/>
      <c r="N1530" s="50" t="s">
        <v>151</v>
      </c>
    </row>
    <row r="1531" spans="1:14" ht="33">
      <c r="A1531" s="50">
        <v>2794</v>
      </c>
      <c r="B1531" s="50" t="s">
        <v>41</v>
      </c>
      <c r="C1531" s="50" t="s">
        <v>4831</v>
      </c>
      <c r="D1531" s="50" t="s">
        <v>108</v>
      </c>
      <c r="E1531" s="50" t="s">
        <v>4833</v>
      </c>
      <c r="F1531" s="50" t="s">
        <v>91</v>
      </c>
      <c r="G1531" s="51">
        <v>3638774</v>
      </c>
      <c r="H1531" s="51">
        <v>1349000</v>
      </c>
      <c r="I1531" s="3" t="s">
        <v>112</v>
      </c>
      <c r="J1531" s="3" t="s">
        <v>130</v>
      </c>
      <c r="K1531" s="50" t="s">
        <v>1744</v>
      </c>
      <c r="L1531" s="50" t="s">
        <v>114</v>
      </c>
      <c r="M1531" s="50"/>
      <c r="N1531" s="50" t="s">
        <v>151</v>
      </c>
    </row>
    <row r="1532" spans="1:14" ht="33">
      <c r="A1532" s="50">
        <v>2795</v>
      </c>
      <c r="B1532" s="50" t="s">
        <v>41</v>
      </c>
      <c r="C1532" s="50" t="s">
        <v>4831</v>
      </c>
      <c r="D1532" s="50" t="s">
        <v>108</v>
      </c>
      <c r="E1532" s="50" t="s">
        <v>4834</v>
      </c>
      <c r="F1532" s="50" t="s">
        <v>91</v>
      </c>
      <c r="G1532" s="51">
        <v>6372597</v>
      </c>
      <c r="H1532" s="51">
        <v>4190000</v>
      </c>
      <c r="I1532" s="3" t="s">
        <v>140</v>
      </c>
      <c r="J1532" s="3" t="s">
        <v>119</v>
      </c>
      <c r="K1532" s="50" t="s">
        <v>1744</v>
      </c>
      <c r="L1532" s="50" t="s">
        <v>114</v>
      </c>
      <c r="M1532" s="50"/>
      <c r="N1532" s="50" t="s">
        <v>151</v>
      </c>
    </row>
    <row r="1533" spans="1:14" ht="33">
      <c r="A1533" s="50">
        <v>2796</v>
      </c>
      <c r="B1533" s="50" t="s">
        <v>41</v>
      </c>
      <c r="C1533" s="50" t="s">
        <v>4831</v>
      </c>
      <c r="D1533" s="50" t="s">
        <v>108</v>
      </c>
      <c r="E1533" s="50" t="s">
        <v>4835</v>
      </c>
      <c r="F1533" s="50" t="s">
        <v>91</v>
      </c>
      <c r="G1533" s="51">
        <v>1364668</v>
      </c>
      <c r="H1533" s="51">
        <v>888888</v>
      </c>
      <c r="I1533" s="3" t="s">
        <v>140</v>
      </c>
      <c r="J1533" s="3" t="s">
        <v>159</v>
      </c>
      <c r="K1533" s="50" t="s">
        <v>1744</v>
      </c>
      <c r="L1533" s="50" t="s">
        <v>114</v>
      </c>
      <c r="M1533" s="50"/>
      <c r="N1533" s="50" t="s">
        <v>151</v>
      </c>
    </row>
    <row r="1534" spans="1:14" ht="33">
      <c r="A1534" s="50">
        <v>2797</v>
      </c>
      <c r="B1534" s="50" t="s">
        <v>41</v>
      </c>
      <c r="C1534" s="50" t="s">
        <v>4831</v>
      </c>
      <c r="D1534" s="50" t="s">
        <v>108</v>
      </c>
      <c r="E1534" s="50" t="s">
        <v>4836</v>
      </c>
      <c r="F1534" s="50" t="s">
        <v>91</v>
      </c>
      <c r="G1534" s="51">
        <v>9114397</v>
      </c>
      <c r="H1534" s="51">
        <v>7540000</v>
      </c>
      <c r="I1534" s="3" t="s">
        <v>141</v>
      </c>
      <c r="J1534" s="3" t="s">
        <v>209</v>
      </c>
      <c r="K1534" s="50" t="s">
        <v>1744</v>
      </c>
      <c r="L1534" s="50" t="s">
        <v>114</v>
      </c>
      <c r="M1534" s="50"/>
      <c r="N1534" s="50" t="s">
        <v>151</v>
      </c>
    </row>
    <row r="1535" spans="1:14" ht="33">
      <c r="A1535" s="50">
        <v>2798</v>
      </c>
      <c r="B1535" s="50" t="s">
        <v>41</v>
      </c>
      <c r="C1535" s="50" t="s">
        <v>4831</v>
      </c>
      <c r="D1535" s="50" t="s">
        <v>108</v>
      </c>
      <c r="E1535" s="50" t="s">
        <v>4837</v>
      </c>
      <c r="F1535" s="50" t="s">
        <v>91</v>
      </c>
      <c r="G1535" s="51">
        <v>2328421</v>
      </c>
      <c r="H1535" s="51">
        <v>966000</v>
      </c>
      <c r="I1535" s="3" t="s">
        <v>145</v>
      </c>
      <c r="J1535" s="3" t="s">
        <v>271</v>
      </c>
      <c r="K1535" s="50" t="s">
        <v>1744</v>
      </c>
      <c r="L1535" s="50" t="s">
        <v>114</v>
      </c>
      <c r="M1535" s="50"/>
      <c r="N1535" s="50" t="s">
        <v>151</v>
      </c>
    </row>
    <row r="1536" spans="1:14" ht="33">
      <c r="A1536" s="50">
        <v>2799</v>
      </c>
      <c r="B1536" s="50" t="s">
        <v>41</v>
      </c>
      <c r="C1536" s="50" t="s">
        <v>4831</v>
      </c>
      <c r="D1536" s="50" t="s">
        <v>108</v>
      </c>
      <c r="E1536" s="50" t="s">
        <v>4838</v>
      </c>
      <c r="F1536" s="50" t="s">
        <v>91</v>
      </c>
      <c r="G1536" s="51">
        <v>2980345</v>
      </c>
      <c r="H1536" s="51">
        <v>2428000</v>
      </c>
      <c r="I1536" s="3" t="s">
        <v>213</v>
      </c>
      <c r="J1536" s="3" t="s">
        <v>146</v>
      </c>
      <c r="K1536" s="50" t="s">
        <v>1744</v>
      </c>
      <c r="L1536" s="50" t="s">
        <v>114</v>
      </c>
      <c r="M1536" s="50"/>
      <c r="N1536" s="50" t="s">
        <v>151</v>
      </c>
    </row>
    <row r="1537" spans="1:14" ht="49.5">
      <c r="A1537" s="50">
        <v>2800</v>
      </c>
      <c r="B1537" s="50" t="s">
        <v>41</v>
      </c>
      <c r="C1537" s="50" t="s">
        <v>1733</v>
      </c>
      <c r="D1537" s="50" t="s">
        <v>108</v>
      </c>
      <c r="E1537" s="50" t="s">
        <v>4839</v>
      </c>
      <c r="F1537" s="50" t="s">
        <v>91</v>
      </c>
      <c r="G1537" s="51">
        <v>1814738</v>
      </c>
      <c r="H1537" s="51">
        <v>1810000</v>
      </c>
      <c r="I1537" s="3" t="s">
        <v>172</v>
      </c>
      <c r="J1537" s="3" t="s">
        <v>168</v>
      </c>
      <c r="K1537" s="50" t="s">
        <v>545</v>
      </c>
      <c r="L1537" s="50" t="s">
        <v>114</v>
      </c>
      <c r="M1537" s="50"/>
      <c r="N1537" s="50" t="s">
        <v>121</v>
      </c>
    </row>
    <row r="1538" spans="1:14" ht="49.5">
      <c r="A1538" s="50">
        <v>2801</v>
      </c>
      <c r="B1538" s="50" t="s">
        <v>41</v>
      </c>
      <c r="C1538" s="50" t="s">
        <v>1733</v>
      </c>
      <c r="D1538" s="50" t="s">
        <v>108</v>
      </c>
      <c r="E1538" s="50" t="s">
        <v>4840</v>
      </c>
      <c r="F1538" s="50" t="s">
        <v>91</v>
      </c>
      <c r="G1538" s="51">
        <v>2728000</v>
      </c>
      <c r="H1538" s="51">
        <v>2560000</v>
      </c>
      <c r="I1538" s="3" t="s">
        <v>172</v>
      </c>
      <c r="J1538" s="3" t="s">
        <v>198</v>
      </c>
      <c r="K1538" s="50" t="s">
        <v>545</v>
      </c>
      <c r="L1538" s="50" t="s">
        <v>114</v>
      </c>
      <c r="M1538" s="50"/>
      <c r="N1538" s="50" t="s">
        <v>121</v>
      </c>
    </row>
    <row r="1539" spans="1:14" ht="49.5">
      <c r="A1539" s="50">
        <v>2802</v>
      </c>
      <c r="B1539" s="50" t="s">
        <v>41</v>
      </c>
      <c r="C1539" s="50" t="s">
        <v>1733</v>
      </c>
      <c r="D1539" s="50" t="s">
        <v>108</v>
      </c>
      <c r="E1539" s="50" t="s">
        <v>4841</v>
      </c>
      <c r="F1539" s="50" t="s">
        <v>91</v>
      </c>
      <c r="G1539" s="51">
        <v>1814738</v>
      </c>
      <c r="H1539" s="51">
        <v>1793000</v>
      </c>
      <c r="I1539" s="3" t="s">
        <v>172</v>
      </c>
      <c r="J1539" s="3" t="s">
        <v>130</v>
      </c>
      <c r="K1539" s="50" t="s">
        <v>545</v>
      </c>
      <c r="L1539" s="50" t="s">
        <v>114</v>
      </c>
      <c r="M1539" s="50"/>
      <c r="N1539" s="50" t="s">
        <v>121</v>
      </c>
    </row>
    <row r="1540" spans="1:14" ht="49.5">
      <c r="A1540" s="50">
        <v>2803</v>
      </c>
      <c r="B1540" s="50" t="s">
        <v>41</v>
      </c>
      <c r="C1540" s="50" t="s">
        <v>1733</v>
      </c>
      <c r="D1540" s="50" t="s">
        <v>108</v>
      </c>
      <c r="E1540" s="50" t="s">
        <v>4842</v>
      </c>
      <c r="F1540" s="50" t="s">
        <v>91</v>
      </c>
      <c r="G1540" s="51">
        <v>2041581</v>
      </c>
      <c r="H1540" s="51">
        <v>2000000</v>
      </c>
      <c r="I1540" s="3" t="s">
        <v>172</v>
      </c>
      <c r="J1540" s="3" t="s">
        <v>168</v>
      </c>
      <c r="K1540" s="50" t="s">
        <v>545</v>
      </c>
      <c r="L1540" s="50" t="s">
        <v>114</v>
      </c>
      <c r="M1540" s="50"/>
      <c r="N1540" s="50" t="s">
        <v>121</v>
      </c>
    </row>
    <row r="1541" spans="1:14" ht="49.5">
      <c r="A1541" s="50">
        <v>2804</v>
      </c>
      <c r="B1541" s="50" t="s">
        <v>41</v>
      </c>
      <c r="C1541" s="50" t="s">
        <v>1733</v>
      </c>
      <c r="D1541" s="50" t="s">
        <v>108</v>
      </c>
      <c r="E1541" s="50" t="s">
        <v>4843</v>
      </c>
      <c r="F1541" s="50" t="s">
        <v>2794</v>
      </c>
      <c r="G1541" s="51">
        <v>3351711</v>
      </c>
      <c r="H1541" s="51">
        <v>3230000</v>
      </c>
      <c r="I1541" s="3" t="s">
        <v>111</v>
      </c>
      <c r="J1541" s="3" t="s">
        <v>134</v>
      </c>
      <c r="K1541" s="50" t="s">
        <v>545</v>
      </c>
      <c r="L1541" s="50" t="s">
        <v>114</v>
      </c>
      <c r="M1541" s="50"/>
      <c r="N1541" s="50" t="s">
        <v>121</v>
      </c>
    </row>
    <row r="1542" spans="1:14" ht="49.5">
      <c r="A1542" s="50">
        <v>2805</v>
      </c>
      <c r="B1542" s="50" t="s">
        <v>41</v>
      </c>
      <c r="C1542" s="50" t="s">
        <v>1733</v>
      </c>
      <c r="D1542" s="50" t="s">
        <v>108</v>
      </c>
      <c r="E1542" s="50" t="s">
        <v>4844</v>
      </c>
      <c r="F1542" s="50" t="s">
        <v>91</v>
      </c>
      <c r="G1542" s="51">
        <v>3791146</v>
      </c>
      <c r="H1542" s="51">
        <v>3670000</v>
      </c>
      <c r="I1542" s="3" t="s">
        <v>164</v>
      </c>
      <c r="J1542" s="3" t="s">
        <v>194</v>
      </c>
      <c r="K1542" s="50" t="s">
        <v>545</v>
      </c>
      <c r="L1542" s="50" t="s">
        <v>114</v>
      </c>
      <c r="M1542" s="50"/>
      <c r="N1542" s="50" t="s">
        <v>121</v>
      </c>
    </row>
    <row r="1543" spans="1:14" ht="49.5">
      <c r="A1543" s="50">
        <v>2806</v>
      </c>
      <c r="B1543" s="50" t="s">
        <v>41</v>
      </c>
      <c r="C1543" s="50" t="s">
        <v>1733</v>
      </c>
      <c r="D1543" s="50" t="s">
        <v>108</v>
      </c>
      <c r="E1543" s="50" t="s">
        <v>4845</v>
      </c>
      <c r="F1543" s="50" t="s">
        <v>91</v>
      </c>
      <c r="G1543" s="51">
        <v>1396307</v>
      </c>
      <c r="H1543" s="51">
        <v>1340000</v>
      </c>
      <c r="I1543" s="3" t="s">
        <v>209</v>
      </c>
      <c r="J1543" s="3" t="s">
        <v>194</v>
      </c>
      <c r="K1543" s="50" t="s">
        <v>545</v>
      </c>
      <c r="L1543" s="50" t="s">
        <v>114</v>
      </c>
      <c r="M1543" s="50"/>
      <c r="N1543" s="50" t="s">
        <v>121</v>
      </c>
    </row>
    <row r="1544" spans="1:14" ht="66">
      <c r="A1544" s="50">
        <v>2807</v>
      </c>
      <c r="B1544" s="50" t="s">
        <v>41</v>
      </c>
      <c r="C1544" s="50" t="s">
        <v>4846</v>
      </c>
      <c r="D1544" s="50" t="s">
        <v>1689</v>
      </c>
      <c r="E1544" s="50" t="s">
        <v>4847</v>
      </c>
      <c r="F1544" s="50" t="s">
        <v>3649</v>
      </c>
      <c r="G1544" s="51">
        <v>7341797</v>
      </c>
      <c r="H1544" s="51">
        <v>6970000</v>
      </c>
      <c r="I1544" s="3" t="s">
        <v>135</v>
      </c>
      <c r="J1544" s="3" t="s">
        <v>271</v>
      </c>
      <c r="K1544" s="50" t="s">
        <v>126</v>
      </c>
      <c r="L1544" s="50" t="s">
        <v>114</v>
      </c>
      <c r="M1544" s="50"/>
      <c r="N1544" s="50" t="s">
        <v>151</v>
      </c>
    </row>
    <row r="1545" spans="1:14" ht="49.5">
      <c r="A1545" s="50">
        <v>2808</v>
      </c>
      <c r="B1545" s="50" t="s">
        <v>41</v>
      </c>
      <c r="C1545" s="50" t="s">
        <v>4848</v>
      </c>
      <c r="D1545" s="50" t="s">
        <v>1696</v>
      </c>
      <c r="E1545" s="50" t="s">
        <v>4849</v>
      </c>
      <c r="F1545" s="50" t="s">
        <v>2659</v>
      </c>
      <c r="G1545" s="51">
        <v>1232045</v>
      </c>
      <c r="H1545" s="51">
        <v>944163</v>
      </c>
      <c r="I1545" s="3" t="s">
        <v>140</v>
      </c>
      <c r="J1545" s="3" t="s">
        <v>159</v>
      </c>
      <c r="K1545" s="50" t="s">
        <v>126</v>
      </c>
      <c r="L1545" s="50" t="s">
        <v>114</v>
      </c>
      <c r="M1545" s="50"/>
      <c r="N1545" s="50" t="s">
        <v>121</v>
      </c>
    </row>
    <row r="1546" spans="1:14" ht="49.5">
      <c r="A1546" s="50">
        <v>2809</v>
      </c>
      <c r="B1546" s="50" t="s">
        <v>41</v>
      </c>
      <c r="C1546" s="50" t="s">
        <v>4850</v>
      </c>
      <c r="D1546" s="50" t="s">
        <v>1696</v>
      </c>
      <c r="E1546" s="50" t="s">
        <v>4851</v>
      </c>
      <c r="F1546" s="50" t="s">
        <v>91</v>
      </c>
      <c r="G1546" s="51">
        <v>1495875</v>
      </c>
      <c r="H1546" s="51">
        <v>1370000</v>
      </c>
      <c r="I1546" s="3" t="s">
        <v>125</v>
      </c>
      <c r="J1546" s="3" t="s">
        <v>213</v>
      </c>
      <c r="K1546" s="50" t="s">
        <v>1648</v>
      </c>
      <c r="L1546" s="50" t="s">
        <v>114</v>
      </c>
      <c r="M1546" s="50"/>
      <c r="N1546" s="50" t="s">
        <v>121</v>
      </c>
    </row>
    <row r="1547" spans="1:14" ht="49.5">
      <c r="A1547" s="50">
        <v>2810</v>
      </c>
      <c r="B1547" s="50" t="s">
        <v>41</v>
      </c>
      <c r="C1547" s="50" t="s">
        <v>4852</v>
      </c>
      <c r="D1547" s="50" t="s">
        <v>1696</v>
      </c>
      <c r="E1547" s="50" t="s">
        <v>4853</v>
      </c>
      <c r="F1547" s="50" t="s">
        <v>2669</v>
      </c>
      <c r="G1547" s="51">
        <v>2209447</v>
      </c>
      <c r="H1547" s="51">
        <v>1980000</v>
      </c>
      <c r="I1547" s="3" t="s">
        <v>130</v>
      </c>
      <c r="J1547" s="3" t="s">
        <v>119</v>
      </c>
      <c r="K1547" s="50" t="s">
        <v>1648</v>
      </c>
      <c r="L1547" s="50" t="s">
        <v>114</v>
      </c>
      <c r="M1547" s="50"/>
      <c r="N1547" s="50" t="s">
        <v>121</v>
      </c>
    </row>
    <row r="1548" spans="1:14" ht="49.5">
      <c r="A1548" s="50">
        <v>2811</v>
      </c>
      <c r="B1548" s="50" t="s">
        <v>41</v>
      </c>
      <c r="C1548" s="50" t="s">
        <v>4854</v>
      </c>
      <c r="D1548" s="50" t="s">
        <v>1696</v>
      </c>
      <c r="E1548" s="50" t="s">
        <v>4855</v>
      </c>
      <c r="F1548" s="50" t="s">
        <v>2662</v>
      </c>
      <c r="G1548" s="51">
        <v>4056297</v>
      </c>
      <c r="H1548" s="51">
        <v>3651000</v>
      </c>
      <c r="I1548" s="3" t="s">
        <v>164</v>
      </c>
      <c r="J1548" s="3" t="s">
        <v>168</v>
      </c>
      <c r="K1548" s="50" t="s">
        <v>1673</v>
      </c>
      <c r="L1548" s="50" t="s">
        <v>114</v>
      </c>
      <c r="M1548" s="50"/>
      <c r="N1548" s="50" t="s">
        <v>121</v>
      </c>
    </row>
    <row r="1549" spans="1:14" ht="49.5">
      <c r="A1549" s="50">
        <v>2812</v>
      </c>
      <c r="B1549" s="50" t="s">
        <v>41</v>
      </c>
      <c r="C1549" s="50" t="s">
        <v>4856</v>
      </c>
      <c r="D1549" s="50" t="s">
        <v>1696</v>
      </c>
      <c r="E1549" s="50" t="s">
        <v>4857</v>
      </c>
      <c r="F1549" s="50" t="s">
        <v>91</v>
      </c>
      <c r="G1549" s="51">
        <v>2234155</v>
      </c>
      <c r="H1549" s="51">
        <v>2115000</v>
      </c>
      <c r="I1549" s="3" t="s">
        <v>213</v>
      </c>
      <c r="J1549" s="3" t="s">
        <v>286</v>
      </c>
      <c r="K1549" s="50" t="s">
        <v>1677</v>
      </c>
      <c r="L1549" s="50" t="s">
        <v>114</v>
      </c>
      <c r="M1549" s="50"/>
      <c r="N1549" s="50" t="s">
        <v>121</v>
      </c>
    </row>
    <row r="1550" spans="1:14" ht="214.5">
      <c r="A1550" s="50">
        <v>2813</v>
      </c>
      <c r="B1550" s="50" t="s">
        <v>41</v>
      </c>
      <c r="C1550" s="50" t="s">
        <v>4858</v>
      </c>
      <c r="D1550" s="50" t="s">
        <v>1696</v>
      </c>
      <c r="E1550" s="50" t="s">
        <v>4859</v>
      </c>
      <c r="F1550" s="50" t="s">
        <v>2662</v>
      </c>
      <c r="G1550" s="51">
        <v>1768967</v>
      </c>
      <c r="H1550" s="51">
        <v>1768967</v>
      </c>
      <c r="I1550" s="3" t="s">
        <v>178</v>
      </c>
      <c r="J1550" s="3" t="s">
        <v>198</v>
      </c>
      <c r="K1550" s="50" t="s">
        <v>1716</v>
      </c>
      <c r="L1550" s="50" t="s">
        <v>114</v>
      </c>
      <c r="M1550" s="50"/>
      <c r="N1550" s="50" t="s">
        <v>1617</v>
      </c>
    </row>
    <row r="1551" spans="1:14" ht="49.5">
      <c r="A1551" s="50">
        <v>2814</v>
      </c>
      <c r="B1551" s="50" t="s">
        <v>41</v>
      </c>
      <c r="C1551" s="50" t="s">
        <v>4860</v>
      </c>
      <c r="D1551" s="50" t="s">
        <v>108</v>
      </c>
      <c r="E1551" s="50" t="s">
        <v>4861</v>
      </c>
      <c r="F1551" s="50" t="s">
        <v>2669</v>
      </c>
      <c r="G1551" s="51">
        <v>2797644</v>
      </c>
      <c r="H1551" s="51">
        <v>2370702</v>
      </c>
      <c r="I1551" s="3" t="s">
        <v>111</v>
      </c>
      <c r="J1551" s="3" t="s">
        <v>198</v>
      </c>
      <c r="K1551" s="50" t="s">
        <v>1716</v>
      </c>
      <c r="L1551" s="50" t="s">
        <v>114</v>
      </c>
      <c r="M1551" s="50"/>
      <c r="N1551" s="50" t="s">
        <v>121</v>
      </c>
    </row>
    <row r="1552" spans="1:14" ht="49.5">
      <c r="A1552" s="50">
        <v>2815</v>
      </c>
      <c r="B1552" s="50" t="s">
        <v>41</v>
      </c>
      <c r="C1552" s="50" t="s">
        <v>4860</v>
      </c>
      <c r="D1552" s="50" t="s">
        <v>108</v>
      </c>
      <c r="E1552" s="50" t="s">
        <v>4862</v>
      </c>
      <c r="F1552" s="50" t="s">
        <v>3649</v>
      </c>
      <c r="G1552" s="51">
        <v>4171616</v>
      </c>
      <c r="H1552" s="51">
        <v>3948620</v>
      </c>
      <c r="I1552" s="3" t="s">
        <v>140</v>
      </c>
      <c r="J1552" s="3" t="s">
        <v>159</v>
      </c>
      <c r="K1552" s="50" t="s">
        <v>1716</v>
      </c>
      <c r="L1552" s="50" t="s">
        <v>114</v>
      </c>
      <c r="M1552" s="50"/>
      <c r="N1552" s="50" t="s">
        <v>121</v>
      </c>
    </row>
    <row r="1553" spans="1:14" ht="82.5">
      <c r="A1553" s="50">
        <v>2816</v>
      </c>
      <c r="B1553" s="50" t="s">
        <v>41</v>
      </c>
      <c r="C1553" s="50" t="s">
        <v>4863</v>
      </c>
      <c r="D1553" s="50" t="s">
        <v>808</v>
      </c>
      <c r="E1553" s="50" t="s">
        <v>4864</v>
      </c>
      <c r="F1553" s="50" t="s">
        <v>2669</v>
      </c>
      <c r="G1553" s="51">
        <v>1864195</v>
      </c>
      <c r="H1553" s="51">
        <v>1864195</v>
      </c>
      <c r="I1553" s="3" t="s">
        <v>159</v>
      </c>
      <c r="J1553" s="3" t="s">
        <v>182</v>
      </c>
      <c r="K1553" s="50" t="s">
        <v>2839</v>
      </c>
      <c r="L1553" s="50" t="s">
        <v>114</v>
      </c>
      <c r="M1553" s="50"/>
      <c r="N1553" s="50" t="s">
        <v>137</v>
      </c>
    </row>
    <row r="1554" spans="1:14" ht="66">
      <c r="A1554" s="50">
        <v>2817</v>
      </c>
      <c r="B1554" s="50" t="s">
        <v>41</v>
      </c>
      <c r="C1554" s="50" t="s">
        <v>4865</v>
      </c>
      <c r="D1554" s="50" t="s">
        <v>1696</v>
      </c>
      <c r="E1554" s="50" t="s">
        <v>4866</v>
      </c>
      <c r="F1554" s="50" t="s">
        <v>91</v>
      </c>
      <c r="G1554" s="51">
        <v>3475433</v>
      </c>
      <c r="H1554" s="51">
        <v>2739000</v>
      </c>
      <c r="I1554" s="3" t="s">
        <v>140</v>
      </c>
      <c r="J1554" s="3" t="s">
        <v>159</v>
      </c>
      <c r="K1554" s="50" t="s">
        <v>2839</v>
      </c>
      <c r="L1554" s="50" t="s">
        <v>114</v>
      </c>
      <c r="M1554" s="50"/>
      <c r="N1554" s="50" t="s">
        <v>132</v>
      </c>
    </row>
    <row r="1555" spans="1:14" ht="49.5">
      <c r="A1555" s="50">
        <v>2818</v>
      </c>
      <c r="B1555" s="50" t="s">
        <v>41</v>
      </c>
      <c r="C1555" s="50" t="s">
        <v>4867</v>
      </c>
      <c r="D1555" s="50" t="s">
        <v>1696</v>
      </c>
      <c r="E1555" s="50" t="s">
        <v>4868</v>
      </c>
      <c r="F1555" s="50" t="s">
        <v>2662</v>
      </c>
      <c r="G1555" s="51">
        <v>5453887</v>
      </c>
      <c r="H1555" s="51">
        <v>5340000</v>
      </c>
      <c r="I1555" s="3" t="s">
        <v>140</v>
      </c>
      <c r="J1555" s="3" t="s">
        <v>134</v>
      </c>
      <c r="K1555" s="50" t="s">
        <v>126</v>
      </c>
      <c r="L1555" s="50" t="s">
        <v>114</v>
      </c>
      <c r="M1555" s="50"/>
      <c r="N1555" s="50" t="s">
        <v>121</v>
      </c>
    </row>
    <row r="1556" spans="1:14" ht="49.5">
      <c r="A1556" s="50">
        <v>2819</v>
      </c>
      <c r="B1556" s="50" t="s">
        <v>41</v>
      </c>
      <c r="C1556" s="50" t="s">
        <v>4867</v>
      </c>
      <c r="D1556" s="50" t="s">
        <v>41</v>
      </c>
      <c r="E1556" s="50" t="s">
        <v>4869</v>
      </c>
      <c r="F1556" s="50" t="s">
        <v>2924</v>
      </c>
      <c r="G1556" s="51">
        <v>1213586</v>
      </c>
      <c r="H1556" s="51">
        <v>930000</v>
      </c>
      <c r="I1556" s="3" t="s">
        <v>141</v>
      </c>
      <c r="J1556" s="3" t="s">
        <v>145</v>
      </c>
      <c r="K1556" s="50" t="s">
        <v>126</v>
      </c>
      <c r="L1556" s="50" t="s">
        <v>114</v>
      </c>
      <c r="M1556" s="50"/>
      <c r="N1556" s="50" t="s">
        <v>121</v>
      </c>
    </row>
    <row r="1557" spans="1:14" ht="49.5">
      <c r="A1557" s="50">
        <v>2820</v>
      </c>
      <c r="B1557" s="50" t="s">
        <v>41</v>
      </c>
      <c r="C1557" s="50" t="s">
        <v>4870</v>
      </c>
      <c r="D1557" s="50" t="s">
        <v>41</v>
      </c>
      <c r="E1557" s="50" t="s">
        <v>4871</v>
      </c>
      <c r="F1557" s="50" t="s">
        <v>2662</v>
      </c>
      <c r="G1557" s="51">
        <v>1289963</v>
      </c>
      <c r="H1557" s="51">
        <v>1268000</v>
      </c>
      <c r="I1557" s="3" t="s">
        <v>213</v>
      </c>
      <c r="J1557" s="3" t="s">
        <v>286</v>
      </c>
      <c r="K1557" s="50" t="s">
        <v>2839</v>
      </c>
      <c r="L1557" s="50" t="s">
        <v>114</v>
      </c>
      <c r="M1557" s="50"/>
      <c r="N1557" s="50" t="s">
        <v>321</v>
      </c>
    </row>
    <row r="1558" spans="1:14" ht="49.5">
      <c r="A1558" s="50">
        <v>2821</v>
      </c>
      <c r="B1558" s="50" t="s">
        <v>41</v>
      </c>
      <c r="C1558" s="50" t="s">
        <v>4872</v>
      </c>
      <c r="D1558" s="50" t="s">
        <v>808</v>
      </c>
      <c r="E1558" s="50" t="s">
        <v>4873</v>
      </c>
      <c r="F1558" s="50" t="s">
        <v>2662</v>
      </c>
      <c r="G1558" s="51">
        <v>2265844</v>
      </c>
      <c r="H1558" s="51">
        <v>1858000</v>
      </c>
      <c r="I1558" s="3" t="s">
        <v>164</v>
      </c>
      <c r="J1558" s="3" t="s">
        <v>112</v>
      </c>
      <c r="K1558" s="50" t="s">
        <v>426</v>
      </c>
      <c r="L1558" s="50" t="s">
        <v>114</v>
      </c>
      <c r="M1558" s="50"/>
      <c r="N1558" s="50" t="s">
        <v>121</v>
      </c>
    </row>
    <row r="1559" spans="1:14" ht="49.5">
      <c r="A1559" s="50">
        <v>2822</v>
      </c>
      <c r="B1559" s="50" t="s">
        <v>41</v>
      </c>
      <c r="C1559" s="50" t="s">
        <v>4874</v>
      </c>
      <c r="D1559" s="50" t="s">
        <v>1696</v>
      </c>
      <c r="E1559" s="50" t="s">
        <v>4875</v>
      </c>
      <c r="F1559" s="50" t="s">
        <v>3310</v>
      </c>
      <c r="G1559" s="51">
        <v>1652308</v>
      </c>
      <c r="H1559" s="51">
        <v>1509900</v>
      </c>
      <c r="I1559" s="3" t="s">
        <v>141</v>
      </c>
      <c r="J1559" s="3" t="s">
        <v>209</v>
      </c>
      <c r="K1559" s="50" t="s">
        <v>487</v>
      </c>
      <c r="L1559" s="50" t="s">
        <v>114</v>
      </c>
      <c r="M1559" s="50"/>
      <c r="N1559" s="50" t="s">
        <v>121</v>
      </c>
    </row>
    <row r="1560" spans="1:14" ht="49.5">
      <c r="A1560" s="50">
        <v>2823</v>
      </c>
      <c r="B1560" s="50" t="s">
        <v>41</v>
      </c>
      <c r="C1560" s="50" t="s">
        <v>4876</v>
      </c>
      <c r="D1560" s="50" t="s">
        <v>4877</v>
      </c>
      <c r="E1560" s="50" t="s">
        <v>4878</v>
      </c>
      <c r="F1560" s="50" t="s">
        <v>91</v>
      </c>
      <c r="G1560" s="51">
        <v>6629485</v>
      </c>
      <c r="H1560" s="51">
        <v>5678900</v>
      </c>
      <c r="I1560" s="3" t="s">
        <v>112</v>
      </c>
      <c r="J1560" s="3" t="s">
        <v>140</v>
      </c>
      <c r="K1560" s="50" t="s">
        <v>487</v>
      </c>
      <c r="L1560" s="50" t="s">
        <v>114</v>
      </c>
      <c r="M1560" s="50"/>
      <c r="N1560" s="50" t="s">
        <v>321</v>
      </c>
    </row>
    <row r="1561" spans="1:14" ht="66">
      <c r="A1561" s="50">
        <v>2824</v>
      </c>
      <c r="B1561" s="50" t="s">
        <v>41</v>
      </c>
      <c r="C1561" s="50" t="s">
        <v>4879</v>
      </c>
      <c r="D1561" s="50" t="s">
        <v>1689</v>
      </c>
      <c r="E1561" s="50" t="s">
        <v>4880</v>
      </c>
      <c r="F1561" s="50" t="s">
        <v>3649</v>
      </c>
      <c r="G1561" s="51">
        <v>2133382</v>
      </c>
      <c r="H1561" s="51">
        <v>2100000</v>
      </c>
      <c r="I1561" s="3" t="s">
        <v>164</v>
      </c>
      <c r="J1561" s="3" t="s">
        <v>112</v>
      </c>
      <c r="K1561" s="50" t="s">
        <v>545</v>
      </c>
      <c r="L1561" s="50" t="s">
        <v>224</v>
      </c>
      <c r="M1561" s="50" t="s">
        <v>225</v>
      </c>
      <c r="N1561" s="50"/>
    </row>
    <row r="1562" spans="1:14" ht="82.5">
      <c r="A1562" s="50">
        <v>2825</v>
      </c>
      <c r="B1562" s="50" t="s">
        <v>46</v>
      </c>
      <c r="C1562" s="50" t="s">
        <v>1747</v>
      </c>
      <c r="D1562" s="50" t="s">
        <v>108</v>
      </c>
      <c r="E1562" s="50" t="s">
        <v>4881</v>
      </c>
      <c r="F1562" s="50" t="s">
        <v>91</v>
      </c>
      <c r="G1562" s="51">
        <v>4426538993</v>
      </c>
      <c r="H1562" s="51">
        <v>4423000000</v>
      </c>
      <c r="I1562" s="3" t="s">
        <v>538</v>
      </c>
      <c r="J1562" s="3" t="s">
        <v>141</v>
      </c>
      <c r="K1562" s="50" t="s">
        <v>4882</v>
      </c>
      <c r="L1562" s="50" t="s">
        <v>114</v>
      </c>
      <c r="M1562" s="50"/>
      <c r="N1562" s="50" t="s">
        <v>137</v>
      </c>
    </row>
    <row r="1563" spans="1:14" ht="115.5">
      <c r="A1563" s="50">
        <v>2826</v>
      </c>
      <c r="B1563" s="50" t="s">
        <v>46</v>
      </c>
      <c r="C1563" s="50" t="s">
        <v>1747</v>
      </c>
      <c r="D1563" s="50" t="s">
        <v>2316</v>
      </c>
      <c r="E1563" s="50" t="s">
        <v>4883</v>
      </c>
      <c r="F1563" s="50" t="s">
        <v>2656</v>
      </c>
      <c r="G1563" s="51">
        <v>25480000</v>
      </c>
      <c r="H1563" s="51">
        <v>25279405</v>
      </c>
      <c r="I1563" s="3" t="s">
        <v>671</v>
      </c>
      <c r="J1563" s="3" t="s">
        <v>134</v>
      </c>
      <c r="K1563" s="50" t="s">
        <v>4884</v>
      </c>
      <c r="L1563" s="50" t="s">
        <v>114</v>
      </c>
      <c r="M1563" s="50"/>
      <c r="N1563" s="50" t="s">
        <v>678</v>
      </c>
    </row>
    <row r="1564" spans="1:14" ht="82.5">
      <c r="A1564" s="50">
        <v>2827</v>
      </c>
      <c r="B1564" s="50" t="s">
        <v>46</v>
      </c>
      <c r="C1564" s="50" t="s">
        <v>1747</v>
      </c>
      <c r="D1564" s="50" t="s">
        <v>108</v>
      </c>
      <c r="E1564" s="50" t="s">
        <v>4885</v>
      </c>
      <c r="F1564" s="50" t="s">
        <v>91</v>
      </c>
      <c r="G1564" s="51">
        <v>48616438</v>
      </c>
      <c r="H1564" s="51">
        <v>20970000</v>
      </c>
      <c r="I1564" s="3" t="s">
        <v>1345</v>
      </c>
      <c r="J1564" s="3" t="s">
        <v>119</v>
      </c>
      <c r="K1564" s="50" t="s">
        <v>356</v>
      </c>
      <c r="L1564" s="50" t="s">
        <v>114</v>
      </c>
      <c r="M1564" s="50"/>
      <c r="N1564" s="50" t="s">
        <v>137</v>
      </c>
    </row>
    <row r="1565" spans="1:14" ht="148.5">
      <c r="A1565" s="50">
        <v>2828</v>
      </c>
      <c r="B1565" s="50" t="s">
        <v>46</v>
      </c>
      <c r="C1565" s="50" t="s">
        <v>1747</v>
      </c>
      <c r="D1565" s="50" t="s">
        <v>108</v>
      </c>
      <c r="E1565" s="50" t="s">
        <v>4886</v>
      </c>
      <c r="F1565" s="50" t="s">
        <v>91</v>
      </c>
      <c r="G1565" s="51">
        <v>22272670</v>
      </c>
      <c r="H1565" s="51">
        <v>14038700</v>
      </c>
      <c r="I1565" s="3" t="s">
        <v>339</v>
      </c>
      <c r="J1565" s="3" t="s">
        <v>164</v>
      </c>
      <c r="K1565" s="50" t="s">
        <v>1846</v>
      </c>
      <c r="L1565" s="50" t="s">
        <v>114</v>
      </c>
      <c r="M1565" s="50"/>
      <c r="N1565" s="50" t="s">
        <v>2009</v>
      </c>
    </row>
    <row r="1566" spans="1:14" ht="115.5">
      <c r="A1566" s="50">
        <v>2829</v>
      </c>
      <c r="B1566" s="50" t="s">
        <v>46</v>
      </c>
      <c r="C1566" s="50" t="s">
        <v>1747</v>
      </c>
      <c r="D1566" s="50" t="s">
        <v>108</v>
      </c>
      <c r="E1566" s="50" t="s">
        <v>4887</v>
      </c>
      <c r="F1566" s="50" t="s">
        <v>91</v>
      </c>
      <c r="G1566" s="51">
        <v>5356246</v>
      </c>
      <c r="H1566" s="51">
        <v>4150000</v>
      </c>
      <c r="I1566" s="3" t="s">
        <v>339</v>
      </c>
      <c r="J1566" s="3" t="s">
        <v>194</v>
      </c>
      <c r="K1566" s="50" t="s">
        <v>4888</v>
      </c>
      <c r="L1566" s="50" t="s">
        <v>114</v>
      </c>
      <c r="M1566" s="50"/>
      <c r="N1566" s="50" t="s">
        <v>321</v>
      </c>
    </row>
    <row r="1567" spans="1:14" ht="49.5">
      <c r="A1567" s="50">
        <v>2830</v>
      </c>
      <c r="B1567" s="50" t="s">
        <v>46</v>
      </c>
      <c r="C1567" s="50" t="s">
        <v>1747</v>
      </c>
      <c r="D1567" s="50" t="s">
        <v>108</v>
      </c>
      <c r="E1567" s="50" t="s">
        <v>4889</v>
      </c>
      <c r="F1567" s="50" t="s">
        <v>2676</v>
      </c>
      <c r="G1567" s="51">
        <v>50264898</v>
      </c>
      <c r="H1567" s="51">
        <v>45200000</v>
      </c>
      <c r="I1567" s="3" t="s">
        <v>558</v>
      </c>
      <c r="J1567" s="3" t="s">
        <v>164</v>
      </c>
      <c r="K1567" s="50" t="s">
        <v>4890</v>
      </c>
      <c r="L1567" s="50" t="s">
        <v>224</v>
      </c>
      <c r="M1567" s="50" t="s">
        <v>310</v>
      </c>
      <c r="N1567" s="50"/>
    </row>
    <row r="1568" spans="1:14" ht="330">
      <c r="A1568" s="50">
        <v>2831</v>
      </c>
      <c r="B1568" s="50" t="s">
        <v>46</v>
      </c>
      <c r="C1568" s="50" t="s">
        <v>1747</v>
      </c>
      <c r="D1568" s="50" t="s">
        <v>108</v>
      </c>
      <c r="E1568" s="50" t="s">
        <v>4891</v>
      </c>
      <c r="F1568" s="50" t="s">
        <v>91</v>
      </c>
      <c r="G1568" s="51">
        <v>123125000</v>
      </c>
      <c r="H1568" s="51">
        <v>72969000</v>
      </c>
      <c r="I1568" s="3" t="s">
        <v>384</v>
      </c>
      <c r="J1568" s="3" t="s">
        <v>213</v>
      </c>
      <c r="K1568" s="50" t="s">
        <v>4892</v>
      </c>
      <c r="L1568" s="50" t="s">
        <v>114</v>
      </c>
      <c r="M1568" s="50"/>
      <c r="N1568" s="50" t="s">
        <v>151</v>
      </c>
    </row>
    <row r="1569" spans="1:14" ht="148.5">
      <c r="A1569" s="50">
        <v>2832</v>
      </c>
      <c r="B1569" s="50" t="s">
        <v>46</v>
      </c>
      <c r="C1569" s="50" t="s">
        <v>1747</v>
      </c>
      <c r="D1569" s="50" t="s">
        <v>1762</v>
      </c>
      <c r="E1569" s="50" t="s">
        <v>4893</v>
      </c>
      <c r="F1569" s="50" t="s">
        <v>3649</v>
      </c>
      <c r="G1569" s="51">
        <v>181419360</v>
      </c>
      <c r="H1569" s="51">
        <v>180000000</v>
      </c>
      <c r="I1569" s="3" t="s">
        <v>453</v>
      </c>
      <c r="J1569" s="3" t="s">
        <v>164</v>
      </c>
      <c r="K1569" s="50" t="s">
        <v>356</v>
      </c>
      <c r="L1569" s="50" t="s">
        <v>114</v>
      </c>
      <c r="M1569" s="50"/>
      <c r="N1569" s="50" t="s">
        <v>416</v>
      </c>
    </row>
    <row r="1570" spans="1:14" ht="66">
      <c r="A1570" s="50">
        <v>2833</v>
      </c>
      <c r="B1570" s="50" t="s">
        <v>46</v>
      </c>
      <c r="C1570" s="50" t="s">
        <v>1747</v>
      </c>
      <c r="D1570" s="50" t="s">
        <v>108</v>
      </c>
      <c r="E1570" s="50" t="s">
        <v>4894</v>
      </c>
      <c r="F1570" s="50" t="s">
        <v>2794</v>
      </c>
      <c r="G1570" s="51">
        <v>60000000</v>
      </c>
      <c r="H1570" s="51">
        <v>33087311</v>
      </c>
      <c r="I1570" s="3" t="s">
        <v>453</v>
      </c>
      <c r="J1570" s="3" t="s">
        <v>112</v>
      </c>
      <c r="K1570" s="50" t="s">
        <v>280</v>
      </c>
      <c r="L1570" s="50" t="s">
        <v>114</v>
      </c>
      <c r="M1570" s="50"/>
      <c r="N1570" s="50" t="s">
        <v>132</v>
      </c>
    </row>
    <row r="1571" spans="1:14" ht="82.5">
      <c r="A1571" s="50">
        <v>2834</v>
      </c>
      <c r="B1571" s="50" t="s">
        <v>46</v>
      </c>
      <c r="C1571" s="50" t="s">
        <v>1747</v>
      </c>
      <c r="D1571" s="50" t="s">
        <v>108</v>
      </c>
      <c r="E1571" s="50" t="s">
        <v>4895</v>
      </c>
      <c r="F1571" s="50" t="s">
        <v>2637</v>
      </c>
      <c r="G1571" s="51">
        <v>451545750</v>
      </c>
      <c r="H1571" s="51">
        <v>392980000</v>
      </c>
      <c r="I1571" s="3" t="s">
        <v>453</v>
      </c>
      <c r="J1571" s="3" t="s">
        <v>112</v>
      </c>
      <c r="K1571" s="50" t="s">
        <v>280</v>
      </c>
      <c r="L1571" s="50" t="s">
        <v>114</v>
      </c>
      <c r="M1571" s="50"/>
      <c r="N1571" s="50" t="s">
        <v>151</v>
      </c>
    </row>
    <row r="1572" spans="1:14" ht="33">
      <c r="A1572" s="50">
        <v>2835</v>
      </c>
      <c r="B1572" s="50" t="s">
        <v>46</v>
      </c>
      <c r="C1572" s="50" t="s">
        <v>1747</v>
      </c>
      <c r="D1572" s="50" t="s">
        <v>108</v>
      </c>
      <c r="E1572" s="50" t="s">
        <v>4896</v>
      </c>
      <c r="F1572" s="50" t="s">
        <v>91</v>
      </c>
      <c r="G1572" s="51">
        <v>28464858</v>
      </c>
      <c r="H1572" s="51">
        <v>25000000</v>
      </c>
      <c r="I1572" s="3" t="s">
        <v>437</v>
      </c>
      <c r="J1572" s="3" t="s">
        <v>141</v>
      </c>
      <c r="K1572" s="50" t="s">
        <v>1846</v>
      </c>
      <c r="L1572" s="50" t="s">
        <v>114</v>
      </c>
      <c r="M1572" s="50"/>
      <c r="N1572" s="50" t="s">
        <v>151</v>
      </c>
    </row>
    <row r="1573" spans="1:14" ht="33">
      <c r="A1573" s="50">
        <v>2836</v>
      </c>
      <c r="B1573" s="50" t="s">
        <v>46</v>
      </c>
      <c r="C1573" s="50" t="s">
        <v>1747</v>
      </c>
      <c r="D1573" s="50" t="s">
        <v>108</v>
      </c>
      <c r="E1573" s="50" t="s">
        <v>4897</v>
      </c>
      <c r="F1573" s="50" t="s">
        <v>2794</v>
      </c>
      <c r="G1573" s="51">
        <v>1343476</v>
      </c>
      <c r="H1573" s="51">
        <v>880000</v>
      </c>
      <c r="I1573" s="3" t="s">
        <v>163</v>
      </c>
      <c r="J1573" s="3" t="s">
        <v>140</v>
      </c>
      <c r="K1573" s="50" t="s">
        <v>1877</v>
      </c>
      <c r="L1573" s="50" t="s">
        <v>114</v>
      </c>
      <c r="M1573" s="50"/>
      <c r="N1573" s="50" t="s">
        <v>281</v>
      </c>
    </row>
    <row r="1574" spans="1:14" ht="49.5">
      <c r="A1574" s="50">
        <v>2837</v>
      </c>
      <c r="B1574" s="50" t="s">
        <v>46</v>
      </c>
      <c r="C1574" s="50" t="s">
        <v>1747</v>
      </c>
      <c r="D1574" s="50" t="s">
        <v>122</v>
      </c>
      <c r="E1574" s="50" t="s">
        <v>4898</v>
      </c>
      <c r="F1574" s="50" t="s">
        <v>91</v>
      </c>
      <c r="G1574" s="51">
        <v>71239398</v>
      </c>
      <c r="H1574" s="51">
        <v>64626000</v>
      </c>
      <c r="I1574" s="3" t="s">
        <v>185</v>
      </c>
      <c r="J1574" s="3" t="s">
        <v>130</v>
      </c>
      <c r="K1574" s="50" t="s">
        <v>4899</v>
      </c>
      <c r="L1574" s="50" t="s">
        <v>114</v>
      </c>
      <c r="M1574" s="50"/>
      <c r="N1574" s="50" t="s">
        <v>121</v>
      </c>
    </row>
    <row r="1575" spans="1:14" ht="82.5">
      <c r="A1575" s="50">
        <v>2838</v>
      </c>
      <c r="B1575" s="50" t="s">
        <v>46</v>
      </c>
      <c r="C1575" s="50" t="s">
        <v>1747</v>
      </c>
      <c r="D1575" s="50" t="s">
        <v>108</v>
      </c>
      <c r="E1575" s="50" t="s">
        <v>4900</v>
      </c>
      <c r="F1575" s="50" t="s">
        <v>91</v>
      </c>
      <c r="G1575" s="51">
        <v>5292657446</v>
      </c>
      <c r="H1575" s="51">
        <v>5292600000</v>
      </c>
      <c r="I1575" s="3" t="s">
        <v>155</v>
      </c>
      <c r="J1575" s="3" t="s">
        <v>209</v>
      </c>
      <c r="K1575" s="50" t="s">
        <v>4882</v>
      </c>
      <c r="L1575" s="50" t="s">
        <v>114</v>
      </c>
      <c r="M1575" s="50"/>
      <c r="N1575" s="50" t="s">
        <v>137</v>
      </c>
    </row>
    <row r="1576" spans="1:14" ht="66">
      <c r="A1576" s="50">
        <v>2839</v>
      </c>
      <c r="B1576" s="50" t="s">
        <v>46</v>
      </c>
      <c r="C1576" s="50" t="s">
        <v>1747</v>
      </c>
      <c r="D1576" s="50" t="s">
        <v>737</v>
      </c>
      <c r="E1576" s="50" t="s">
        <v>4901</v>
      </c>
      <c r="F1576" s="50" t="s">
        <v>91</v>
      </c>
      <c r="G1576" s="51">
        <v>34282535</v>
      </c>
      <c r="H1576" s="51">
        <v>30688466</v>
      </c>
      <c r="I1576" s="3" t="s">
        <v>111</v>
      </c>
      <c r="J1576" s="3" t="s">
        <v>271</v>
      </c>
      <c r="K1576" s="50" t="s">
        <v>1788</v>
      </c>
      <c r="L1576" s="50" t="s">
        <v>114</v>
      </c>
      <c r="M1576" s="50"/>
      <c r="N1576" s="50" t="s">
        <v>132</v>
      </c>
    </row>
    <row r="1577" spans="1:14" ht="33">
      <c r="A1577" s="50">
        <v>2840</v>
      </c>
      <c r="B1577" s="50" t="s">
        <v>46</v>
      </c>
      <c r="C1577" s="50" t="s">
        <v>1747</v>
      </c>
      <c r="D1577" s="50" t="s">
        <v>108</v>
      </c>
      <c r="E1577" s="50" t="s">
        <v>4902</v>
      </c>
      <c r="F1577" s="50" t="s">
        <v>91</v>
      </c>
      <c r="G1577" s="51">
        <v>26704000</v>
      </c>
      <c r="H1577" s="51">
        <v>23810000</v>
      </c>
      <c r="I1577" s="3" t="s">
        <v>178</v>
      </c>
      <c r="J1577" s="3" t="s">
        <v>209</v>
      </c>
      <c r="K1577" s="50" t="s">
        <v>1877</v>
      </c>
      <c r="L1577" s="50" t="s">
        <v>114</v>
      </c>
      <c r="M1577" s="50"/>
      <c r="N1577" s="50" t="s">
        <v>151</v>
      </c>
    </row>
    <row r="1578" spans="1:14" ht="49.5">
      <c r="A1578" s="50">
        <v>2841</v>
      </c>
      <c r="B1578" s="50" t="s">
        <v>46</v>
      </c>
      <c r="C1578" s="50" t="s">
        <v>1747</v>
      </c>
      <c r="D1578" s="50" t="s">
        <v>2316</v>
      </c>
      <c r="E1578" s="50" t="s">
        <v>4903</v>
      </c>
      <c r="F1578" s="50" t="s">
        <v>91</v>
      </c>
      <c r="G1578" s="51">
        <v>27755862</v>
      </c>
      <c r="H1578" s="51">
        <v>25560000</v>
      </c>
      <c r="I1578" s="3" t="s">
        <v>129</v>
      </c>
      <c r="J1578" s="3" t="s">
        <v>119</v>
      </c>
      <c r="K1578" s="50" t="s">
        <v>1827</v>
      </c>
      <c r="L1578" s="50" t="s">
        <v>114</v>
      </c>
      <c r="M1578" s="50"/>
      <c r="N1578" s="50" t="s">
        <v>121</v>
      </c>
    </row>
    <row r="1579" spans="1:14" ht="99">
      <c r="A1579" s="50">
        <v>2842</v>
      </c>
      <c r="B1579" s="50" t="s">
        <v>46</v>
      </c>
      <c r="C1579" s="50" t="s">
        <v>1747</v>
      </c>
      <c r="D1579" s="50" t="s">
        <v>108</v>
      </c>
      <c r="E1579" s="50" t="s">
        <v>4904</v>
      </c>
      <c r="F1579" s="50" t="s">
        <v>2794</v>
      </c>
      <c r="G1579" s="51">
        <v>1842965</v>
      </c>
      <c r="H1579" s="51">
        <v>1090000</v>
      </c>
      <c r="I1579" s="3" t="s">
        <v>129</v>
      </c>
      <c r="J1579" s="3" t="s">
        <v>194</v>
      </c>
      <c r="K1579" s="50" t="s">
        <v>2674</v>
      </c>
      <c r="L1579" s="50" t="s">
        <v>114</v>
      </c>
      <c r="M1579" s="50"/>
      <c r="N1579" s="50" t="s">
        <v>650</v>
      </c>
    </row>
    <row r="1580" spans="1:14" ht="82.5">
      <c r="A1580" s="50">
        <v>2843</v>
      </c>
      <c r="B1580" s="50" t="s">
        <v>46</v>
      </c>
      <c r="C1580" s="50" t="s">
        <v>1747</v>
      </c>
      <c r="D1580" s="50" t="s">
        <v>3950</v>
      </c>
      <c r="E1580" s="50" t="s">
        <v>4905</v>
      </c>
      <c r="F1580" s="50" t="s">
        <v>2656</v>
      </c>
      <c r="G1580" s="51">
        <v>338345343</v>
      </c>
      <c r="H1580" s="51">
        <v>338345343</v>
      </c>
      <c r="I1580" s="3" t="s">
        <v>164</v>
      </c>
      <c r="J1580" s="3" t="s">
        <v>134</v>
      </c>
      <c r="K1580" s="50" t="s">
        <v>3110</v>
      </c>
      <c r="L1580" s="50" t="s">
        <v>114</v>
      </c>
      <c r="M1580" s="50"/>
      <c r="N1580" s="50" t="s">
        <v>632</v>
      </c>
    </row>
    <row r="1581" spans="1:14" ht="82.5">
      <c r="A1581" s="50">
        <v>2844</v>
      </c>
      <c r="B1581" s="50" t="s">
        <v>46</v>
      </c>
      <c r="C1581" s="50" t="s">
        <v>1747</v>
      </c>
      <c r="D1581" s="50" t="s">
        <v>3950</v>
      </c>
      <c r="E1581" s="50" t="s">
        <v>4906</v>
      </c>
      <c r="F1581" s="50" t="s">
        <v>2656</v>
      </c>
      <c r="G1581" s="51">
        <v>618394093</v>
      </c>
      <c r="H1581" s="51">
        <v>618394093</v>
      </c>
      <c r="I1581" s="3" t="s">
        <v>164</v>
      </c>
      <c r="J1581" s="3" t="s">
        <v>140</v>
      </c>
      <c r="K1581" s="50" t="s">
        <v>1852</v>
      </c>
      <c r="L1581" s="50" t="s">
        <v>114</v>
      </c>
      <c r="M1581" s="50"/>
      <c r="N1581" s="50" t="s">
        <v>632</v>
      </c>
    </row>
    <row r="1582" spans="1:14" ht="66">
      <c r="A1582" s="50">
        <v>2845</v>
      </c>
      <c r="B1582" s="50" t="s">
        <v>46</v>
      </c>
      <c r="C1582" s="50" t="s">
        <v>1747</v>
      </c>
      <c r="D1582" s="50" t="s">
        <v>108</v>
      </c>
      <c r="E1582" s="50" t="s">
        <v>4907</v>
      </c>
      <c r="F1582" s="50" t="s">
        <v>91</v>
      </c>
      <c r="G1582" s="51">
        <v>15547550</v>
      </c>
      <c r="H1582" s="51">
        <v>12240000</v>
      </c>
      <c r="I1582" s="3" t="s">
        <v>164</v>
      </c>
      <c r="J1582" s="3" t="s">
        <v>134</v>
      </c>
      <c r="K1582" s="50" t="s">
        <v>1808</v>
      </c>
      <c r="L1582" s="50" t="s">
        <v>114</v>
      </c>
      <c r="M1582" s="50"/>
      <c r="N1582" s="50" t="s">
        <v>595</v>
      </c>
    </row>
    <row r="1583" spans="1:14" ht="82.5">
      <c r="A1583" s="50">
        <v>2846</v>
      </c>
      <c r="B1583" s="50" t="s">
        <v>46</v>
      </c>
      <c r="C1583" s="50" t="s">
        <v>1747</v>
      </c>
      <c r="D1583" s="50" t="s">
        <v>108</v>
      </c>
      <c r="E1583" s="50" t="s">
        <v>4908</v>
      </c>
      <c r="F1583" s="50" t="s">
        <v>91</v>
      </c>
      <c r="G1583" s="51">
        <v>197107460</v>
      </c>
      <c r="H1583" s="51">
        <v>153610000</v>
      </c>
      <c r="I1583" s="3" t="s">
        <v>164</v>
      </c>
      <c r="J1583" s="3" t="s">
        <v>271</v>
      </c>
      <c r="K1583" s="50" t="s">
        <v>280</v>
      </c>
      <c r="L1583" s="50" t="s">
        <v>114</v>
      </c>
      <c r="M1583" s="50"/>
      <c r="N1583" s="50" t="s">
        <v>115</v>
      </c>
    </row>
    <row r="1584" spans="1:14" ht="49.5">
      <c r="A1584" s="50">
        <v>2847</v>
      </c>
      <c r="B1584" s="50" t="s">
        <v>46</v>
      </c>
      <c r="C1584" s="50" t="s">
        <v>1747</v>
      </c>
      <c r="D1584" s="50" t="s">
        <v>108</v>
      </c>
      <c r="E1584" s="50" t="s">
        <v>4909</v>
      </c>
      <c r="F1584" s="50" t="s">
        <v>2794</v>
      </c>
      <c r="G1584" s="51">
        <v>16207310</v>
      </c>
      <c r="H1584" s="51">
        <v>14586579</v>
      </c>
      <c r="I1584" s="3" t="s">
        <v>112</v>
      </c>
      <c r="J1584" s="3" t="s">
        <v>159</v>
      </c>
      <c r="K1584" s="50" t="s">
        <v>280</v>
      </c>
      <c r="L1584" s="50" t="s">
        <v>114</v>
      </c>
      <c r="M1584" s="50"/>
      <c r="N1584" s="50" t="s">
        <v>121</v>
      </c>
    </row>
    <row r="1585" spans="1:14" ht="33">
      <c r="A1585" s="50">
        <v>2848</v>
      </c>
      <c r="B1585" s="50" t="s">
        <v>46</v>
      </c>
      <c r="C1585" s="50" t="s">
        <v>1747</v>
      </c>
      <c r="D1585" s="50" t="s">
        <v>108</v>
      </c>
      <c r="E1585" s="50" t="s">
        <v>4910</v>
      </c>
      <c r="F1585" s="50" t="s">
        <v>91</v>
      </c>
      <c r="G1585" s="51">
        <v>25763023</v>
      </c>
      <c r="H1585" s="51">
        <v>22150000</v>
      </c>
      <c r="I1585" s="3" t="s">
        <v>112</v>
      </c>
      <c r="J1585" s="3" t="s">
        <v>141</v>
      </c>
      <c r="K1585" s="50" t="s">
        <v>1808</v>
      </c>
      <c r="L1585" s="50" t="s">
        <v>114</v>
      </c>
      <c r="M1585" s="50"/>
      <c r="N1585" s="50" t="s">
        <v>151</v>
      </c>
    </row>
    <row r="1586" spans="1:14" ht="33">
      <c r="A1586" s="50">
        <v>2849</v>
      </c>
      <c r="B1586" s="50" t="s">
        <v>46</v>
      </c>
      <c r="C1586" s="50" t="s">
        <v>1747</v>
      </c>
      <c r="D1586" s="50" t="s">
        <v>108</v>
      </c>
      <c r="E1586" s="50" t="s">
        <v>4911</v>
      </c>
      <c r="F1586" s="50" t="s">
        <v>2764</v>
      </c>
      <c r="G1586" s="51">
        <v>159050000</v>
      </c>
      <c r="H1586" s="51">
        <v>99259998</v>
      </c>
      <c r="I1586" s="3" t="s">
        <v>112</v>
      </c>
      <c r="J1586" s="3" t="s">
        <v>194</v>
      </c>
      <c r="K1586" s="50" t="s">
        <v>280</v>
      </c>
      <c r="L1586" s="50" t="s">
        <v>114</v>
      </c>
      <c r="M1586" s="50"/>
      <c r="N1586" s="50" t="s">
        <v>151</v>
      </c>
    </row>
    <row r="1587" spans="1:14" ht="33">
      <c r="A1587" s="50">
        <v>2850</v>
      </c>
      <c r="B1587" s="50" t="s">
        <v>46</v>
      </c>
      <c r="C1587" s="50" t="s">
        <v>1747</v>
      </c>
      <c r="D1587" s="50" t="s">
        <v>108</v>
      </c>
      <c r="E1587" s="50" t="s">
        <v>4912</v>
      </c>
      <c r="F1587" s="50" t="s">
        <v>91</v>
      </c>
      <c r="G1587" s="51">
        <v>6135226</v>
      </c>
      <c r="H1587" s="51">
        <v>5770000</v>
      </c>
      <c r="I1587" s="3" t="s">
        <v>130</v>
      </c>
      <c r="J1587" s="3" t="s">
        <v>135</v>
      </c>
      <c r="K1587" s="50" t="s">
        <v>1894</v>
      </c>
      <c r="L1587" s="50" t="s">
        <v>114</v>
      </c>
      <c r="M1587" s="50"/>
      <c r="N1587" s="50" t="s">
        <v>151</v>
      </c>
    </row>
    <row r="1588" spans="1:14" ht="99">
      <c r="A1588" s="50">
        <v>2851</v>
      </c>
      <c r="B1588" s="50" t="s">
        <v>46</v>
      </c>
      <c r="C1588" s="50" t="s">
        <v>1747</v>
      </c>
      <c r="D1588" s="50" t="s">
        <v>108</v>
      </c>
      <c r="E1588" s="50" t="s">
        <v>4913</v>
      </c>
      <c r="F1588" s="50" t="s">
        <v>91</v>
      </c>
      <c r="G1588" s="51">
        <v>19583199</v>
      </c>
      <c r="H1588" s="51">
        <v>18016000</v>
      </c>
      <c r="I1588" s="3" t="s">
        <v>130</v>
      </c>
      <c r="J1588" s="3" t="s">
        <v>213</v>
      </c>
      <c r="K1588" s="50" t="s">
        <v>1758</v>
      </c>
      <c r="L1588" s="50" t="s">
        <v>114</v>
      </c>
      <c r="M1588" s="50"/>
      <c r="N1588" s="50" t="s">
        <v>303</v>
      </c>
    </row>
    <row r="1589" spans="1:14" ht="132">
      <c r="A1589" s="50">
        <v>2852</v>
      </c>
      <c r="B1589" s="50" t="s">
        <v>46</v>
      </c>
      <c r="C1589" s="50" t="s">
        <v>1747</v>
      </c>
      <c r="D1589" s="50" t="s">
        <v>108</v>
      </c>
      <c r="E1589" s="50" t="s">
        <v>4914</v>
      </c>
      <c r="F1589" s="50" t="s">
        <v>91</v>
      </c>
      <c r="G1589" s="51">
        <v>48082988</v>
      </c>
      <c r="H1589" s="51">
        <v>36030000</v>
      </c>
      <c r="I1589" s="3" t="s">
        <v>168</v>
      </c>
      <c r="J1589" s="3" t="s">
        <v>213</v>
      </c>
      <c r="K1589" s="50" t="s">
        <v>1827</v>
      </c>
      <c r="L1589" s="50" t="s">
        <v>114</v>
      </c>
      <c r="M1589" s="50"/>
      <c r="N1589" s="50" t="s">
        <v>1126</v>
      </c>
    </row>
    <row r="1590" spans="1:14" ht="49.5">
      <c r="A1590" s="50">
        <v>2853</v>
      </c>
      <c r="B1590" s="50" t="s">
        <v>46</v>
      </c>
      <c r="C1590" s="50" t="s">
        <v>1747</v>
      </c>
      <c r="D1590" s="50" t="s">
        <v>108</v>
      </c>
      <c r="E1590" s="50" t="s">
        <v>4915</v>
      </c>
      <c r="F1590" s="50" t="s">
        <v>91</v>
      </c>
      <c r="G1590" s="51">
        <v>51529353</v>
      </c>
      <c r="H1590" s="51">
        <v>51000000</v>
      </c>
      <c r="I1590" s="3" t="s">
        <v>140</v>
      </c>
      <c r="J1590" s="3" t="s">
        <v>146</v>
      </c>
      <c r="K1590" s="50" t="s">
        <v>1834</v>
      </c>
      <c r="L1590" s="50" t="s">
        <v>114</v>
      </c>
      <c r="M1590" s="50"/>
      <c r="N1590" s="50" t="s">
        <v>121</v>
      </c>
    </row>
    <row r="1591" spans="1:14" ht="264">
      <c r="A1591" s="50">
        <v>2854</v>
      </c>
      <c r="B1591" s="50" t="s">
        <v>46</v>
      </c>
      <c r="C1591" s="50" t="s">
        <v>1747</v>
      </c>
      <c r="D1591" s="50" t="s">
        <v>108</v>
      </c>
      <c r="E1591" s="50" t="s">
        <v>4916</v>
      </c>
      <c r="F1591" s="50" t="s">
        <v>91</v>
      </c>
      <c r="G1591" s="51">
        <v>11126548</v>
      </c>
      <c r="H1591" s="51">
        <v>10280000</v>
      </c>
      <c r="I1591" s="3" t="s">
        <v>159</v>
      </c>
      <c r="J1591" s="3" t="s">
        <v>135</v>
      </c>
      <c r="K1591" s="50" t="s">
        <v>1830</v>
      </c>
      <c r="L1591" s="50" t="s">
        <v>114</v>
      </c>
      <c r="M1591" s="50"/>
      <c r="N1591" s="50" t="s">
        <v>692</v>
      </c>
    </row>
    <row r="1592" spans="1:14" ht="264">
      <c r="A1592" s="50">
        <v>2855</v>
      </c>
      <c r="B1592" s="50" t="s">
        <v>46</v>
      </c>
      <c r="C1592" s="50" t="s">
        <v>1747</v>
      </c>
      <c r="D1592" s="50" t="s">
        <v>108</v>
      </c>
      <c r="E1592" s="50" t="s">
        <v>4917</v>
      </c>
      <c r="F1592" s="50" t="s">
        <v>91</v>
      </c>
      <c r="G1592" s="51">
        <v>24137133</v>
      </c>
      <c r="H1592" s="51">
        <v>15416888</v>
      </c>
      <c r="I1592" s="3" t="s">
        <v>119</v>
      </c>
      <c r="J1592" s="3" t="s">
        <v>271</v>
      </c>
      <c r="K1592" s="50" t="s">
        <v>1750</v>
      </c>
      <c r="L1592" s="50" t="s">
        <v>114</v>
      </c>
      <c r="M1592" s="50"/>
      <c r="N1592" s="50" t="s">
        <v>692</v>
      </c>
    </row>
    <row r="1593" spans="1:14" ht="132">
      <c r="A1593" s="50">
        <v>2856</v>
      </c>
      <c r="B1593" s="50" t="s">
        <v>46</v>
      </c>
      <c r="C1593" s="50" t="s">
        <v>1747</v>
      </c>
      <c r="D1593" s="50" t="s">
        <v>108</v>
      </c>
      <c r="E1593" s="50" t="s">
        <v>4918</v>
      </c>
      <c r="F1593" s="50" t="s">
        <v>91</v>
      </c>
      <c r="G1593" s="51">
        <v>270323836</v>
      </c>
      <c r="H1593" s="51">
        <v>186040000</v>
      </c>
      <c r="I1593" s="3" t="s">
        <v>119</v>
      </c>
      <c r="J1593" s="3" t="s">
        <v>194</v>
      </c>
      <c r="K1593" s="50" t="s">
        <v>280</v>
      </c>
      <c r="L1593" s="50" t="s">
        <v>114</v>
      </c>
      <c r="M1593" s="50"/>
      <c r="N1593" s="50" t="s">
        <v>1126</v>
      </c>
    </row>
    <row r="1594" spans="1:14" ht="82.5">
      <c r="A1594" s="50">
        <v>2857</v>
      </c>
      <c r="B1594" s="50" t="s">
        <v>46</v>
      </c>
      <c r="C1594" s="50" t="s">
        <v>1747</v>
      </c>
      <c r="D1594" s="50" t="s">
        <v>108</v>
      </c>
      <c r="E1594" s="50" t="s">
        <v>4919</v>
      </c>
      <c r="F1594" s="50" t="s">
        <v>2637</v>
      </c>
      <c r="G1594" s="51">
        <v>13484507</v>
      </c>
      <c r="H1594" s="51">
        <v>10760000</v>
      </c>
      <c r="I1594" s="3" t="s">
        <v>209</v>
      </c>
      <c r="J1594" s="3" t="s">
        <v>146</v>
      </c>
      <c r="K1594" s="50" t="s">
        <v>4920</v>
      </c>
      <c r="L1594" s="50" t="s">
        <v>114</v>
      </c>
      <c r="M1594" s="50"/>
      <c r="N1594" s="50" t="s">
        <v>137</v>
      </c>
    </row>
    <row r="1595" spans="1:14" ht="132">
      <c r="A1595" s="50">
        <v>2858</v>
      </c>
      <c r="B1595" s="50" t="s">
        <v>46</v>
      </c>
      <c r="C1595" s="50" t="s">
        <v>1771</v>
      </c>
      <c r="D1595" s="50" t="s">
        <v>108</v>
      </c>
      <c r="E1595" s="50" t="s">
        <v>4921</v>
      </c>
      <c r="F1595" s="50" t="s">
        <v>91</v>
      </c>
      <c r="G1595" s="51">
        <v>33701938</v>
      </c>
      <c r="H1595" s="51">
        <v>33701938</v>
      </c>
      <c r="I1595" s="3" t="s">
        <v>911</v>
      </c>
      <c r="J1595" s="3" t="s">
        <v>130</v>
      </c>
      <c r="K1595" s="50" t="s">
        <v>1773</v>
      </c>
      <c r="L1595" s="50" t="s">
        <v>114</v>
      </c>
      <c r="M1595" s="50"/>
      <c r="N1595" s="50" t="s">
        <v>115</v>
      </c>
    </row>
    <row r="1596" spans="1:14" ht="115.5">
      <c r="A1596" s="50">
        <v>2859</v>
      </c>
      <c r="B1596" s="50" t="s">
        <v>46</v>
      </c>
      <c r="C1596" s="50" t="s">
        <v>1771</v>
      </c>
      <c r="D1596" s="50" t="s">
        <v>108</v>
      </c>
      <c r="E1596" s="50" t="s">
        <v>4922</v>
      </c>
      <c r="F1596" s="50" t="s">
        <v>2637</v>
      </c>
      <c r="G1596" s="51">
        <v>35714437</v>
      </c>
      <c r="H1596" s="51">
        <v>35714437</v>
      </c>
      <c r="I1596" s="3" t="s">
        <v>384</v>
      </c>
      <c r="J1596" s="3" t="s">
        <v>198</v>
      </c>
      <c r="K1596" s="50" t="s">
        <v>4923</v>
      </c>
      <c r="L1596" s="50" t="s">
        <v>114</v>
      </c>
      <c r="M1596" s="50"/>
      <c r="N1596" s="50" t="s">
        <v>151</v>
      </c>
    </row>
    <row r="1597" spans="1:14" ht="181.5">
      <c r="A1597" s="50">
        <v>2860</v>
      </c>
      <c r="B1597" s="50" t="s">
        <v>46</v>
      </c>
      <c r="C1597" s="50" t="s">
        <v>1771</v>
      </c>
      <c r="D1597" s="50" t="s">
        <v>108</v>
      </c>
      <c r="E1597" s="50" t="s">
        <v>4924</v>
      </c>
      <c r="F1597" s="50" t="s">
        <v>91</v>
      </c>
      <c r="G1597" s="51">
        <v>19421770</v>
      </c>
      <c r="H1597" s="51">
        <v>19421770</v>
      </c>
      <c r="I1597" s="3" t="s">
        <v>437</v>
      </c>
      <c r="J1597" s="3" t="s">
        <v>119</v>
      </c>
      <c r="K1597" s="50" t="s">
        <v>1775</v>
      </c>
      <c r="L1597" s="50" t="s">
        <v>114</v>
      </c>
      <c r="M1597" s="50"/>
      <c r="N1597" s="50" t="s">
        <v>115</v>
      </c>
    </row>
    <row r="1598" spans="1:14" ht="132">
      <c r="A1598" s="50">
        <v>2861</v>
      </c>
      <c r="B1598" s="50" t="s">
        <v>46</v>
      </c>
      <c r="C1598" s="50" t="s">
        <v>1771</v>
      </c>
      <c r="D1598" s="50" t="s">
        <v>108</v>
      </c>
      <c r="E1598" s="50" t="s">
        <v>4925</v>
      </c>
      <c r="F1598" s="50" t="s">
        <v>2637</v>
      </c>
      <c r="G1598" s="51">
        <v>13694707</v>
      </c>
      <c r="H1598" s="51">
        <v>13694707</v>
      </c>
      <c r="I1598" s="3" t="s">
        <v>251</v>
      </c>
      <c r="J1598" s="3" t="s">
        <v>198</v>
      </c>
      <c r="K1598" s="50" t="s">
        <v>4926</v>
      </c>
      <c r="L1598" s="50" t="s">
        <v>114</v>
      </c>
      <c r="M1598" s="50"/>
      <c r="N1598" s="50" t="s">
        <v>151</v>
      </c>
    </row>
    <row r="1599" spans="1:14" ht="82.5">
      <c r="A1599" s="50">
        <v>2862</v>
      </c>
      <c r="B1599" s="50" t="s">
        <v>46</v>
      </c>
      <c r="C1599" s="50" t="s">
        <v>1771</v>
      </c>
      <c r="D1599" s="50" t="s">
        <v>108</v>
      </c>
      <c r="E1599" s="50" t="s">
        <v>4927</v>
      </c>
      <c r="F1599" s="50" t="s">
        <v>2637</v>
      </c>
      <c r="G1599" s="51">
        <v>6635532</v>
      </c>
      <c r="H1599" s="51">
        <v>6635532</v>
      </c>
      <c r="I1599" s="3" t="s">
        <v>172</v>
      </c>
      <c r="J1599" s="3" t="s">
        <v>198</v>
      </c>
      <c r="K1599" s="50" t="s">
        <v>4928</v>
      </c>
      <c r="L1599" s="50" t="s">
        <v>114</v>
      </c>
      <c r="M1599" s="50"/>
      <c r="N1599" s="50" t="s">
        <v>151</v>
      </c>
    </row>
    <row r="1600" spans="1:14" ht="132">
      <c r="A1600" s="50">
        <v>2863</v>
      </c>
      <c r="B1600" s="50" t="s">
        <v>46</v>
      </c>
      <c r="C1600" s="50" t="s">
        <v>1771</v>
      </c>
      <c r="D1600" s="50" t="s">
        <v>108</v>
      </c>
      <c r="E1600" s="50" t="s">
        <v>4929</v>
      </c>
      <c r="F1600" s="50" t="s">
        <v>2637</v>
      </c>
      <c r="G1600" s="51">
        <v>50089228</v>
      </c>
      <c r="H1600" s="51">
        <v>50089228</v>
      </c>
      <c r="I1600" s="3" t="s">
        <v>185</v>
      </c>
      <c r="J1600" s="3" t="s">
        <v>198</v>
      </c>
      <c r="K1600" s="50" t="s">
        <v>4930</v>
      </c>
      <c r="L1600" s="50" t="s">
        <v>114</v>
      </c>
      <c r="M1600" s="50"/>
      <c r="N1600" s="50" t="s">
        <v>151</v>
      </c>
    </row>
    <row r="1601" spans="1:14" ht="181.5">
      <c r="A1601" s="50">
        <v>2864</v>
      </c>
      <c r="B1601" s="50" t="s">
        <v>46</v>
      </c>
      <c r="C1601" s="50" t="s">
        <v>1771</v>
      </c>
      <c r="D1601" s="50" t="s">
        <v>108</v>
      </c>
      <c r="E1601" s="50" t="s">
        <v>4931</v>
      </c>
      <c r="F1601" s="50" t="s">
        <v>91</v>
      </c>
      <c r="G1601" s="51">
        <v>61544601</v>
      </c>
      <c r="H1601" s="51">
        <v>61544601</v>
      </c>
      <c r="I1601" s="3" t="s">
        <v>129</v>
      </c>
      <c r="J1601" s="3" t="s">
        <v>194</v>
      </c>
      <c r="K1601" s="50" t="s">
        <v>1777</v>
      </c>
      <c r="L1601" s="50" t="s">
        <v>114</v>
      </c>
      <c r="M1601" s="50"/>
      <c r="N1601" s="50" t="s">
        <v>595</v>
      </c>
    </row>
    <row r="1602" spans="1:14" ht="82.5">
      <c r="A1602" s="50">
        <v>2865</v>
      </c>
      <c r="B1602" s="50" t="s">
        <v>46</v>
      </c>
      <c r="C1602" s="50" t="s">
        <v>1771</v>
      </c>
      <c r="D1602" s="50" t="s">
        <v>108</v>
      </c>
      <c r="E1602" s="50" t="s">
        <v>4932</v>
      </c>
      <c r="F1602" s="50" t="s">
        <v>91</v>
      </c>
      <c r="G1602" s="51">
        <v>13546505</v>
      </c>
      <c r="H1602" s="51">
        <v>13546505</v>
      </c>
      <c r="I1602" s="3" t="s">
        <v>164</v>
      </c>
      <c r="J1602" s="3" t="s">
        <v>271</v>
      </c>
      <c r="K1602" s="50" t="s">
        <v>1834</v>
      </c>
      <c r="L1602" s="50" t="s">
        <v>114</v>
      </c>
      <c r="M1602" s="50"/>
      <c r="N1602" s="50" t="s">
        <v>115</v>
      </c>
    </row>
    <row r="1603" spans="1:14" ht="132">
      <c r="A1603" s="50">
        <v>2866</v>
      </c>
      <c r="B1603" s="50" t="s">
        <v>46</v>
      </c>
      <c r="C1603" s="50" t="s">
        <v>1778</v>
      </c>
      <c r="D1603" s="50" t="s">
        <v>108</v>
      </c>
      <c r="E1603" s="50" t="s">
        <v>4933</v>
      </c>
      <c r="F1603" s="50" t="s">
        <v>2656</v>
      </c>
      <c r="G1603" s="51">
        <v>58043700</v>
      </c>
      <c r="H1603" s="51">
        <v>57770000</v>
      </c>
      <c r="I1603" s="3" t="s">
        <v>516</v>
      </c>
      <c r="J1603" s="3" t="s">
        <v>168</v>
      </c>
      <c r="K1603" s="50" t="s">
        <v>1750</v>
      </c>
      <c r="L1603" s="50" t="s">
        <v>114</v>
      </c>
      <c r="M1603" s="50"/>
      <c r="N1603" s="50" t="s">
        <v>187</v>
      </c>
    </row>
    <row r="1604" spans="1:14" ht="49.5">
      <c r="A1604" s="50">
        <v>2867</v>
      </c>
      <c r="B1604" s="50" t="s">
        <v>46</v>
      </c>
      <c r="C1604" s="50" t="s">
        <v>4934</v>
      </c>
      <c r="D1604" s="50" t="s">
        <v>108</v>
      </c>
      <c r="E1604" s="50" t="s">
        <v>4935</v>
      </c>
      <c r="F1604" s="50" t="s">
        <v>2659</v>
      </c>
      <c r="G1604" s="51">
        <v>29300000</v>
      </c>
      <c r="H1604" s="51">
        <v>26218000</v>
      </c>
      <c r="I1604" s="3" t="s">
        <v>140</v>
      </c>
      <c r="J1604" s="3" t="s">
        <v>119</v>
      </c>
      <c r="K1604" s="50" t="s">
        <v>120</v>
      </c>
      <c r="L1604" s="50" t="s">
        <v>114</v>
      </c>
      <c r="M1604" s="50"/>
      <c r="N1604" s="50" t="s">
        <v>121</v>
      </c>
    </row>
    <row r="1605" spans="1:14" ht="33">
      <c r="A1605" s="50">
        <v>2868</v>
      </c>
      <c r="B1605" s="50" t="s">
        <v>46</v>
      </c>
      <c r="C1605" s="50" t="s">
        <v>4936</v>
      </c>
      <c r="D1605" s="50" t="s">
        <v>108</v>
      </c>
      <c r="E1605" s="50" t="s">
        <v>4937</v>
      </c>
      <c r="F1605" s="50" t="s">
        <v>2662</v>
      </c>
      <c r="G1605" s="51">
        <v>6398360</v>
      </c>
      <c r="H1605" s="51">
        <v>5549999</v>
      </c>
      <c r="I1605" s="3" t="s">
        <v>178</v>
      </c>
      <c r="J1605" s="3" t="s">
        <v>145</v>
      </c>
      <c r="K1605" s="50" t="s">
        <v>280</v>
      </c>
      <c r="L1605" s="50" t="s">
        <v>114</v>
      </c>
      <c r="M1605" s="50"/>
      <c r="N1605" s="50" t="s">
        <v>151</v>
      </c>
    </row>
    <row r="1606" spans="1:14" ht="82.5">
      <c r="A1606" s="50">
        <v>2869</v>
      </c>
      <c r="B1606" s="50" t="s">
        <v>46</v>
      </c>
      <c r="C1606" s="50" t="s">
        <v>4938</v>
      </c>
      <c r="D1606" s="50" t="s">
        <v>108</v>
      </c>
      <c r="E1606" s="50" t="s">
        <v>4939</v>
      </c>
      <c r="F1606" s="50" t="s">
        <v>2659</v>
      </c>
      <c r="G1606" s="51">
        <v>26605602</v>
      </c>
      <c r="H1606" s="51">
        <v>26560000</v>
      </c>
      <c r="I1606" s="3" t="s">
        <v>129</v>
      </c>
      <c r="J1606" s="3" t="s">
        <v>130</v>
      </c>
      <c r="K1606" s="50" t="s">
        <v>1780</v>
      </c>
      <c r="L1606" s="50" t="s">
        <v>114</v>
      </c>
      <c r="M1606" s="50"/>
      <c r="N1606" s="50" t="s">
        <v>137</v>
      </c>
    </row>
    <row r="1607" spans="1:14" ht="99">
      <c r="A1607" s="50">
        <v>2870</v>
      </c>
      <c r="B1607" s="50" t="s">
        <v>46</v>
      </c>
      <c r="C1607" s="50" t="s">
        <v>4940</v>
      </c>
      <c r="D1607" s="50" t="s">
        <v>612</v>
      </c>
      <c r="E1607" s="50" t="s">
        <v>4941</v>
      </c>
      <c r="F1607" s="50" t="s">
        <v>2676</v>
      </c>
      <c r="G1607" s="51">
        <v>1991195</v>
      </c>
      <c r="H1607" s="51">
        <v>1761099</v>
      </c>
      <c r="I1607" s="3" t="s">
        <v>163</v>
      </c>
      <c r="J1607" s="3" t="s">
        <v>286</v>
      </c>
      <c r="K1607" s="50" t="s">
        <v>1852</v>
      </c>
      <c r="L1607" s="50" t="s">
        <v>114</v>
      </c>
      <c r="M1607" s="50"/>
      <c r="N1607" s="50" t="s">
        <v>650</v>
      </c>
    </row>
    <row r="1608" spans="1:14" ht="330">
      <c r="A1608" s="50">
        <v>2871</v>
      </c>
      <c r="B1608" s="50" t="s">
        <v>46</v>
      </c>
      <c r="C1608" s="50" t="s">
        <v>1789</v>
      </c>
      <c r="D1608" s="50" t="s">
        <v>108</v>
      </c>
      <c r="E1608" s="50" t="s">
        <v>4942</v>
      </c>
      <c r="F1608" s="50" t="s">
        <v>91</v>
      </c>
      <c r="G1608" s="51">
        <v>3500000</v>
      </c>
      <c r="H1608" s="51">
        <v>3500000</v>
      </c>
      <c r="I1608" s="3" t="s">
        <v>155</v>
      </c>
      <c r="J1608" s="3" t="s">
        <v>119</v>
      </c>
      <c r="K1608" s="50" t="s">
        <v>4892</v>
      </c>
      <c r="L1608" s="50" t="s">
        <v>114</v>
      </c>
      <c r="M1608" s="50"/>
      <c r="N1608" s="50" t="s">
        <v>151</v>
      </c>
    </row>
    <row r="1609" spans="1:14" ht="82.5">
      <c r="A1609" s="50">
        <v>2872</v>
      </c>
      <c r="B1609" s="50" t="s">
        <v>46</v>
      </c>
      <c r="C1609" s="50" t="s">
        <v>1789</v>
      </c>
      <c r="D1609" s="50" t="s">
        <v>108</v>
      </c>
      <c r="E1609" s="50" t="s">
        <v>4943</v>
      </c>
      <c r="F1609" s="50" t="s">
        <v>2794</v>
      </c>
      <c r="G1609" s="51">
        <v>1000000</v>
      </c>
      <c r="H1609" s="51">
        <v>1000000</v>
      </c>
      <c r="I1609" s="3" t="s">
        <v>111</v>
      </c>
      <c r="J1609" s="3" t="s">
        <v>164</v>
      </c>
      <c r="K1609" s="50" t="s">
        <v>280</v>
      </c>
      <c r="L1609" s="50" t="s">
        <v>114</v>
      </c>
      <c r="M1609" s="50"/>
      <c r="N1609" s="50" t="s">
        <v>137</v>
      </c>
    </row>
    <row r="1610" spans="1:14" ht="82.5">
      <c r="A1610" s="50">
        <v>2873</v>
      </c>
      <c r="B1610" s="50" t="s">
        <v>46</v>
      </c>
      <c r="C1610" s="50" t="s">
        <v>1789</v>
      </c>
      <c r="D1610" s="50" t="s">
        <v>108</v>
      </c>
      <c r="E1610" s="50" t="s">
        <v>4944</v>
      </c>
      <c r="F1610" s="50" t="s">
        <v>91</v>
      </c>
      <c r="G1610" s="51">
        <v>13491619</v>
      </c>
      <c r="H1610" s="51">
        <v>11275600</v>
      </c>
      <c r="I1610" s="3" t="s">
        <v>159</v>
      </c>
      <c r="J1610" s="3" t="s">
        <v>194</v>
      </c>
      <c r="K1610" s="50" t="s">
        <v>1830</v>
      </c>
      <c r="L1610" s="50" t="s">
        <v>114</v>
      </c>
      <c r="M1610" s="50"/>
      <c r="N1610" s="50" t="s">
        <v>137</v>
      </c>
    </row>
    <row r="1611" spans="1:14" ht="82.5">
      <c r="A1611" s="50">
        <v>2874</v>
      </c>
      <c r="B1611" s="50" t="s">
        <v>46</v>
      </c>
      <c r="C1611" s="50" t="s">
        <v>1789</v>
      </c>
      <c r="D1611" s="50" t="s">
        <v>108</v>
      </c>
      <c r="E1611" s="50" t="s">
        <v>4945</v>
      </c>
      <c r="F1611" s="50" t="s">
        <v>3310</v>
      </c>
      <c r="G1611" s="51">
        <v>5076897</v>
      </c>
      <c r="H1611" s="51">
        <v>4150000</v>
      </c>
      <c r="I1611" s="3" t="s">
        <v>134</v>
      </c>
      <c r="J1611" s="3" t="s">
        <v>194</v>
      </c>
      <c r="K1611" s="50" t="s">
        <v>1830</v>
      </c>
      <c r="L1611" s="50" t="s">
        <v>114</v>
      </c>
      <c r="M1611" s="50"/>
      <c r="N1611" s="50" t="s">
        <v>137</v>
      </c>
    </row>
    <row r="1612" spans="1:14" ht="132">
      <c r="A1612" s="50">
        <v>2875</v>
      </c>
      <c r="B1612" s="50" t="s">
        <v>46</v>
      </c>
      <c r="C1612" s="50" t="s">
        <v>1789</v>
      </c>
      <c r="D1612" s="50" t="s">
        <v>108</v>
      </c>
      <c r="E1612" s="50" t="s">
        <v>4946</v>
      </c>
      <c r="F1612" s="50" t="s">
        <v>91</v>
      </c>
      <c r="G1612" s="51">
        <v>18000000</v>
      </c>
      <c r="H1612" s="51">
        <v>5600000</v>
      </c>
      <c r="I1612" s="3" t="s">
        <v>141</v>
      </c>
      <c r="J1612" s="3" t="s">
        <v>213</v>
      </c>
      <c r="K1612" s="50" t="s">
        <v>280</v>
      </c>
      <c r="L1612" s="50" t="s">
        <v>114</v>
      </c>
      <c r="M1612" s="50"/>
      <c r="N1612" s="50" t="s">
        <v>688</v>
      </c>
    </row>
    <row r="1613" spans="1:14" ht="49.5">
      <c r="A1613" s="50">
        <v>2876</v>
      </c>
      <c r="B1613" s="50" t="s">
        <v>46</v>
      </c>
      <c r="C1613" s="50" t="s">
        <v>1797</v>
      </c>
      <c r="D1613" s="50" t="s">
        <v>108</v>
      </c>
      <c r="E1613" s="50" t="s">
        <v>4947</v>
      </c>
      <c r="F1613" s="50" t="s">
        <v>2764</v>
      </c>
      <c r="G1613" s="51">
        <v>2781543</v>
      </c>
      <c r="H1613" s="51">
        <v>2781543</v>
      </c>
      <c r="I1613" s="3" t="s">
        <v>194</v>
      </c>
      <c r="J1613" s="3" t="s">
        <v>286</v>
      </c>
      <c r="K1613" s="50" t="s">
        <v>280</v>
      </c>
      <c r="L1613" s="50" t="s">
        <v>114</v>
      </c>
      <c r="M1613" s="50"/>
      <c r="N1613" s="50" t="s">
        <v>151</v>
      </c>
    </row>
    <row r="1614" spans="1:14" ht="49.5">
      <c r="A1614" s="50">
        <v>2877</v>
      </c>
      <c r="B1614" s="50" t="s">
        <v>46</v>
      </c>
      <c r="C1614" s="50" t="s">
        <v>4948</v>
      </c>
      <c r="D1614" s="50" t="s">
        <v>108</v>
      </c>
      <c r="E1614" s="50" t="s">
        <v>4949</v>
      </c>
      <c r="F1614" s="50" t="s">
        <v>2764</v>
      </c>
      <c r="G1614" s="51">
        <v>13800614</v>
      </c>
      <c r="H1614" s="51">
        <v>13705000</v>
      </c>
      <c r="I1614" s="3" t="s">
        <v>172</v>
      </c>
      <c r="J1614" s="3" t="s">
        <v>164</v>
      </c>
      <c r="K1614" s="50" t="s">
        <v>1760</v>
      </c>
      <c r="L1614" s="50" t="s">
        <v>114</v>
      </c>
      <c r="M1614" s="50"/>
      <c r="N1614" s="50" t="s">
        <v>321</v>
      </c>
    </row>
    <row r="1615" spans="1:14" ht="49.5">
      <c r="A1615" s="50">
        <v>2878</v>
      </c>
      <c r="B1615" s="50" t="s">
        <v>46</v>
      </c>
      <c r="C1615" s="50" t="s">
        <v>1820</v>
      </c>
      <c r="D1615" s="50" t="s">
        <v>108</v>
      </c>
      <c r="E1615" s="50" t="s">
        <v>4950</v>
      </c>
      <c r="F1615" s="50" t="s">
        <v>2662</v>
      </c>
      <c r="G1615" s="51">
        <v>2592832</v>
      </c>
      <c r="H1615" s="51">
        <v>2022520</v>
      </c>
      <c r="I1615" s="3" t="s">
        <v>788</v>
      </c>
      <c r="J1615" s="3" t="s">
        <v>164</v>
      </c>
      <c r="K1615" s="50" t="s">
        <v>1886</v>
      </c>
      <c r="L1615" s="50" t="s">
        <v>114</v>
      </c>
      <c r="M1615" s="50"/>
      <c r="N1615" s="50" t="s">
        <v>321</v>
      </c>
    </row>
    <row r="1616" spans="1:14" ht="82.5">
      <c r="A1616" s="50">
        <v>2879</v>
      </c>
      <c r="B1616" s="50" t="s">
        <v>46</v>
      </c>
      <c r="C1616" s="50" t="s">
        <v>1822</v>
      </c>
      <c r="D1616" s="50" t="s">
        <v>108</v>
      </c>
      <c r="E1616" s="50" t="s">
        <v>4951</v>
      </c>
      <c r="F1616" s="50" t="s">
        <v>91</v>
      </c>
      <c r="G1616" s="51">
        <v>12245000</v>
      </c>
      <c r="H1616" s="51">
        <v>11800000</v>
      </c>
      <c r="I1616" s="3" t="s">
        <v>129</v>
      </c>
      <c r="J1616" s="3" t="s">
        <v>130</v>
      </c>
      <c r="K1616" s="50" t="s">
        <v>1852</v>
      </c>
      <c r="L1616" s="50" t="s">
        <v>114</v>
      </c>
      <c r="M1616" s="50"/>
      <c r="N1616" s="50" t="s">
        <v>137</v>
      </c>
    </row>
    <row r="1617" spans="1:14" ht="82.5">
      <c r="A1617" s="50">
        <v>2880</v>
      </c>
      <c r="B1617" s="50" t="s">
        <v>46</v>
      </c>
      <c r="C1617" s="50" t="s">
        <v>1822</v>
      </c>
      <c r="D1617" s="50" t="s">
        <v>108</v>
      </c>
      <c r="E1617" s="50" t="s">
        <v>4952</v>
      </c>
      <c r="F1617" s="50" t="s">
        <v>91</v>
      </c>
      <c r="G1617" s="51">
        <v>11235631</v>
      </c>
      <c r="H1617" s="51">
        <v>10800000</v>
      </c>
      <c r="I1617" s="3" t="s">
        <v>129</v>
      </c>
      <c r="J1617" s="3" t="s">
        <v>213</v>
      </c>
      <c r="K1617" s="50" t="s">
        <v>1852</v>
      </c>
      <c r="L1617" s="50" t="s">
        <v>114</v>
      </c>
      <c r="M1617" s="50"/>
      <c r="N1617" s="50" t="s">
        <v>137</v>
      </c>
    </row>
    <row r="1618" spans="1:14" ht="49.5">
      <c r="A1618" s="50">
        <v>2881</v>
      </c>
      <c r="B1618" s="50" t="s">
        <v>46</v>
      </c>
      <c r="C1618" s="50" t="s">
        <v>1824</v>
      </c>
      <c r="D1618" s="50" t="s">
        <v>108</v>
      </c>
      <c r="E1618" s="50" t="s">
        <v>4953</v>
      </c>
      <c r="F1618" s="50" t="s">
        <v>2662</v>
      </c>
      <c r="G1618" s="51">
        <v>60639521</v>
      </c>
      <c r="H1618" s="51">
        <v>58680000</v>
      </c>
      <c r="I1618" s="3" t="s">
        <v>235</v>
      </c>
      <c r="J1618" s="3" t="s">
        <v>140</v>
      </c>
      <c r="K1618" s="50" t="s">
        <v>1760</v>
      </c>
      <c r="L1618" s="50" t="s">
        <v>114</v>
      </c>
      <c r="M1618" s="50"/>
      <c r="N1618" s="50" t="s">
        <v>121</v>
      </c>
    </row>
    <row r="1619" spans="1:14" ht="49.5">
      <c r="A1619" s="50">
        <v>2882</v>
      </c>
      <c r="B1619" s="50" t="s">
        <v>46</v>
      </c>
      <c r="C1619" s="50" t="s">
        <v>1824</v>
      </c>
      <c r="D1619" s="50" t="s">
        <v>577</v>
      </c>
      <c r="E1619" s="50" t="s">
        <v>4954</v>
      </c>
      <c r="F1619" s="50" t="s">
        <v>2662</v>
      </c>
      <c r="G1619" s="51">
        <v>19208491</v>
      </c>
      <c r="H1619" s="51">
        <v>18680000</v>
      </c>
      <c r="I1619" s="3" t="s">
        <v>118</v>
      </c>
      <c r="J1619" s="3" t="s">
        <v>140</v>
      </c>
      <c r="K1619" s="50" t="s">
        <v>1827</v>
      </c>
      <c r="L1619" s="50" t="s">
        <v>114</v>
      </c>
      <c r="M1619" s="50"/>
      <c r="N1619" s="50" t="s">
        <v>121</v>
      </c>
    </row>
    <row r="1620" spans="1:14" ht="82.5">
      <c r="A1620" s="50">
        <v>2883</v>
      </c>
      <c r="B1620" s="50" t="s">
        <v>46</v>
      </c>
      <c r="C1620" s="50" t="s">
        <v>4955</v>
      </c>
      <c r="D1620" s="50" t="s">
        <v>108</v>
      </c>
      <c r="E1620" s="50" t="s">
        <v>4956</v>
      </c>
      <c r="F1620" s="50" t="s">
        <v>2669</v>
      </c>
      <c r="G1620" s="51">
        <v>8057997</v>
      </c>
      <c r="H1620" s="51">
        <v>8057000</v>
      </c>
      <c r="I1620" s="3" t="s">
        <v>374</v>
      </c>
      <c r="J1620" s="3" t="s">
        <v>130</v>
      </c>
      <c r="K1620" s="50" t="s">
        <v>120</v>
      </c>
      <c r="L1620" s="50" t="s">
        <v>114</v>
      </c>
      <c r="M1620" s="50"/>
      <c r="N1620" s="50" t="s">
        <v>137</v>
      </c>
    </row>
    <row r="1621" spans="1:14" ht="82.5">
      <c r="A1621" s="50">
        <v>2884</v>
      </c>
      <c r="B1621" s="50" t="s">
        <v>46</v>
      </c>
      <c r="C1621" s="50" t="s">
        <v>4955</v>
      </c>
      <c r="D1621" s="50" t="s">
        <v>108</v>
      </c>
      <c r="E1621" s="50" t="s">
        <v>4957</v>
      </c>
      <c r="F1621" s="50" t="s">
        <v>2669</v>
      </c>
      <c r="G1621" s="51">
        <v>51846050</v>
      </c>
      <c r="H1621" s="51">
        <v>50800000</v>
      </c>
      <c r="I1621" s="3" t="s">
        <v>164</v>
      </c>
      <c r="J1621" s="3" t="s">
        <v>159</v>
      </c>
      <c r="K1621" s="50" t="s">
        <v>120</v>
      </c>
      <c r="L1621" s="50" t="s">
        <v>114</v>
      </c>
      <c r="M1621" s="50"/>
      <c r="N1621" s="50" t="s">
        <v>137</v>
      </c>
    </row>
    <row r="1622" spans="1:14" ht="82.5">
      <c r="A1622" s="50">
        <v>2885</v>
      </c>
      <c r="B1622" s="50" t="s">
        <v>46</v>
      </c>
      <c r="C1622" s="50" t="s">
        <v>4955</v>
      </c>
      <c r="D1622" s="50" t="s">
        <v>108</v>
      </c>
      <c r="E1622" s="50" t="s">
        <v>4958</v>
      </c>
      <c r="F1622" s="50" t="s">
        <v>2868</v>
      </c>
      <c r="G1622" s="51">
        <v>12588885</v>
      </c>
      <c r="H1622" s="51">
        <v>12500000</v>
      </c>
      <c r="I1622" s="3" t="s">
        <v>159</v>
      </c>
      <c r="J1622" s="3" t="s">
        <v>194</v>
      </c>
      <c r="K1622" s="50" t="s">
        <v>4959</v>
      </c>
      <c r="L1622" s="50" t="s">
        <v>114</v>
      </c>
      <c r="M1622" s="50"/>
      <c r="N1622" s="50" t="s">
        <v>137</v>
      </c>
    </row>
    <row r="1623" spans="1:14" ht="66">
      <c r="A1623" s="50">
        <v>2886</v>
      </c>
      <c r="B1623" s="50" t="s">
        <v>46</v>
      </c>
      <c r="C1623" s="50" t="s">
        <v>4960</v>
      </c>
      <c r="D1623" s="50" t="s">
        <v>4961</v>
      </c>
      <c r="E1623" s="50" t="s">
        <v>4962</v>
      </c>
      <c r="F1623" s="50" t="s">
        <v>91</v>
      </c>
      <c r="G1623" s="51">
        <v>25258204</v>
      </c>
      <c r="H1623" s="51">
        <v>24660000</v>
      </c>
      <c r="I1623" s="3" t="s">
        <v>134</v>
      </c>
      <c r="J1623" s="3" t="s">
        <v>141</v>
      </c>
      <c r="K1623" s="50" t="s">
        <v>3110</v>
      </c>
      <c r="L1623" s="50" t="s">
        <v>114</v>
      </c>
      <c r="M1623" s="50"/>
      <c r="N1623" s="50" t="s">
        <v>121</v>
      </c>
    </row>
    <row r="1624" spans="1:14" ht="49.5">
      <c r="A1624" s="50">
        <v>2887</v>
      </c>
      <c r="B1624" s="50" t="s">
        <v>46</v>
      </c>
      <c r="C1624" s="50" t="s">
        <v>1831</v>
      </c>
      <c r="D1624" s="50" t="s">
        <v>1832</v>
      </c>
      <c r="E1624" s="50" t="s">
        <v>4963</v>
      </c>
      <c r="F1624" s="50" t="s">
        <v>3649</v>
      </c>
      <c r="G1624" s="51">
        <v>3261629</v>
      </c>
      <c r="H1624" s="51">
        <v>3200000</v>
      </c>
      <c r="I1624" s="3" t="s">
        <v>111</v>
      </c>
      <c r="J1624" s="3" t="s">
        <v>271</v>
      </c>
      <c r="K1624" s="50" t="s">
        <v>1834</v>
      </c>
      <c r="L1624" s="50" t="s">
        <v>114</v>
      </c>
      <c r="M1624" s="50"/>
      <c r="N1624" s="50" t="s">
        <v>121</v>
      </c>
    </row>
    <row r="1625" spans="1:14" ht="49.5">
      <c r="A1625" s="50">
        <v>2888</v>
      </c>
      <c r="B1625" s="50" t="s">
        <v>46</v>
      </c>
      <c r="C1625" s="50" t="s">
        <v>4964</v>
      </c>
      <c r="D1625" s="50" t="s">
        <v>1832</v>
      </c>
      <c r="E1625" s="50" t="s">
        <v>4965</v>
      </c>
      <c r="F1625" s="50" t="s">
        <v>2662</v>
      </c>
      <c r="G1625" s="51">
        <v>4068732</v>
      </c>
      <c r="H1625" s="51">
        <v>3047400</v>
      </c>
      <c r="I1625" s="3" t="s">
        <v>129</v>
      </c>
      <c r="J1625" s="3" t="s">
        <v>164</v>
      </c>
      <c r="K1625" s="50" t="s">
        <v>1834</v>
      </c>
      <c r="L1625" s="50" t="s">
        <v>114</v>
      </c>
      <c r="M1625" s="50"/>
      <c r="N1625" s="50" t="s">
        <v>121</v>
      </c>
    </row>
    <row r="1626" spans="1:14" ht="49.5">
      <c r="A1626" s="50">
        <v>2889</v>
      </c>
      <c r="B1626" s="50" t="s">
        <v>46</v>
      </c>
      <c r="C1626" s="50" t="s">
        <v>4966</v>
      </c>
      <c r="D1626" s="50" t="s">
        <v>108</v>
      </c>
      <c r="E1626" s="50" t="s">
        <v>4967</v>
      </c>
      <c r="F1626" s="50" t="s">
        <v>2662</v>
      </c>
      <c r="G1626" s="51">
        <v>3326068</v>
      </c>
      <c r="H1626" s="51">
        <v>2970000</v>
      </c>
      <c r="I1626" s="3" t="s">
        <v>1345</v>
      </c>
      <c r="J1626" s="3" t="s">
        <v>118</v>
      </c>
      <c r="K1626" s="50" t="s">
        <v>1750</v>
      </c>
      <c r="L1626" s="50" t="s">
        <v>114</v>
      </c>
      <c r="M1626" s="50"/>
      <c r="N1626" s="50" t="s">
        <v>121</v>
      </c>
    </row>
    <row r="1627" spans="1:14" ht="49.5">
      <c r="A1627" s="50">
        <v>2890</v>
      </c>
      <c r="B1627" s="50" t="s">
        <v>46</v>
      </c>
      <c r="C1627" s="50" t="s">
        <v>4966</v>
      </c>
      <c r="D1627" s="50" t="s">
        <v>4968</v>
      </c>
      <c r="E1627" s="50" t="s">
        <v>4969</v>
      </c>
      <c r="F1627" s="50" t="s">
        <v>2924</v>
      </c>
      <c r="G1627" s="51">
        <v>5778075</v>
      </c>
      <c r="H1627" s="51">
        <v>5778000</v>
      </c>
      <c r="I1627" s="3" t="s">
        <v>384</v>
      </c>
      <c r="J1627" s="3" t="s">
        <v>118</v>
      </c>
      <c r="K1627" s="50" t="s">
        <v>1750</v>
      </c>
      <c r="L1627" s="50" t="s">
        <v>114</v>
      </c>
      <c r="M1627" s="50"/>
      <c r="N1627" s="50" t="s">
        <v>121</v>
      </c>
    </row>
    <row r="1628" spans="1:14" ht="99">
      <c r="A1628" s="50">
        <v>2891</v>
      </c>
      <c r="B1628" s="50" t="s">
        <v>46</v>
      </c>
      <c r="C1628" s="50" t="s">
        <v>4970</v>
      </c>
      <c r="D1628" s="50" t="s">
        <v>108</v>
      </c>
      <c r="E1628" s="50" t="s">
        <v>4971</v>
      </c>
      <c r="F1628" s="50" t="s">
        <v>3310</v>
      </c>
      <c r="G1628" s="51">
        <v>2585838</v>
      </c>
      <c r="H1628" s="51">
        <v>2322000</v>
      </c>
      <c r="I1628" s="3" t="s">
        <v>140</v>
      </c>
      <c r="J1628" s="3" t="s">
        <v>159</v>
      </c>
      <c r="K1628" s="50" t="s">
        <v>1846</v>
      </c>
      <c r="L1628" s="50" t="s">
        <v>114</v>
      </c>
      <c r="M1628" s="50"/>
      <c r="N1628" s="50" t="s">
        <v>303</v>
      </c>
    </row>
    <row r="1629" spans="1:14" ht="49.5">
      <c r="A1629" s="50">
        <v>2892</v>
      </c>
      <c r="B1629" s="50" t="s">
        <v>46</v>
      </c>
      <c r="C1629" s="50" t="s">
        <v>4972</v>
      </c>
      <c r="D1629" s="50" t="s">
        <v>808</v>
      </c>
      <c r="E1629" s="50" t="s">
        <v>4973</v>
      </c>
      <c r="F1629" s="50" t="s">
        <v>3955</v>
      </c>
      <c r="G1629" s="51">
        <v>1359822</v>
      </c>
      <c r="H1629" s="51">
        <v>1176800</v>
      </c>
      <c r="I1629" s="3" t="s">
        <v>135</v>
      </c>
      <c r="J1629" s="3" t="s">
        <v>146</v>
      </c>
      <c r="K1629" s="50" t="s">
        <v>1780</v>
      </c>
      <c r="L1629" s="50" t="s">
        <v>114</v>
      </c>
      <c r="M1629" s="50"/>
      <c r="N1629" s="50" t="s">
        <v>121</v>
      </c>
    </row>
    <row r="1630" spans="1:14" ht="66">
      <c r="A1630" s="50">
        <v>2893</v>
      </c>
      <c r="B1630" s="50" t="s">
        <v>46</v>
      </c>
      <c r="C1630" s="50" t="s">
        <v>4974</v>
      </c>
      <c r="D1630" s="50" t="s">
        <v>4961</v>
      </c>
      <c r="E1630" s="50" t="s">
        <v>4975</v>
      </c>
      <c r="F1630" s="50" t="s">
        <v>2659</v>
      </c>
      <c r="G1630" s="51">
        <v>1730114</v>
      </c>
      <c r="H1630" s="51">
        <v>1730000</v>
      </c>
      <c r="I1630" s="3" t="s">
        <v>111</v>
      </c>
      <c r="J1630" s="3" t="s">
        <v>159</v>
      </c>
      <c r="K1630" s="50" t="s">
        <v>1830</v>
      </c>
      <c r="L1630" s="50" t="s">
        <v>114</v>
      </c>
      <c r="M1630" s="50"/>
      <c r="N1630" s="50" t="s">
        <v>121</v>
      </c>
    </row>
    <row r="1631" spans="1:14" ht="66">
      <c r="A1631" s="50">
        <v>2894</v>
      </c>
      <c r="B1631" s="50" t="s">
        <v>46</v>
      </c>
      <c r="C1631" s="50" t="s">
        <v>4976</v>
      </c>
      <c r="D1631" s="50" t="s">
        <v>4961</v>
      </c>
      <c r="E1631" s="50" t="s">
        <v>4977</v>
      </c>
      <c r="F1631" s="50" t="s">
        <v>2924</v>
      </c>
      <c r="G1631" s="51">
        <v>2425316</v>
      </c>
      <c r="H1631" s="51">
        <v>2170000</v>
      </c>
      <c r="I1631" s="3" t="s">
        <v>384</v>
      </c>
      <c r="J1631" s="3" t="s">
        <v>130</v>
      </c>
      <c r="K1631" s="50" t="s">
        <v>280</v>
      </c>
      <c r="L1631" s="50" t="s">
        <v>114</v>
      </c>
      <c r="M1631" s="50"/>
      <c r="N1631" s="50" t="s">
        <v>121</v>
      </c>
    </row>
    <row r="1632" spans="1:14" ht="49.5">
      <c r="A1632" s="50">
        <v>2895</v>
      </c>
      <c r="B1632" s="50" t="s">
        <v>46</v>
      </c>
      <c r="C1632" s="50" t="s">
        <v>4976</v>
      </c>
      <c r="D1632" s="50" t="s">
        <v>4968</v>
      </c>
      <c r="E1632" s="50" t="s">
        <v>4978</v>
      </c>
      <c r="F1632" s="50" t="s">
        <v>3310</v>
      </c>
      <c r="G1632" s="51">
        <v>2311276</v>
      </c>
      <c r="H1632" s="51">
        <v>2298000</v>
      </c>
      <c r="I1632" s="3" t="s">
        <v>119</v>
      </c>
      <c r="J1632" s="3" t="s">
        <v>134</v>
      </c>
      <c r="K1632" s="50" t="s">
        <v>4979</v>
      </c>
      <c r="L1632" s="50" t="s">
        <v>114</v>
      </c>
      <c r="M1632" s="50"/>
      <c r="N1632" s="50" t="s">
        <v>151</v>
      </c>
    </row>
    <row r="1633" spans="1:14" ht="49.5">
      <c r="A1633" s="50">
        <v>2896</v>
      </c>
      <c r="B1633" s="50" t="s">
        <v>46</v>
      </c>
      <c r="C1633" s="50" t="s">
        <v>4980</v>
      </c>
      <c r="D1633" s="50" t="s">
        <v>4981</v>
      </c>
      <c r="E1633" s="50" t="s">
        <v>4982</v>
      </c>
      <c r="F1633" s="50" t="s">
        <v>91</v>
      </c>
      <c r="G1633" s="51">
        <v>18142130</v>
      </c>
      <c r="H1633" s="51">
        <v>15720000</v>
      </c>
      <c r="I1633" s="3" t="s">
        <v>198</v>
      </c>
      <c r="J1633" s="3" t="s">
        <v>112</v>
      </c>
      <c r="K1633" s="50" t="s">
        <v>1780</v>
      </c>
      <c r="L1633" s="50" t="s">
        <v>114</v>
      </c>
      <c r="M1633" s="50"/>
      <c r="N1633" s="50" t="s">
        <v>121</v>
      </c>
    </row>
    <row r="1634" spans="1:14" ht="66">
      <c r="A1634" s="50">
        <v>2897</v>
      </c>
      <c r="B1634" s="50" t="s">
        <v>46</v>
      </c>
      <c r="C1634" s="50" t="s">
        <v>4983</v>
      </c>
      <c r="D1634" s="50" t="s">
        <v>1881</v>
      </c>
      <c r="E1634" s="50" t="s">
        <v>4984</v>
      </c>
      <c r="F1634" s="50" t="s">
        <v>2662</v>
      </c>
      <c r="G1634" s="51">
        <v>3006353</v>
      </c>
      <c r="H1634" s="51">
        <v>1728972</v>
      </c>
      <c r="I1634" s="3" t="s">
        <v>209</v>
      </c>
      <c r="J1634" s="3" t="s">
        <v>271</v>
      </c>
      <c r="K1634" s="50" t="s">
        <v>3110</v>
      </c>
      <c r="L1634" s="50" t="s">
        <v>114</v>
      </c>
      <c r="M1634" s="50"/>
      <c r="N1634" s="50" t="s">
        <v>121</v>
      </c>
    </row>
    <row r="1635" spans="1:14" ht="49.5">
      <c r="A1635" s="50">
        <v>2898</v>
      </c>
      <c r="B1635" s="50" t="s">
        <v>46</v>
      </c>
      <c r="C1635" s="50" t="s">
        <v>1847</v>
      </c>
      <c r="D1635" s="50" t="s">
        <v>108</v>
      </c>
      <c r="E1635" s="50" t="s">
        <v>4985</v>
      </c>
      <c r="F1635" s="50" t="s">
        <v>2676</v>
      </c>
      <c r="G1635" s="51">
        <v>7500000</v>
      </c>
      <c r="H1635" s="51">
        <v>5204136</v>
      </c>
      <c r="I1635" s="3" t="s">
        <v>235</v>
      </c>
      <c r="J1635" s="3" t="s">
        <v>198</v>
      </c>
      <c r="K1635" s="50" t="s">
        <v>1760</v>
      </c>
      <c r="L1635" s="50" t="s">
        <v>114</v>
      </c>
      <c r="M1635" s="50"/>
      <c r="N1635" s="50" t="s">
        <v>151</v>
      </c>
    </row>
    <row r="1636" spans="1:14" ht="82.5">
      <c r="A1636" s="50">
        <v>2899</v>
      </c>
      <c r="B1636" s="50" t="s">
        <v>46</v>
      </c>
      <c r="C1636" s="50" t="s">
        <v>1847</v>
      </c>
      <c r="D1636" s="50" t="s">
        <v>108</v>
      </c>
      <c r="E1636" s="50" t="s">
        <v>4986</v>
      </c>
      <c r="F1636" s="50" t="s">
        <v>3310</v>
      </c>
      <c r="G1636" s="51">
        <v>6102034</v>
      </c>
      <c r="H1636" s="51">
        <v>5660000</v>
      </c>
      <c r="I1636" s="3" t="s">
        <v>178</v>
      </c>
      <c r="J1636" s="3" t="s">
        <v>198</v>
      </c>
      <c r="K1636" s="50" t="s">
        <v>1760</v>
      </c>
      <c r="L1636" s="50" t="s">
        <v>114</v>
      </c>
      <c r="M1636" s="50"/>
      <c r="N1636" s="50" t="s">
        <v>137</v>
      </c>
    </row>
    <row r="1637" spans="1:14" ht="49.5">
      <c r="A1637" s="50">
        <v>2900</v>
      </c>
      <c r="B1637" s="50" t="s">
        <v>46</v>
      </c>
      <c r="C1637" s="50" t="s">
        <v>1847</v>
      </c>
      <c r="D1637" s="50" t="s">
        <v>46</v>
      </c>
      <c r="E1637" s="50" t="s">
        <v>4987</v>
      </c>
      <c r="F1637" s="50" t="s">
        <v>91</v>
      </c>
      <c r="G1637" s="51">
        <v>3859000</v>
      </c>
      <c r="H1637" s="51">
        <v>3859000</v>
      </c>
      <c r="I1637" s="3" t="s">
        <v>129</v>
      </c>
      <c r="J1637" s="3" t="s">
        <v>182</v>
      </c>
      <c r="K1637" s="50" t="s">
        <v>1760</v>
      </c>
      <c r="L1637" s="50" t="s">
        <v>114</v>
      </c>
      <c r="M1637" s="50"/>
      <c r="N1637" s="50" t="s">
        <v>151</v>
      </c>
    </row>
    <row r="1638" spans="1:14" ht="49.5">
      <c r="A1638" s="50">
        <v>2901</v>
      </c>
      <c r="B1638" s="50" t="s">
        <v>46</v>
      </c>
      <c r="C1638" s="50" t="s">
        <v>1847</v>
      </c>
      <c r="D1638" s="50" t="s">
        <v>46</v>
      </c>
      <c r="E1638" s="50" t="s">
        <v>4988</v>
      </c>
      <c r="F1638" s="50" t="s">
        <v>91</v>
      </c>
      <c r="G1638" s="51">
        <v>7240000</v>
      </c>
      <c r="H1638" s="51">
        <v>7240000</v>
      </c>
      <c r="I1638" s="3" t="s">
        <v>129</v>
      </c>
      <c r="J1638" s="3" t="s">
        <v>159</v>
      </c>
      <c r="K1638" s="50" t="s">
        <v>1760</v>
      </c>
      <c r="L1638" s="50" t="s">
        <v>114</v>
      </c>
      <c r="M1638" s="50"/>
      <c r="N1638" s="50" t="s">
        <v>151</v>
      </c>
    </row>
    <row r="1639" spans="1:14" ht="33">
      <c r="A1639" s="50">
        <v>2902</v>
      </c>
      <c r="B1639" s="50" t="s">
        <v>46</v>
      </c>
      <c r="C1639" s="50" t="s">
        <v>1847</v>
      </c>
      <c r="D1639" s="50" t="s">
        <v>46</v>
      </c>
      <c r="E1639" s="50" t="s">
        <v>4989</v>
      </c>
      <c r="F1639" s="50" t="s">
        <v>91</v>
      </c>
      <c r="G1639" s="51">
        <v>1894947</v>
      </c>
      <c r="H1639" s="51">
        <v>1894947</v>
      </c>
      <c r="I1639" s="3" t="s">
        <v>129</v>
      </c>
      <c r="J1639" s="3" t="s">
        <v>159</v>
      </c>
      <c r="K1639" s="50" t="s">
        <v>1760</v>
      </c>
      <c r="L1639" s="50" t="s">
        <v>114</v>
      </c>
      <c r="M1639" s="50"/>
      <c r="N1639" s="50" t="s">
        <v>151</v>
      </c>
    </row>
    <row r="1640" spans="1:14" ht="33">
      <c r="A1640" s="50">
        <v>2903</v>
      </c>
      <c r="B1640" s="50" t="s">
        <v>46</v>
      </c>
      <c r="C1640" s="50" t="s">
        <v>1847</v>
      </c>
      <c r="D1640" s="50" t="s">
        <v>108</v>
      </c>
      <c r="E1640" s="50" t="s">
        <v>4990</v>
      </c>
      <c r="F1640" s="50" t="s">
        <v>91</v>
      </c>
      <c r="G1640" s="51">
        <v>3100000</v>
      </c>
      <c r="H1640" s="51">
        <v>3100000</v>
      </c>
      <c r="I1640" s="3" t="s">
        <v>129</v>
      </c>
      <c r="J1640" s="3" t="s">
        <v>134</v>
      </c>
      <c r="K1640" s="50" t="s">
        <v>1760</v>
      </c>
      <c r="L1640" s="50" t="s">
        <v>114</v>
      </c>
      <c r="M1640" s="50"/>
      <c r="N1640" s="50" t="s">
        <v>151</v>
      </c>
    </row>
    <row r="1641" spans="1:14" ht="82.5">
      <c r="A1641" s="50">
        <v>2904</v>
      </c>
      <c r="B1641" s="50" t="s">
        <v>46</v>
      </c>
      <c r="C1641" s="50" t="s">
        <v>1847</v>
      </c>
      <c r="D1641" s="50" t="s">
        <v>1797</v>
      </c>
      <c r="E1641" s="50" t="s">
        <v>4991</v>
      </c>
      <c r="F1641" s="50" t="s">
        <v>91</v>
      </c>
      <c r="G1641" s="51">
        <v>2290000</v>
      </c>
      <c r="H1641" s="51">
        <v>2290000</v>
      </c>
      <c r="I1641" s="3" t="s">
        <v>129</v>
      </c>
      <c r="J1641" s="3" t="s">
        <v>198</v>
      </c>
      <c r="K1641" s="50" t="s">
        <v>1760</v>
      </c>
      <c r="L1641" s="50" t="s">
        <v>114</v>
      </c>
      <c r="M1641" s="50"/>
      <c r="N1641" s="50" t="s">
        <v>137</v>
      </c>
    </row>
    <row r="1642" spans="1:14" ht="82.5">
      <c r="A1642" s="50">
        <v>2905</v>
      </c>
      <c r="B1642" s="50" t="s">
        <v>46</v>
      </c>
      <c r="C1642" s="50" t="s">
        <v>1847</v>
      </c>
      <c r="D1642" s="50" t="s">
        <v>4992</v>
      </c>
      <c r="E1642" s="50" t="s">
        <v>4993</v>
      </c>
      <c r="F1642" s="50" t="s">
        <v>91</v>
      </c>
      <c r="G1642" s="51">
        <v>2160000</v>
      </c>
      <c r="H1642" s="51">
        <v>2160000</v>
      </c>
      <c r="I1642" s="3" t="s">
        <v>164</v>
      </c>
      <c r="J1642" s="3" t="s">
        <v>112</v>
      </c>
      <c r="K1642" s="50" t="s">
        <v>1760</v>
      </c>
      <c r="L1642" s="50" t="s">
        <v>114</v>
      </c>
      <c r="M1642" s="50"/>
      <c r="N1642" s="50" t="s">
        <v>137</v>
      </c>
    </row>
    <row r="1643" spans="1:14" ht="82.5">
      <c r="A1643" s="50">
        <v>2906</v>
      </c>
      <c r="B1643" s="50" t="s">
        <v>46</v>
      </c>
      <c r="C1643" s="50" t="s">
        <v>1847</v>
      </c>
      <c r="D1643" s="50" t="s">
        <v>1797</v>
      </c>
      <c r="E1643" s="50" t="s">
        <v>4994</v>
      </c>
      <c r="F1643" s="50" t="s">
        <v>91</v>
      </c>
      <c r="G1643" s="51">
        <v>2040000</v>
      </c>
      <c r="H1643" s="51">
        <v>2040000</v>
      </c>
      <c r="I1643" s="3" t="s">
        <v>164</v>
      </c>
      <c r="J1643" s="3" t="s">
        <v>130</v>
      </c>
      <c r="K1643" s="50" t="s">
        <v>1760</v>
      </c>
      <c r="L1643" s="50" t="s">
        <v>114</v>
      </c>
      <c r="M1643" s="50"/>
      <c r="N1643" s="50" t="s">
        <v>137</v>
      </c>
    </row>
    <row r="1644" spans="1:14" ht="82.5">
      <c r="A1644" s="50">
        <v>2907</v>
      </c>
      <c r="B1644" s="50" t="s">
        <v>46</v>
      </c>
      <c r="C1644" s="50" t="s">
        <v>1847</v>
      </c>
      <c r="D1644" s="50" t="s">
        <v>108</v>
      </c>
      <c r="E1644" s="50" t="s">
        <v>4995</v>
      </c>
      <c r="F1644" s="50" t="s">
        <v>91</v>
      </c>
      <c r="G1644" s="51">
        <v>12000000</v>
      </c>
      <c r="H1644" s="51">
        <v>7910000</v>
      </c>
      <c r="I1644" s="3" t="s">
        <v>159</v>
      </c>
      <c r="J1644" s="3" t="s">
        <v>119</v>
      </c>
      <c r="K1644" s="50" t="s">
        <v>1760</v>
      </c>
      <c r="L1644" s="50" t="s">
        <v>114</v>
      </c>
      <c r="M1644" s="50"/>
      <c r="N1644" s="50" t="s">
        <v>137</v>
      </c>
    </row>
    <row r="1645" spans="1:14" ht="33">
      <c r="A1645" s="50">
        <v>2908</v>
      </c>
      <c r="B1645" s="50" t="s">
        <v>46</v>
      </c>
      <c r="C1645" s="50" t="s">
        <v>1847</v>
      </c>
      <c r="D1645" s="50" t="s">
        <v>108</v>
      </c>
      <c r="E1645" s="50" t="s">
        <v>4996</v>
      </c>
      <c r="F1645" s="50" t="s">
        <v>2794</v>
      </c>
      <c r="G1645" s="51">
        <v>1060084</v>
      </c>
      <c r="H1645" s="51">
        <v>965494</v>
      </c>
      <c r="I1645" s="3" t="s">
        <v>209</v>
      </c>
      <c r="J1645" s="3" t="s">
        <v>145</v>
      </c>
      <c r="K1645" s="50" t="s">
        <v>1760</v>
      </c>
      <c r="L1645" s="50" t="s">
        <v>114</v>
      </c>
      <c r="M1645" s="50"/>
      <c r="N1645" s="50" t="s">
        <v>151</v>
      </c>
    </row>
    <row r="1646" spans="1:14" ht="49.5">
      <c r="A1646" s="50">
        <v>2909</v>
      </c>
      <c r="B1646" s="50" t="s">
        <v>46</v>
      </c>
      <c r="C1646" s="50" t="s">
        <v>1847</v>
      </c>
      <c r="D1646" s="50" t="s">
        <v>108</v>
      </c>
      <c r="E1646" s="50" t="s">
        <v>4997</v>
      </c>
      <c r="F1646" s="50" t="s">
        <v>2676</v>
      </c>
      <c r="G1646" s="51">
        <v>6000000</v>
      </c>
      <c r="H1646" s="51">
        <v>3480000</v>
      </c>
      <c r="I1646" s="3" t="s">
        <v>135</v>
      </c>
      <c r="J1646" s="3" t="s">
        <v>194</v>
      </c>
      <c r="K1646" s="50" t="s">
        <v>1760</v>
      </c>
      <c r="L1646" s="50" t="s">
        <v>114</v>
      </c>
      <c r="M1646" s="50"/>
      <c r="N1646" s="50" t="s">
        <v>151</v>
      </c>
    </row>
    <row r="1647" spans="1:14" ht="82.5">
      <c r="A1647" s="50">
        <v>2910</v>
      </c>
      <c r="B1647" s="50" t="s">
        <v>46</v>
      </c>
      <c r="C1647" s="50" t="s">
        <v>1847</v>
      </c>
      <c r="D1647" s="50" t="s">
        <v>108</v>
      </c>
      <c r="E1647" s="50" t="s">
        <v>4998</v>
      </c>
      <c r="F1647" s="50" t="s">
        <v>2662</v>
      </c>
      <c r="G1647" s="51">
        <v>2184182</v>
      </c>
      <c r="H1647" s="51">
        <v>1920000</v>
      </c>
      <c r="I1647" s="3" t="s">
        <v>213</v>
      </c>
      <c r="J1647" s="3" t="s">
        <v>146</v>
      </c>
      <c r="K1647" s="50" t="s">
        <v>1760</v>
      </c>
      <c r="L1647" s="50" t="s">
        <v>114</v>
      </c>
      <c r="M1647" s="50"/>
      <c r="N1647" s="50" t="s">
        <v>137</v>
      </c>
    </row>
    <row r="1648" spans="1:14" ht="66">
      <c r="A1648" s="50">
        <v>2911</v>
      </c>
      <c r="B1648" s="50" t="s">
        <v>46</v>
      </c>
      <c r="C1648" s="50" t="s">
        <v>4999</v>
      </c>
      <c r="D1648" s="50" t="s">
        <v>108</v>
      </c>
      <c r="E1648" s="50" t="s">
        <v>5000</v>
      </c>
      <c r="F1648" s="50" t="s">
        <v>91</v>
      </c>
      <c r="G1648" s="51">
        <v>1854878</v>
      </c>
      <c r="H1648" s="51">
        <v>1854878</v>
      </c>
      <c r="I1648" s="3" t="s">
        <v>111</v>
      </c>
      <c r="J1648" s="3" t="s">
        <v>140</v>
      </c>
      <c r="K1648" s="50" t="s">
        <v>1780</v>
      </c>
      <c r="L1648" s="50" t="s">
        <v>114</v>
      </c>
      <c r="M1648" s="50"/>
      <c r="N1648" s="50" t="s">
        <v>132</v>
      </c>
    </row>
    <row r="1649" spans="1:14" ht="49.5">
      <c r="A1649" s="50">
        <v>2912</v>
      </c>
      <c r="B1649" s="50" t="s">
        <v>46</v>
      </c>
      <c r="C1649" s="50" t="s">
        <v>4999</v>
      </c>
      <c r="D1649" s="50" t="s">
        <v>108</v>
      </c>
      <c r="E1649" s="50" t="s">
        <v>5001</v>
      </c>
      <c r="F1649" s="50" t="s">
        <v>91</v>
      </c>
      <c r="G1649" s="51">
        <v>3618823</v>
      </c>
      <c r="H1649" s="51">
        <v>3012000</v>
      </c>
      <c r="I1649" s="3" t="s">
        <v>111</v>
      </c>
      <c r="J1649" s="3" t="s">
        <v>130</v>
      </c>
      <c r="K1649" s="50" t="s">
        <v>1780</v>
      </c>
      <c r="L1649" s="50" t="s">
        <v>114</v>
      </c>
      <c r="M1649" s="50"/>
      <c r="N1649" s="50" t="s">
        <v>121</v>
      </c>
    </row>
    <row r="1650" spans="1:14" ht="49.5">
      <c r="A1650" s="50">
        <v>2913</v>
      </c>
      <c r="B1650" s="50" t="s">
        <v>46</v>
      </c>
      <c r="C1650" s="50" t="s">
        <v>4999</v>
      </c>
      <c r="D1650" s="50" t="s">
        <v>108</v>
      </c>
      <c r="E1650" s="50" t="s">
        <v>5002</v>
      </c>
      <c r="F1650" s="50" t="s">
        <v>91</v>
      </c>
      <c r="G1650" s="51">
        <v>4441663</v>
      </c>
      <c r="H1650" s="51">
        <v>3546800</v>
      </c>
      <c r="I1650" s="3" t="s">
        <v>111</v>
      </c>
      <c r="J1650" s="3" t="s">
        <v>112</v>
      </c>
      <c r="K1650" s="50" t="s">
        <v>1780</v>
      </c>
      <c r="L1650" s="50" t="s">
        <v>114</v>
      </c>
      <c r="M1650" s="50"/>
      <c r="N1650" s="50" t="s">
        <v>121</v>
      </c>
    </row>
    <row r="1651" spans="1:14" ht="49.5">
      <c r="A1651" s="50">
        <v>2914</v>
      </c>
      <c r="B1651" s="50" t="s">
        <v>46</v>
      </c>
      <c r="C1651" s="50" t="s">
        <v>4999</v>
      </c>
      <c r="D1651" s="50" t="s">
        <v>108</v>
      </c>
      <c r="E1651" s="50" t="s">
        <v>5003</v>
      </c>
      <c r="F1651" s="50" t="s">
        <v>91</v>
      </c>
      <c r="G1651" s="51">
        <v>1622851</v>
      </c>
      <c r="H1651" s="51">
        <v>1452592</v>
      </c>
      <c r="I1651" s="3" t="s">
        <v>111</v>
      </c>
      <c r="J1651" s="3" t="s">
        <v>130</v>
      </c>
      <c r="K1651" s="50" t="s">
        <v>1780</v>
      </c>
      <c r="L1651" s="50" t="s">
        <v>114</v>
      </c>
      <c r="M1651" s="50"/>
      <c r="N1651" s="50" t="s">
        <v>121</v>
      </c>
    </row>
    <row r="1652" spans="1:14" ht="49.5">
      <c r="A1652" s="50">
        <v>2915</v>
      </c>
      <c r="B1652" s="50" t="s">
        <v>46</v>
      </c>
      <c r="C1652" s="50" t="s">
        <v>4999</v>
      </c>
      <c r="D1652" s="50" t="s">
        <v>108</v>
      </c>
      <c r="E1652" s="50" t="s">
        <v>5004</v>
      </c>
      <c r="F1652" s="50" t="s">
        <v>91</v>
      </c>
      <c r="G1652" s="51">
        <v>1216844</v>
      </c>
      <c r="H1652" s="51">
        <v>1151437</v>
      </c>
      <c r="I1652" s="3" t="s">
        <v>129</v>
      </c>
      <c r="J1652" s="3" t="s">
        <v>140</v>
      </c>
      <c r="K1652" s="50" t="s">
        <v>1780</v>
      </c>
      <c r="L1652" s="50" t="s">
        <v>114</v>
      </c>
      <c r="M1652" s="50"/>
      <c r="N1652" s="50" t="s">
        <v>121</v>
      </c>
    </row>
    <row r="1653" spans="1:14" ht="49.5">
      <c r="A1653" s="50">
        <v>2916</v>
      </c>
      <c r="B1653" s="50" t="s">
        <v>46</v>
      </c>
      <c r="C1653" s="50" t="s">
        <v>4999</v>
      </c>
      <c r="D1653" s="50" t="s">
        <v>108</v>
      </c>
      <c r="E1653" s="50" t="s">
        <v>5005</v>
      </c>
      <c r="F1653" s="50" t="s">
        <v>91</v>
      </c>
      <c r="G1653" s="51">
        <v>3381685</v>
      </c>
      <c r="H1653" s="51">
        <v>3190000</v>
      </c>
      <c r="I1653" s="3" t="s">
        <v>164</v>
      </c>
      <c r="J1653" s="3" t="s">
        <v>140</v>
      </c>
      <c r="K1653" s="50" t="s">
        <v>1780</v>
      </c>
      <c r="L1653" s="50" t="s">
        <v>114</v>
      </c>
      <c r="M1653" s="50"/>
      <c r="N1653" s="50" t="s">
        <v>121</v>
      </c>
    </row>
    <row r="1654" spans="1:14" ht="66">
      <c r="A1654" s="50">
        <v>2917</v>
      </c>
      <c r="B1654" s="50" t="s">
        <v>46</v>
      </c>
      <c r="C1654" s="50" t="s">
        <v>5006</v>
      </c>
      <c r="D1654" s="50" t="s">
        <v>1797</v>
      </c>
      <c r="E1654" s="50" t="s">
        <v>5007</v>
      </c>
      <c r="F1654" s="50" t="s">
        <v>91</v>
      </c>
      <c r="G1654" s="51">
        <v>2033407</v>
      </c>
      <c r="H1654" s="51">
        <v>1850000</v>
      </c>
      <c r="I1654" s="3" t="s">
        <v>178</v>
      </c>
      <c r="J1654" s="3" t="s">
        <v>141</v>
      </c>
      <c r="K1654" s="50" t="s">
        <v>1906</v>
      </c>
      <c r="L1654" s="50" t="s">
        <v>114</v>
      </c>
      <c r="M1654" s="50"/>
      <c r="N1654" s="50" t="s">
        <v>132</v>
      </c>
    </row>
    <row r="1655" spans="1:14" ht="66">
      <c r="A1655" s="50">
        <v>2918</v>
      </c>
      <c r="B1655" s="50" t="s">
        <v>46</v>
      </c>
      <c r="C1655" s="50" t="s">
        <v>5006</v>
      </c>
      <c r="D1655" s="50" t="s">
        <v>108</v>
      </c>
      <c r="E1655" s="50" t="s">
        <v>5008</v>
      </c>
      <c r="F1655" s="50" t="s">
        <v>91</v>
      </c>
      <c r="G1655" s="51">
        <v>4194093</v>
      </c>
      <c r="H1655" s="51">
        <v>2104646</v>
      </c>
      <c r="I1655" s="3" t="s">
        <v>141</v>
      </c>
      <c r="J1655" s="3" t="s">
        <v>271</v>
      </c>
      <c r="K1655" s="50" t="s">
        <v>1906</v>
      </c>
      <c r="L1655" s="50" t="s">
        <v>114</v>
      </c>
      <c r="M1655" s="50"/>
      <c r="N1655" s="50" t="s">
        <v>132</v>
      </c>
    </row>
    <row r="1656" spans="1:14" ht="33">
      <c r="A1656" s="50">
        <v>2919</v>
      </c>
      <c r="B1656" s="50" t="s">
        <v>46</v>
      </c>
      <c r="C1656" s="50" t="s">
        <v>1850</v>
      </c>
      <c r="D1656" s="50" t="s">
        <v>108</v>
      </c>
      <c r="E1656" s="50" t="s">
        <v>5009</v>
      </c>
      <c r="F1656" s="50" t="s">
        <v>91</v>
      </c>
      <c r="G1656" s="51">
        <v>4418816</v>
      </c>
      <c r="H1656" s="51">
        <v>4418816</v>
      </c>
      <c r="I1656" s="3" t="s">
        <v>1345</v>
      </c>
      <c r="J1656" s="3" t="s">
        <v>119</v>
      </c>
      <c r="K1656" s="50" t="s">
        <v>1852</v>
      </c>
      <c r="L1656" s="50" t="s">
        <v>114</v>
      </c>
      <c r="M1656" s="50"/>
      <c r="N1656" s="50" t="s">
        <v>151</v>
      </c>
    </row>
    <row r="1657" spans="1:14" ht="33">
      <c r="A1657" s="50">
        <v>2920</v>
      </c>
      <c r="B1657" s="50" t="s">
        <v>46</v>
      </c>
      <c r="C1657" s="50" t="s">
        <v>1850</v>
      </c>
      <c r="D1657" s="50" t="s">
        <v>108</v>
      </c>
      <c r="E1657" s="50" t="s">
        <v>5010</v>
      </c>
      <c r="F1657" s="50" t="s">
        <v>91</v>
      </c>
      <c r="G1657" s="51">
        <v>1355062</v>
      </c>
      <c r="H1657" s="51">
        <v>1355062</v>
      </c>
      <c r="I1657" s="3" t="s">
        <v>324</v>
      </c>
      <c r="J1657" s="3" t="s">
        <v>119</v>
      </c>
      <c r="K1657" s="50" t="s">
        <v>1852</v>
      </c>
      <c r="L1657" s="50" t="s">
        <v>114</v>
      </c>
      <c r="M1657" s="50"/>
      <c r="N1657" s="50" t="s">
        <v>151</v>
      </c>
    </row>
    <row r="1658" spans="1:14" ht="33">
      <c r="A1658" s="50">
        <v>2921</v>
      </c>
      <c r="B1658" s="50" t="s">
        <v>46</v>
      </c>
      <c r="C1658" s="50" t="s">
        <v>1850</v>
      </c>
      <c r="D1658" s="50" t="s">
        <v>4992</v>
      </c>
      <c r="E1658" s="50" t="s">
        <v>5011</v>
      </c>
      <c r="F1658" s="50" t="s">
        <v>91</v>
      </c>
      <c r="G1658" s="51">
        <v>2050000</v>
      </c>
      <c r="H1658" s="51">
        <v>2050000</v>
      </c>
      <c r="I1658" s="3" t="s">
        <v>155</v>
      </c>
      <c r="J1658" s="3" t="s">
        <v>168</v>
      </c>
      <c r="K1658" s="50" t="s">
        <v>1852</v>
      </c>
      <c r="L1658" s="50" t="s">
        <v>114</v>
      </c>
      <c r="M1658" s="50"/>
      <c r="N1658" s="50" t="s">
        <v>151</v>
      </c>
    </row>
    <row r="1659" spans="1:14" ht="33">
      <c r="A1659" s="50">
        <v>2922</v>
      </c>
      <c r="B1659" s="50" t="s">
        <v>46</v>
      </c>
      <c r="C1659" s="50" t="s">
        <v>1850</v>
      </c>
      <c r="D1659" s="50" t="s">
        <v>108</v>
      </c>
      <c r="E1659" s="50" t="s">
        <v>5012</v>
      </c>
      <c r="F1659" s="50" t="s">
        <v>2669</v>
      </c>
      <c r="G1659" s="51">
        <v>1134152</v>
      </c>
      <c r="H1659" s="51">
        <v>837855</v>
      </c>
      <c r="I1659" s="3" t="s">
        <v>129</v>
      </c>
      <c r="J1659" s="3" t="s">
        <v>130</v>
      </c>
      <c r="K1659" s="50" t="s">
        <v>1852</v>
      </c>
      <c r="L1659" s="50" t="s">
        <v>114</v>
      </c>
      <c r="M1659" s="50"/>
      <c r="N1659" s="50" t="s">
        <v>151</v>
      </c>
    </row>
    <row r="1660" spans="1:14" ht="33">
      <c r="A1660" s="50">
        <v>2923</v>
      </c>
      <c r="B1660" s="50" t="s">
        <v>46</v>
      </c>
      <c r="C1660" s="50" t="s">
        <v>1850</v>
      </c>
      <c r="D1660" s="50" t="s">
        <v>108</v>
      </c>
      <c r="E1660" s="50" t="s">
        <v>5013</v>
      </c>
      <c r="F1660" s="50" t="s">
        <v>2633</v>
      </c>
      <c r="G1660" s="51">
        <v>1407962</v>
      </c>
      <c r="H1660" s="51">
        <v>1224000</v>
      </c>
      <c r="I1660" s="3" t="s">
        <v>119</v>
      </c>
      <c r="J1660" s="3" t="s">
        <v>182</v>
      </c>
      <c r="K1660" s="50" t="s">
        <v>1852</v>
      </c>
      <c r="L1660" s="50" t="s">
        <v>114</v>
      </c>
      <c r="M1660" s="50"/>
      <c r="N1660" s="50" t="s">
        <v>151</v>
      </c>
    </row>
    <row r="1661" spans="1:14" ht="33">
      <c r="A1661" s="50">
        <v>2924</v>
      </c>
      <c r="B1661" s="50" t="s">
        <v>46</v>
      </c>
      <c r="C1661" s="50" t="s">
        <v>1850</v>
      </c>
      <c r="D1661" s="50" t="s">
        <v>108</v>
      </c>
      <c r="E1661" s="50" t="s">
        <v>5014</v>
      </c>
      <c r="F1661" s="50" t="s">
        <v>91</v>
      </c>
      <c r="G1661" s="51">
        <v>7072746</v>
      </c>
      <c r="H1661" s="51">
        <v>5134000</v>
      </c>
      <c r="I1661" s="3" t="s">
        <v>145</v>
      </c>
      <c r="J1661" s="3" t="s">
        <v>135</v>
      </c>
      <c r="K1661" s="50" t="s">
        <v>1852</v>
      </c>
      <c r="L1661" s="50" t="s">
        <v>114</v>
      </c>
      <c r="M1661" s="50"/>
      <c r="N1661" s="50" t="s">
        <v>151</v>
      </c>
    </row>
    <row r="1662" spans="1:14" ht="33">
      <c r="A1662" s="50">
        <v>2925</v>
      </c>
      <c r="B1662" s="50" t="s">
        <v>46</v>
      </c>
      <c r="C1662" s="50" t="s">
        <v>1850</v>
      </c>
      <c r="D1662" s="50" t="s">
        <v>108</v>
      </c>
      <c r="E1662" s="50" t="s">
        <v>5015</v>
      </c>
      <c r="F1662" s="50" t="s">
        <v>2794</v>
      </c>
      <c r="G1662" s="51">
        <v>2652506</v>
      </c>
      <c r="H1662" s="51">
        <v>1588168</v>
      </c>
      <c r="I1662" s="3" t="s">
        <v>145</v>
      </c>
      <c r="J1662" s="3" t="s">
        <v>135</v>
      </c>
      <c r="K1662" s="50" t="s">
        <v>1852</v>
      </c>
      <c r="L1662" s="50" t="s">
        <v>114</v>
      </c>
      <c r="M1662" s="50"/>
      <c r="N1662" s="50" t="s">
        <v>151</v>
      </c>
    </row>
    <row r="1663" spans="1:14" ht="99">
      <c r="A1663" s="50">
        <v>2926</v>
      </c>
      <c r="B1663" s="50" t="s">
        <v>46</v>
      </c>
      <c r="C1663" s="50" t="s">
        <v>1853</v>
      </c>
      <c r="D1663" s="50" t="s">
        <v>108</v>
      </c>
      <c r="E1663" s="50" t="s">
        <v>5016</v>
      </c>
      <c r="F1663" s="50" t="s">
        <v>91</v>
      </c>
      <c r="G1663" s="51">
        <v>9827068</v>
      </c>
      <c r="H1663" s="51">
        <v>5799990</v>
      </c>
      <c r="I1663" s="3" t="s">
        <v>111</v>
      </c>
      <c r="J1663" s="3" t="s">
        <v>198</v>
      </c>
      <c r="K1663" s="50" t="s">
        <v>356</v>
      </c>
      <c r="L1663" s="50" t="s">
        <v>114</v>
      </c>
      <c r="M1663" s="50"/>
      <c r="N1663" s="50" t="s">
        <v>303</v>
      </c>
    </row>
    <row r="1664" spans="1:14" ht="49.5">
      <c r="A1664" s="50">
        <v>2927</v>
      </c>
      <c r="B1664" s="50" t="s">
        <v>46</v>
      </c>
      <c r="C1664" s="50" t="s">
        <v>1853</v>
      </c>
      <c r="D1664" s="50" t="s">
        <v>108</v>
      </c>
      <c r="E1664" s="50" t="s">
        <v>5017</v>
      </c>
      <c r="F1664" s="50" t="s">
        <v>2764</v>
      </c>
      <c r="G1664" s="51">
        <v>3440283</v>
      </c>
      <c r="H1664" s="51">
        <v>3090000</v>
      </c>
      <c r="I1664" s="3" t="s">
        <v>111</v>
      </c>
      <c r="J1664" s="3" t="s">
        <v>118</v>
      </c>
      <c r="K1664" s="50" t="s">
        <v>356</v>
      </c>
      <c r="L1664" s="50" t="s">
        <v>114</v>
      </c>
      <c r="M1664" s="50"/>
      <c r="N1664" s="50" t="s">
        <v>121</v>
      </c>
    </row>
    <row r="1665" spans="1:14" ht="66">
      <c r="A1665" s="50">
        <v>2928</v>
      </c>
      <c r="B1665" s="50" t="s">
        <v>46</v>
      </c>
      <c r="C1665" s="50" t="s">
        <v>1853</v>
      </c>
      <c r="D1665" s="50" t="s">
        <v>108</v>
      </c>
      <c r="E1665" s="50" t="s">
        <v>5018</v>
      </c>
      <c r="F1665" s="50" t="s">
        <v>91</v>
      </c>
      <c r="G1665" s="51">
        <v>3000000</v>
      </c>
      <c r="H1665" s="51">
        <v>3000000</v>
      </c>
      <c r="I1665" s="3" t="s">
        <v>129</v>
      </c>
      <c r="J1665" s="3" t="s">
        <v>135</v>
      </c>
      <c r="K1665" s="50" t="s">
        <v>356</v>
      </c>
      <c r="L1665" s="50" t="s">
        <v>114</v>
      </c>
      <c r="M1665" s="50"/>
      <c r="N1665" s="50" t="s">
        <v>595</v>
      </c>
    </row>
    <row r="1666" spans="1:14" ht="49.5">
      <c r="A1666" s="50">
        <v>2929</v>
      </c>
      <c r="B1666" s="50" t="s">
        <v>46</v>
      </c>
      <c r="C1666" s="50" t="s">
        <v>1853</v>
      </c>
      <c r="D1666" s="50" t="s">
        <v>108</v>
      </c>
      <c r="E1666" s="50" t="s">
        <v>5019</v>
      </c>
      <c r="F1666" s="50" t="s">
        <v>2794</v>
      </c>
      <c r="G1666" s="51">
        <v>6000000</v>
      </c>
      <c r="H1666" s="51">
        <v>2744400</v>
      </c>
      <c r="I1666" s="3" t="s">
        <v>129</v>
      </c>
      <c r="J1666" s="3" t="s">
        <v>140</v>
      </c>
      <c r="K1666" s="50" t="s">
        <v>356</v>
      </c>
      <c r="L1666" s="50" t="s">
        <v>114</v>
      </c>
      <c r="M1666" s="50"/>
      <c r="N1666" s="50" t="s">
        <v>121</v>
      </c>
    </row>
    <row r="1667" spans="1:14" ht="99">
      <c r="A1667" s="50">
        <v>2930</v>
      </c>
      <c r="B1667" s="50" t="s">
        <v>46</v>
      </c>
      <c r="C1667" s="50" t="s">
        <v>1853</v>
      </c>
      <c r="D1667" s="50" t="s">
        <v>108</v>
      </c>
      <c r="E1667" s="50" t="s">
        <v>5020</v>
      </c>
      <c r="F1667" s="50" t="s">
        <v>91</v>
      </c>
      <c r="G1667" s="51">
        <v>9900000</v>
      </c>
      <c r="H1667" s="51">
        <v>4440000</v>
      </c>
      <c r="I1667" s="3" t="s">
        <v>129</v>
      </c>
      <c r="J1667" s="3" t="s">
        <v>198</v>
      </c>
      <c r="K1667" s="50" t="s">
        <v>356</v>
      </c>
      <c r="L1667" s="50" t="s">
        <v>114</v>
      </c>
      <c r="M1667" s="50"/>
      <c r="N1667" s="50" t="s">
        <v>303</v>
      </c>
    </row>
    <row r="1668" spans="1:14" ht="99">
      <c r="A1668" s="50">
        <v>2931</v>
      </c>
      <c r="B1668" s="50" t="s">
        <v>46</v>
      </c>
      <c r="C1668" s="50" t="s">
        <v>1853</v>
      </c>
      <c r="D1668" s="50" t="s">
        <v>108</v>
      </c>
      <c r="E1668" s="50" t="s">
        <v>5021</v>
      </c>
      <c r="F1668" s="50" t="s">
        <v>91</v>
      </c>
      <c r="G1668" s="51">
        <v>3232619</v>
      </c>
      <c r="H1668" s="51">
        <v>2177169</v>
      </c>
      <c r="I1668" s="3" t="s">
        <v>140</v>
      </c>
      <c r="J1668" s="3" t="s">
        <v>159</v>
      </c>
      <c r="K1668" s="50" t="s">
        <v>356</v>
      </c>
      <c r="L1668" s="50" t="s">
        <v>114</v>
      </c>
      <c r="M1668" s="50"/>
      <c r="N1668" s="50" t="s">
        <v>303</v>
      </c>
    </row>
    <row r="1669" spans="1:14" ht="49.5">
      <c r="A1669" s="50">
        <v>2932</v>
      </c>
      <c r="B1669" s="50" t="s">
        <v>46</v>
      </c>
      <c r="C1669" s="50" t="s">
        <v>1853</v>
      </c>
      <c r="D1669" s="50" t="s">
        <v>108</v>
      </c>
      <c r="E1669" s="50" t="s">
        <v>5022</v>
      </c>
      <c r="F1669" s="50" t="s">
        <v>91</v>
      </c>
      <c r="G1669" s="51">
        <v>2255093</v>
      </c>
      <c r="H1669" s="51">
        <v>2250000</v>
      </c>
      <c r="I1669" s="3" t="s">
        <v>182</v>
      </c>
      <c r="J1669" s="3" t="s">
        <v>135</v>
      </c>
      <c r="K1669" s="50" t="s">
        <v>356</v>
      </c>
      <c r="L1669" s="50" t="s">
        <v>114</v>
      </c>
      <c r="M1669" s="50"/>
      <c r="N1669" s="50" t="s">
        <v>121</v>
      </c>
    </row>
    <row r="1670" spans="1:14" ht="33">
      <c r="A1670" s="50">
        <v>2933</v>
      </c>
      <c r="B1670" s="50" t="s">
        <v>46</v>
      </c>
      <c r="C1670" s="50" t="s">
        <v>1856</v>
      </c>
      <c r="D1670" s="50" t="s">
        <v>108</v>
      </c>
      <c r="E1670" s="50" t="s">
        <v>5023</v>
      </c>
      <c r="F1670" s="50" t="s">
        <v>91</v>
      </c>
      <c r="G1670" s="51">
        <v>22000000</v>
      </c>
      <c r="H1670" s="51">
        <v>19187900</v>
      </c>
      <c r="I1670" s="3" t="s">
        <v>558</v>
      </c>
      <c r="J1670" s="3" t="s">
        <v>164</v>
      </c>
      <c r="K1670" s="50" t="s">
        <v>120</v>
      </c>
      <c r="L1670" s="50" t="s">
        <v>114</v>
      </c>
      <c r="M1670" s="50"/>
      <c r="N1670" s="50" t="s">
        <v>151</v>
      </c>
    </row>
    <row r="1671" spans="1:14" ht="49.5">
      <c r="A1671" s="50">
        <v>2934</v>
      </c>
      <c r="B1671" s="50" t="s">
        <v>46</v>
      </c>
      <c r="C1671" s="50" t="s">
        <v>1856</v>
      </c>
      <c r="D1671" s="50" t="s">
        <v>108</v>
      </c>
      <c r="E1671" s="50" t="s">
        <v>5024</v>
      </c>
      <c r="F1671" s="50" t="s">
        <v>2662</v>
      </c>
      <c r="G1671" s="51">
        <v>37665403</v>
      </c>
      <c r="H1671" s="51">
        <v>31884836</v>
      </c>
      <c r="I1671" s="3" t="s">
        <v>172</v>
      </c>
      <c r="J1671" s="3" t="s">
        <v>198</v>
      </c>
      <c r="K1671" s="50" t="s">
        <v>120</v>
      </c>
      <c r="L1671" s="50" t="s">
        <v>114</v>
      </c>
      <c r="M1671" s="50"/>
      <c r="N1671" s="50" t="s">
        <v>121</v>
      </c>
    </row>
    <row r="1672" spans="1:14" ht="49.5">
      <c r="A1672" s="50">
        <v>2935</v>
      </c>
      <c r="B1672" s="50" t="s">
        <v>46</v>
      </c>
      <c r="C1672" s="50" t="s">
        <v>1856</v>
      </c>
      <c r="D1672" s="50" t="s">
        <v>5025</v>
      </c>
      <c r="E1672" s="50" t="s">
        <v>5026</v>
      </c>
      <c r="F1672" s="50" t="s">
        <v>91</v>
      </c>
      <c r="G1672" s="51">
        <v>17822911</v>
      </c>
      <c r="H1672" s="51">
        <v>12470000</v>
      </c>
      <c r="I1672" s="3" t="s">
        <v>235</v>
      </c>
      <c r="J1672" s="3" t="s">
        <v>130</v>
      </c>
      <c r="K1672" s="50" t="s">
        <v>120</v>
      </c>
      <c r="L1672" s="50" t="s">
        <v>114</v>
      </c>
      <c r="M1672" s="50"/>
      <c r="N1672" s="50" t="s">
        <v>151</v>
      </c>
    </row>
    <row r="1673" spans="1:14" ht="33">
      <c r="A1673" s="50">
        <v>2936</v>
      </c>
      <c r="B1673" s="50" t="s">
        <v>46</v>
      </c>
      <c r="C1673" s="50" t="s">
        <v>1856</v>
      </c>
      <c r="D1673" s="50" t="s">
        <v>108</v>
      </c>
      <c r="E1673" s="50" t="s">
        <v>5027</v>
      </c>
      <c r="F1673" s="50" t="s">
        <v>91</v>
      </c>
      <c r="G1673" s="51">
        <v>1126393</v>
      </c>
      <c r="H1673" s="51">
        <v>1023800</v>
      </c>
      <c r="I1673" s="3" t="s">
        <v>164</v>
      </c>
      <c r="J1673" s="3" t="s">
        <v>130</v>
      </c>
      <c r="K1673" s="50" t="s">
        <v>120</v>
      </c>
      <c r="L1673" s="50" t="s">
        <v>114</v>
      </c>
      <c r="M1673" s="50"/>
      <c r="N1673" s="50" t="s">
        <v>151</v>
      </c>
    </row>
    <row r="1674" spans="1:14" ht="33">
      <c r="A1674" s="50">
        <v>2937</v>
      </c>
      <c r="B1674" s="50" t="s">
        <v>46</v>
      </c>
      <c r="C1674" s="50" t="s">
        <v>1856</v>
      </c>
      <c r="D1674" s="50" t="s">
        <v>108</v>
      </c>
      <c r="E1674" s="50" t="s">
        <v>5028</v>
      </c>
      <c r="F1674" s="50" t="s">
        <v>2794</v>
      </c>
      <c r="G1674" s="51">
        <v>2000000</v>
      </c>
      <c r="H1674" s="51">
        <v>1278000</v>
      </c>
      <c r="I1674" s="3" t="s">
        <v>112</v>
      </c>
      <c r="J1674" s="3" t="s">
        <v>182</v>
      </c>
      <c r="K1674" s="50" t="s">
        <v>120</v>
      </c>
      <c r="L1674" s="50" t="s">
        <v>114</v>
      </c>
      <c r="M1674" s="50"/>
      <c r="N1674" s="50" t="s">
        <v>151</v>
      </c>
    </row>
    <row r="1675" spans="1:14" ht="33">
      <c r="A1675" s="50">
        <v>2938</v>
      </c>
      <c r="B1675" s="50" t="s">
        <v>46</v>
      </c>
      <c r="C1675" s="50" t="s">
        <v>1856</v>
      </c>
      <c r="D1675" s="50" t="s">
        <v>108</v>
      </c>
      <c r="E1675" s="50" t="s">
        <v>5029</v>
      </c>
      <c r="F1675" s="50" t="s">
        <v>91</v>
      </c>
      <c r="G1675" s="51">
        <v>15000000</v>
      </c>
      <c r="H1675" s="51">
        <v>8100000</v>
      </c>
      <c r="I1675" s="3" t="s">
        <v>141</v>
      </c>
      <c r="J1675" s="3" t="s">
        <v>194</v>
      </c>
      <c r="K1675" s="50" t="s">
        <v>120</v>
      </c>
      <c r="L1675" s="50" t="s">
        <v>114</v>
      </c>
      <c r="M1675" s="50"/>
      <c r="N1675" s="50" t="s">
        <v>151</v>
      </c>
    </row>
    <row r="1676" spans="1:14" ht="33">
      <c r="A1676" s="50">
        <v>2939</v>
      </c>
      <c r="B1676" s="50" t="s">
        <v>46</v>
      </c>
      <c r="C1676" s="50" t="s">
        <v>5030</v>
      </c>
      <c r="D1676" s="50" t="s">
        <v>108</v>
      </c>
      <c r="E1676" s="50" t="s">
        <v>5031</v>
      </c>
      <c r="F1676" s="50" t="s">
        <v>91</v>
      </c>
      <c r="G1676" s="51">
        <v>1759917</v>
      </c>
      <c r="H1676" s="51">
        <v>1264000</v>
      </c>
      <c r="I1676" s="3" t="s">
        <v>159</v>
      </c>
      <c r="J1676" s="3" t="s">
        <v>119</v>
      </c>
      <c r="K1676" s="50" t="s">
        <v>1750</v>
      </c>
      <c r="L1676" s="50" t="s">
        <v>114</v>
      </c>
      <c r="M1676" s="50"/>
      <c r="N1676" s="50" t="s">
        <v>151</v>
      </c>
    </row>
    <row r="1677" spans="1:14" ht="82.5">
      <c r="A1677" s="50">
        <v>2940</v>
      </c>
      <c r="B1677" s="50" t="s">
        <v>46</v>
      </c>
      <c r="C1677" s="50" t="s">
        <v>1858</v>
      </c>
      <c r="D1677" s="50" t="s">
        <v>108</v>
      </c>
      <c r="E1677" s="50" t="s">
        <v>5032</v>
      </c>
      <c r="F1677" s="50" t="s">
        <v>91</v>
      </c>
      <c r="G1677" s="51">
        <v>1612457</v>
      </c>
      <c r="H1677" s="51">
        <v>1612457</v>
      </c>
      <c r="I1677" s="3" t="s">
        <v>172</v>
      </c>
      <c r="J1677" s="3" t="s">
        <v>164</v>
      </c>
      <c r="K1677" s="50" t="s">
        <v>1788</v>
      </c>
      <c r="L1677" s="50" t="s">
        <v>114</v>
      </c>
      <c r="M1677" s="50"/>
      <c r="N1677" s="50" t="s">
        <v>137</v>
      </c>
    </row>
    <row r="1678" spans="1:14" ht="82.5">
      <c r="A1678" s="50">
        <v>2941</v>
      </c>
      <c r="B1678" s="50" t="s">
        <v>46</v>
      </c>
      <c r="C1678" s="50" t="s">
        <v>1858</v>
      </c>
      <c r="D1678" s="50" t="s">
        <v>4940</v>
      </c>
      <c r="E1678" s="50" t="s">
        <v>5033</v>
      </c>
      <c r="F1678" s="50" t="s">
        <v>91</v>
      </c>
      <c r="G1678" s="51">
        <v>4756943</v>
      </c>
      <c r="H1678" s="51">
        <v>3320000</v>
      </c>
      <c r="I1678" s="3" t="s">
        <v>134</v>
      </c>
      <c r="J1678" s="3" t="s">
        <v>182</v>
      </c>
      <c r="K1678" s="50" t="s">
        <v>1788</v>
      </c>
      <c r="L1678" s="50" t="s">
        <v>114</v>
      </c>
      <c r="M1678" s="50"/>
      <c r="N1678" s="50" t="s">
        <v>137</v>
      </c>
    </row>
    <row r="1679" spans="1:14" ht="66">
      <c r="A1679" s="50">
        <v>2942</v>
      </c>
      <c r="B1679" s="50" t="s">
        <v>46</v>
      </c>
      <c r="C1679" s="50" t="s">
        <v>1861</v>
      </c>
      <c r="D1679" s="50" t="s">
        <v>108</v>
      </c>
      <c r="E1679" s="50" t="s">
        <v>5034</v>
      </c>
      <c r="F1679" s="50" t="s">
        <v>91</v>
      </c>
      <c r="G1679" s="51">
        <v>2394175</v>
      </c>
      <c r="H1679" s="51">
        <v>2394175</v>
      </c>
      <c r="I1679" s="3" t="s">
        <v>4450</v>
      </c>
      <c r="J1679" s="3" t="s">
        <v>194</v>
      </c>
      <c r="K1679" s="50" t="s">
        <v>1827</v>
      </c>
      <c r="L1679" s="50" t="s">
        <v>114</v>
      </c>
      <c r="M1679" s="50"/>
      <c r="N1679" s="50" t="s">
        <v>595</v>
      </c>
    </row>
    <row r="1680" spans="1:14" ht="66">
      <c r="A1680" s="50">
        <v>2943</v>
      </c>
      <c r="B1680" s="50" t="s">
        <v>46</v>
      </c>
      <c r="C1680" s="50" t="s">
        <v>1861</v>
      </c>
      <c r="D1680" s="50" t="s">
        <v>108</v>
      </c>
      <c r="E1680" s="50" t="s">
        <v>5035</v>
      </c>
      <c r="F1680" s="50" t="s">
        <v>91</v>
      </c>
      <c r="G1680" s="51">
        <v>3000000</v>
      </c>
      <c r="H1680" s="51">
        <v>3000000</v>
      </c>
      <c r="I1680" s="3" t="s">
        <v>5036</v>
      </c>
      <c r="J1680" s="3" t="s">
        <v>194</v>
      </c>
      <c r="K1680" s="50" t="s">
        <v>1827</v>
      </c>
      <c r="L1680" s="50" t="s">
        <v>114</v>
      </c>
      <c r="M1680" s="50"/>
      <c r="N1680" s="50" t="s">
        <v>595</v>
      </c>
    </row>
    <row r="1681" spans="1:14" ht="66">
      <c r="A1681" s="50">
        <v>2944</v>
      </c>
      <c r="B1681" s="50" t="s">
        <v>46</v>
      </c>
      <c r="C1681" s="50" t="s">
        <v>1861</v>
      </c>
      <c r="D1681" s="50" t="s">
        <v>108</v>
      </c>
      <c r="E1681" s="50" t="s">
        <v>5037</v>
      </c>
      <c r="F1681" s="50" t="s">
        <v>91</v>
      </c>
      <c r="G1681" s="51">
        <v>6747530</v>
      </c>
      <c r="H1681" s="51">
        <v>6747530</v>
      </c>
      <c r="I1681" s="3" t="s">
        <v>155</v>
      </c>
      <c r="J1681" s="3" t="s">
        <v>194</v>
      </c>
      <c r="K1681" s="50" t="s">
        <v>1827</v>
      </c>
      <c r="L1681" s="50" t="s">
        <v>114</v>
      </c>
      <c r="M1681" s="50"/>
      <c r="N1681" s="50" t="s">
        <v>595</v>
      </c>
    </row>
    <row r="1682" spans="1:14" ht="66">
      <c r="A1682" s="50">
        <v>2945</v>
      </c>
      <c r="B1682" s="50" t="s">
        <v>46</v>
      </c>
      <c r="C1682" s="50" t="s">
        <v>1861</v>
      </c>
      <c r="D1682" s="50" t="s">
        <v>108</v>
      </c>
      <c r="E1682" s="50" t="s">
        <v>5038</v>
      </c>
      <c r="F1682" s="50" t="s">
        <v>91</v>
      </c>
      <c r="G1682" s="51">
        <v>3878767</v>
      </c>
      <c r="H1682" s="51">
        <v>3878767</v>
      </c>
      <c r="I1682" s="3" t="s">
        <v>119</v>
      </c>
      <c r="J1682" s="3" t="s">
        <v>194</v>
      </c>
      <c r="K1682" s="50" t="s">
        <v>1827</v>
      </c>
      <c r="L1682" s="50" t="s">
        <v>114</v>
      </c>
      <c r="M1682" s="50"/>
      <c r="N1682" s="50" t="s">
        <v>595</v>
      </c>
    </row>
    <row r="1683" spans="1:14" ht="33">
      <c r="A1683" s="50">
        <v>2946</v>
      </c>
      <c r="B1683" s="50" t="s">
        <v>46</v>
      </c>
      <c r="C1683" s="50" t="s">
        <v>1865</v>
      </c>
      <c r="D1683" s="50" t="s">
        <v>108</v>
      </c>
      <c r="E1683" s="50" t="s">
        <v>5039</v>
      </c>
      <c r="F1683" s="50" t="s">
        <v>91</v>
      </c>
      <c r="G1683" s="51">
        <v>3000000</v>
      </c>
      <c r="H1683" s="51">
        <v>3000000</v>
      </c>
      <c r="I1683" s="3" t="s">
        <v>235</v>
      </c>
      <c r="J1683" s="3" t="s">
        <v>198</v>
      </c>
      <c r="K1683" s="50" t="s">
        <v>1830</v>
      </c>
      <c r="L1683" s="50" t="s">
        <v>114</v>
      </c>
      <c r="M1683" s="50"/>
      <c r="N1683" s="50" t="s">
        <v>151</v>
      </c>
    </row>
    <row r="1684" spans="1:14" ht="33">
      <c r="A1684" s="50">
        <v>2947</v>
      </c>
      <c r="B1684" s="50" t="s">
        <v>46</v>
      </c>
      <c r="C1684" s="50" t="s">
        <v>1865</v>
      </c>
      <c r="D1684" s="50" t="s">
        <v>108</v>
      </c>
      <c r="E1684" s="50" t="s">
        <v>5040</v>
      </c>
      <c r="F1684" s="50" t="s">
        <v>91</v>
      </c>
      <c r="G1684" s="51">
        <v>3696736</v>
      </c>
      <c r="H1684" s="51">
        <v>3179000</v>
      </c>
      <c r="I1684" s="3" t="s">
        <v>182</v>
      </c>
      <c r="J1684" s="3" t="s">
        <v>145</v>
      </c>
      <c r="K1684" s="50" t="s">
        <v>1830</v>
      </c>
      <c r="L1684" s="50" t="s">
        <v>114</v>
      </c>
      <c r="M1684" s="50"/>
      <c r="N1684" s="50" t="s">
        <v>151</v>
      </c>
    </row>
    <row r="1685" spans="1:14" ht="33">
      <c r="A1685" s="50">
        <v>2948</v>
      </c>
      <c r="B1685" s="50" t="s">
        <v>46</v>
      </c>
      <c r="C1685" s="50" t="s">
        <v>1865</v>
      </c>
      <c r="D1685" s="50" t="s">
        <v>108</v>
      </c>
      <c r="E1685" s="50" t="s">
        <v>5041</v>
      </c>
      <c r="F1685" s="50" t="s">
        <v>91</v>
      </c>
      <c r="G1685" s="51">
        <v>1800120</v>
      </c>
      <c r="H1685" s="51">
        <v>1674000</v>
      </c>
      <c r="I1685" s="3" t="s">
        <v>182</v>
      </c>
      <c r="J1685" s="3" t="s">
        <v>145</v>
      </c>
      <c r="K1685" s="50" t="s">
        <v>1830</v>
      </c>
      <c r="L1685" s="50" t="s">
        <v>114</v>
      </c>
      <c r="M1685" s="50"/>
      <c r="N1685" s="50" t="s">
        <v>151</v>
      </c>
    </row>
    <row r="1686" spans="1:14" ht="33">
      <c r="A1686" s="50">
        <v>2949</v>
      </c>
      <c r="B1686" s="50" t="s">
        <v>46</v>
      </c>
      <c r="C1686" s="50" t="s">
        <v>1865</v>
      </c>
      <c r="D1686" s="50" t="s">
        <v>108</v>
      </c>
      <c r="E1686" s="50" t="s">
        <v>5042</v>
      </c>
      <c r="F1686" s="50" t="s">
        <v>91</v>
      </c>
      <c r="G1686" s="51">
        <v>4670965</v>
      </c>
      <c r="H1686" s="51">
        <v>2800000</v>
      </c>
      <c r="I1686" s="3" t="s">
        <v>145</v>
      </c>
      <c r="J1686" s="3" t="s">
        <v>271</v>
      </c>
      <c r="K1686" s="50" t="s">
        <v>1830</v>
      </c>
      <c r="L1686" s="50" t="s">
        <v>114</v>
      </c>
      <c r="M1686" s="50"/>
      <c r="N1686" s="50" t="s">
        <v>151</v>
      </c>
    </row>
    <row r="1687" spans="1:14" ht="49.5">
      <c r="A1687" s="50">
        <v>2950</v>
      </c>
      <c r="B1687" s="50" t="s">
        <v>46</v>
      </c>
      <c r="C1687" s="50" t="s">
        <v>5043</v>
      </c>
      <c r="D1687" s="50" t="s">
        <v>4940</v>
      </c>
      <c r="E1687" s="50" t="s">
        <v>5044</v>
      </c>
      <c r="F1687" s="50" t="s">
        <v>91</v>
      </c>
      <c r="G1687" s="51">
        <v>4546645</v>
      </c>
      <c r="H1687" s="51">
        <v>3600000</v>
      </c>
      <c r="I1687" s="3" t="s">
        <v>129</v>
      </c>
      <c r="J1687" s="3" t="s">
        <v>118</v>
      </c>
      <c r="K1687" s="50" t="s">
        <v>1808</v>
      </c>
      <c r="L1687" s="50" t="s">
        <v>114</v>
      </c>
      <c r="M1687" s="50"/>
      <c r="N1687" s="50" t="s">
        <v>121</v>
      </c>
    </row>
    <row r="1688" spans="1:14" ht="66">
      <c r="A1688" s="50">
        <v>2951</v>
      </c>
      <c r="B1688" s="50" t="s">
        <v>46</v>
      </c>
      <c r="C1688" s="50" t="s">
        <v>5043</v>
      </c>
      <c r="D1688" s="50" t="s">
        <v>46</v>
      </c>
      <c r="E1688" s="50" t="s">
        <v>5045</v>
      </c>
      <c r="F1688" s="50" t="s">
        <v>91</v>
      </c>
      <c r="G1688" s="51">
        <v>7997488</v>
      </c>
      <c r="H1688" s="51">
        <v>7597000</v>
      </c>
      <c r="I1688" s="3" t="s">
        <v>164</v>
      </c>
      <c r="J1688" s="3" t="s">
        <v>159</v>
      </c>
      <c r="K1688" s="50" t="s">
        <v>1808</v>
      </c>
      <c r="L1688" s="50" t="s">
        <v>114</v>
      </c>
      <c r="M1688" s="50"/>
      <c r="N1688" s="50" t="s">
        <v>595</v>
      </c>
    </row>
    <row r="1689" spans="1:14" ht="49.5">
      <c r="A1689" s="50">
        <v>2952</v>
      </c>
      <c r="B1689" s="50" t="s">
        <v>46</v>
      </c>
      <c r="C1689" s="50" t="s">
        <v>5043</v>
      </c>
      <c r="D1689" s="50" t="s">
        <v>108</v>
      </c>
      <c r="E1689" s="50" t="s">
        <v>5046</v>
      </c>
      <c r="F1689" s="50" t="s">
        <v>3310</v>
      </c>
      <c r="G1689" s="51">
        <v>1331887</v>
      </c>
      <c r="H1689" s="51">
        <v>1013196</v>
      </c>
      <c r="I1689" s="3" t="s">
        <v>112</v>
      </c>
      <c r="J1689" s="3" t="s">
        <v>118</v>
      </c>
      <c r="K1689" s="50" t="s">
        <v>1808</v>
      </c>
      <c r="L1689" s="50" t="s">
        <v>114</v>
      </c>
      <c r="M1689" s="50"/>
      <c r="N1689" s="50" t="s">
        <v>121</v>
      </c>
    </row>
    <row r="1690" spans="1:14" ht="33">
      <c r="A1690" s="50">
        <v>2953</v>
      </c>
      <c r="B1690" s="50" t="s">
        <v>46</v>
      </c>
      <c r="C1690" s="50" t="s">
        <v>5043</v>
      </c>
      <c r="D1690" s="50" t="s">
        <v>4940</v>
      </c>
      <c r="E1690" s="50" t="s">
        <v>5047</v>
      </c>
      <c r="F1690" s="50" t="s">
        <v>2633</v>
      </c>
      <c r="G1690" s="51">
        <v>6420114</v>
      </c>
      <c r="H1690" s="51">
        <v>2054000</v>
      </c>
      <c r="I1690" s="3" t="s">
        <v>118</v>
      </c>
      <c r="J1690" s="3" t="s">
        <v>119</v>
      </c>
      <c r="K1690" s="50" t="s">
        <v>1808</v>
      </c>
      <c r="L1690" s="50" t="s">
        <v>114</v>
      </c>
      <c r="M1690" s="50"/>
      <c r="N1690" s="50" t="s">
        <v>151</v>
      </c>
    </row>
    <row r="1691" spans="1:14" ht="33">
      <c r="A1691" s="50">
        <v>2954</v>
      </c>
      <c r="B1691" s="50" t="s">
        <v>46</v>
      </c>
      <c r="C1691" s="50" t="s">
        <v>5043</v>
      </c>
      <c r="D1691" s="50" t="s">
        <v>108</v>
      </c>
      <c r="E1691" s="50" t="s">
        <v>5048</v>
      </c>
      <c r="F1691" s="50" t="s">
        <v>3310</v>
      </c>
      <c r="G1691" s="51">
        <v>12098109</v>
      </c>
      <c r="H1691" s="51">
        <v>4525282</v>
      </c>
      <c r="I1691" s="3" t="s">
        <v>146</v>
      </c>
      <c r="J1691" s="3" t="s">
        <v>194</v>
      </c>
      <c r="K1691" s="50" t="s">
        <v>1808</v>
      </c>
      <c r="L1691" s="50" t="s">
        <v>114</v>
      </c>
      <c r="M1691" s="50"/>
      <c r="N1691" s="50" t="s">
        <v>151</v>
      </c>
    </row>
    <row r="1692" spans="1:14" ht="82.5">
      <c r="A1692" s="50">
        <v>2955</v>
      </c>
      <c r="B1692" s="50" t="s">
        <v>46</v>
      </c>
      <c r="C1692" s="50" t="s">
        <v>1867</v>
      </c>
      <c r="D1692" s="50" t="s">
        <v>108</v>
      </c>
      <c r="E1692" s="50" t="s">
        <v>5049</v>
      </c>
      <c r="F1692" s="50" t="s">
        <v>2633</v>
      </c>
      <c r="G1692" s="51">
        <v>5376235</v>
      </c>
      <c r="H1692" s="51">
        <v>2549000</v>
      </c>
      <c r="I1692" s="3" t="s">
        <v>112</v>
      </c>
      <c r="J1692" s="3" t="s">
        <v>168</v>
      </c>
      <c r="K1692" s="50" t="s">
        <v>361</v>
      </c>
      <c r="L1692" s="50" t="s">
        <v>114</v>
      </c>
      <c r="M1692" s="50"/>
      <c r="N1692" s="50" t="s">
        <v>137</v>
      </c>
    </row>
    <row r="1693" spans="1:14" ht="82.5">
      <c r="A1693" s="50">
        <v>2956</v>
      </c>
      <c r="B1693" s="50" t="s">
        <v>46</v>
      </c>
      <c r="C1693" s="50" t="s">
        <v>1867</v>
      </c>
      <c r="D1693" s="50" t="s">
        <v>108</v>
      </c>
      <c r="E1693" s="50" t="s">
        <v>5050</v>
      </c>
      <c r="F1693" s="50" t="s">
        <v>91</v>
      </c>
      <c r="G1693" s="51">
        <v>4000000</v>
      </c>
      <c r="H1693" s="51">
        <v>4000000</v>
      </c>
      <c r="I1693" s="3" t="s">
        <v>118</v>
      </c>
      <c r="J1693" s="3" t="s">
        <v>140</v>
      </c>
      <c r="K1693" s="50" t="s">
        <v>361</v>
      </c>
      <c r="L1693" s="50" t="s">
        <v>114</v>
      </c>
      <c r="M1693" s="50"/>
      <c r="N1693" s="50" t="s">
        <v>137</v>
      </c>
    </row>
    <row r="1694" spans="1:14" ht="82.5">
      <c r="A1694" s="50">
        <v>2957</v>
      </c>
      <c r="B1694" s="50" t="s">
        <v>46</v>
      </c>
      <c r="C1694" s="50" t="s">
        <v>1867</v>
      </c>
      <c r="D1694" s="50" t="s">
        <v>108</v>
      </c>
      <c r="E1694" s="50" t="s">
        <v>5051</v>
      </c>
      <c r="F1694" s="50" t="s">
        <v>91</v>
      </c>
      <c r="G1694" s="51">
        <v>2149926</v>
      </c>
      <c r="H1694" s="51">
        <v>1466600</v>
      </c>
      <c r="I1694" s="3" t="s">
        <v>182</v>
      </c>
      <c r="J1694" s="3" t="s">
        <v>141</v>
      </c>
      <c r="K1694" s="50" t="s">
        <v>361</v>
      </c>
      <c r="L1694" s="50" t="s">
        <v>114</v>
      </c>
      <c r="M1694" s="50"/>
      <c r="N1694" s="50" t="s">
        <v>137</v>
      </c>
    </row>
    <row r="1695" spans="1:14" ht="33">
      <c r="A1695" s="50">
        <v>2958</v>
      </c>
      <c r="B1695" s="50" t="s">
        <v>46</v>
      </c>
      <c r="C1695" s="50" t="s">
        <v>5052</v>
      </c>
      <c r="D1695" s="50" t="s">
        <v>108</v>
      </c>
      <c r="E1695" s="50" t="s">
        <v>5053</v>
      </c>
      <c r="F1695" s="50" t="s">
        <v>91</v>
      </c>
      <c r="G1695" s="51">
        <v>7050086</v>
      </c>
      <c r="H1695" s="51">
        <v>2599900</v>
      </c>
      <c r="I1695" s="3" t="s">
        <v>112</v>
      </c>
      <c r="J1695" s="3" t="s">
        <v>168</v>
      </c>
      <c r="K1695" s="50" t="s">
        <v>2674</v>
      </c>
      <c r="L1695" s="50" t="s">
        <v>114</v>
      </c>
      <c r="M1695" s="50"/>
      <c r="N1695" s="50" t="s">
        <v>151</v>
      </c>
    </row>
    <row r="1696" spans="1:14" ht="33">
      <c r="A1696" s="50">
        <v>2959</v>
      </c>
      <c r="B1696" s="50" t="s">
        <v>46</v>
      </c>
      <c r="C1696" s="50" t="s">
        <v>5052</v>
      </c>
      <c r="D1696" s="50" t="s">
        <v>108</v>
      </c>
      <c r="E1696" s="50" t="s">
        <v>5054</v>
      </c>
      <c r="F1696" s="50" t="s">
        <v>91</v>
      </c>
      <c r="G1696" s="51">
        <v>5273773</v>
      </c>
      <c r="H1696" s="51">
        <v>3218000</v>
      </c>
      <c r="I1696" s="3" t="s">
        <v>130</v>
      </c>
      <c r="J1696" s="3" t="s">
        <v>168</v>
      </c>
      <c r="K1696" s="50" t="s">
        <v>2674</v>
      </c>
      <c r="L1696" s="50" t="s">
        <v>114</v>
      </c>
      <c r="M1696" s="50"/>
      <c r="N1696" s="50" t="s">
        <v>151</v>
      </c>
    </row>
    <row r="1697" spans="1:14" ht="66">
      <c r="A1697" s="50">
        <v>2960</v>
      </c>
      <c r="B1697" s="50" t="s">
        <v>46</v>
      </c>
      <c r="C1697" s="50" t="s">
        <v>5052</v>
      </c>
      <c r="D1697" s="50" t="s">
        <v>108</v>
      </c>
      <c r="E1697" s="50" t="s">
        <v>5055</v>
      </c>
      <c r="F1697" s="50" t="s">
        <v>91</v>
      </c>
      <c r="G1697" s="51">
        <v>7949074</v>
      </c>
      <c r="H1697" s="51">
        <v>6930000</v>
      </c>
      <c r="I1697" s="3" t="s">
        <v>146</v>
      </c>
      <c r="J1697" s="3" t="s">
        <v>194</v>
      </c>
      <c r="K1697" s="50" t="s">
        <v>2674</v>
      </c>
      <c r="L1697" s="50" t="s">
        <v>114</v>
      </c>
      <c r="M1697" s="50"/>
      <c r="N1697" s="50" t="s">
        <v>595</v>
      </c>
    </row>
    <row r="1698" spans="1:14" ht="49.5">
      <c r="A1698" s="50">
        <v>2961</v>
      </c>
      <c r="B1698" s="50" t="s">
        <v>46</v>
      </c>
      <c r="C1698" s="50" t="s">
        <v>5056</v>
      </c>
      <c r="D1698" s="50" t="s">
        <v>1797</v>
      </c>
      <c r="E1698" s="50" t="s">
        <v>5057</v>
      </c>
      <c r="F1698" s="50" t="s">
        <v>91</v>
      </c>
      <c r="G1698" s="52">
        <v>3081175</v>
      </c>
      <c r="H1698" s="51">
        <v>2486000</v>
      </c>
      <c r="I1698" s="3" t="s">
        <v>178</v>
      </c>
      <c r="J1698" s="3" t="s">
        <v>130</v>
      </c>
      <c r="K1698" s="50" t="s">
        <v>4979</v>
      </c>
      <c r="L1698" s="50" t="s">
        <v>114</v>
      </c>
      <c r="M1698" s="50"/>
      <c r="N1698" s="50" t="s">
        <v>121</v>
      </c>
    </row>
    <row r="1699" spans="1:14" ht="49.5">
      <c r="A1699" s="50">
        <v>2962</v>
      </c>
      <c r="B1699" s="50" t="s">
        <v>46</v>
      </c>
      <c r="C1699" s="50" t="s">
        <v>5056</v>
      </c>
      <c r="D1699" s="50" t="s">
        <v>108</v>
      </c>
      <c r="E1699" s="50" t="s">
        <v>5058</v>
      </c>
      <c r="F1699" s="50" t="s">
        <v>2676</v>
      </c>
      <c r="G1699" s="52">
        <v>2788344</v>
      </c>
      <c r="H1699" s="51">
        <v>1270000</v>
      </c>
      <c r="I1699" s="3" t="s">
        <v>141</v>
      </c>
      <c r="J1699" s="3" t="s">
        <v>271</v>
      </c>
      <c r="K1699" s="50" t="s">
        <v>4979</v>
      </c>
      <c r="L1699" s="50" t="s">
        <v>114</v>
      </c>
      <c r="M1699" s="50"/>
      <c r="N1699" s="50" t="s">
        <v>151</v>
      </c>
    </row>
    <row r="1700" spans="1:14" ht="66">
      <c r="A1700" s="50">
        <v>2963</v>
      </c>
      <c r="B1700" s="50" t="s">
        <v>46</v>
      </c>
      <c r="C1700" s="50" t="s">
        <v>5059</v>
      </c>
      <c r="D1700" s="50" t="s">
        <v>108</v>
      </c>
      <c r="E1700" s="50" t="s">
        <v>5060</v>
      </c>
      <c r="F1700" s="50" t="s">
        <v>91</v>
      </c>
      <c r="G1700" s="52">
        <v>7143831</v>
      </c>
      <c r="H1700" s="51">
        <v>7143831</v>
      </c>
      <c r="I1700" s="3" t="s">
        <v>198</v>
      </c>
      <c r="J1700" s="3" t="s">
        <v>164</v>
      </c>
      <c r="K1700" s="50" t="s">
        <v>4920</v>
      </c>
      <c r="L1700" s="50" t="s">
        <v>114</v>
      </c>
      <c r="M1700" s="50"/>
      <c r="N1700" s="50" t="s">
        <v>595</v>
      </c>
    </row>
    <row r="1701" spans="1:14" ht="49.5">
      <c r="A1701" s="50">
        <v>2964</v>
      </c>
      <c r="B1701" s="50" t="s">
        <v>46</v>
      </c>
      <c r="C1701" s="50" t="s">
        <v>5059</v>
      </c>
      <c r="D1701" s="50" t="s">
        <v>108</v>
      </c>
      <c r="E1701" s="50" t="s">
        <v>5061</v>
      </c>
      <c r="F1701" s="50" t="s">
        <v>91</v>
      </c>
      <c r="G1701" s="52">
        <v>6396729</v>
      </c>
      <c r="H1701" s="51">
        <v>6100000</v>
      </c>
      <c r="I1701" s="3" t="s">
        <v>209</v>
      </c>
      <c r="J1701" s="3" t="s">
        <v>135</v>
      </c>
      <c r="K1701" s="50" t="s">
        <v>4920</v>
      </c>
      <c r="L1701" s="50" t="s">
        <v>114</v>
      </c>
      <c r="M1701" s="50"/>
      <c r="N1701" s="50" t="s">
        <v>121</v>
      </c>
    </row>
    <row r="1702" spans="1:14" ht="82.5">
      <c r="A1702" s="50">
        <v>2965</v>
      </c>
      <c r="B1702" s="50" t="s">
        <v>46</v>
      </c>
      <c r="C1702" s="50" t="s">
        <v>5059</v>
      </c>
      <c r="D1702" s="50" t="s">
        <v>108</v>
      </c>
      <c r="E1702" s="50" t="s">
        <v>5062</v>
      </c>
      <c r="F1702" s="50" t="s">
        <v>91</v>
      </c>
      <c r="G1702" s="52">
        <v>1627113</v>
      </c>
      <c r="H1702" s="51">
        <v>1320000</v>
      </c>
      <c r="I1702" s="3" t="s">
        <v>146</v>
      </c>
      <c r="J1702" s="3" t="s">
        <v>194</v>
      </c>
      <c r="K1702" s="50" t="s">
        <v>4920</v>
      </c>
      <c r="L1702" s="50" t="s">
        <v>114</v>
      </c>
      <c r="M1702" s="50"/>
      <c r="N1702" s="50" t="s">
        <v>137</v>
      </c>
    </row>
    <row r="1703" spans="1:14" ht="33">
      <c r="A1703" s="50">
        <v>2966</v>
      </c>
      <c r="B1703" s="50" t="s">
        <v>46</v>
      </c>
      <c r="C1703" s="50" t="s">
        <v>1869</v>
      </c>
      <c r="D1703" s="50" t="s">
        <v>108</v>
      </c>
      <c r="E1703" s="50" t="s">
        <v>5063</v>
      </c>
      <c r="F1703" s="50" t="s">
        <v>91</v>
      </c>
      <c r="G1703" s="52">
        <v>5810482</v>
      </c>
      <c r="H1703" s="51">
        <v>4110000</v>
      </c>
      <c r="I1703" s="3" t="s">
        <v>159</v>
      </c>
      <c r="J1703" s="3" t="s">
        <v>286</v>
      </c>
      <c r="K1703" s="50" t="s">
        <v>1872</v>
      </c>
      <c r="L1703" s="50" t="s">
        <v>114</v>
      </c>
      <c r="M1703" s="50"/>
      <c r="N1703" s="50" t="s">
        <v>151</v>
      </c>
    </row>
    <row r="1704" spans="1:14" ht="132">
      <c r="A1704" s="50">
        <v>2967</v>
      </c>
      <c r="B1704" s="50" t="s">
        <v>46</v>
      </c>
      <c r="C1704" s="50" t="s">
        <v>5064</v>
      </c>
      <c r="D1704" s="50" t="s">
        <v>108</v>
      </c>
      <c r="E1704" s="50" t="s">
        <v>5065</v>
      </c>
      <c r="F1704" s="50" t="s">
        <v>91</v>
      </c>
      <c r="G1704" s="52">
        <v>7000000</v>
      </c>
      <c r="H1704" s="51">
        <v>7000000</v>
      </c>
      <c r="I1704" s="3" t="s">
        <v>3306</v>
      </c>
      <c r="J1704" s="3" t="s">
        <v>164</v>
      </c>
      <c r="K1704" s="50" t="s">
        <v>4884</v>
      </c>
      <c r="L1704" s="50" t="s">
        <v>114</v>
      </c>
      <c r="M1704" s="50"/>
      <c r="N1704" s="50" t="s">
        <v>688</v>
      </c>
    </row>
    <row r="1705" spans="1:14" ht="66">
      <c r="A1705" s="50">
        <v>2968</v>
      </c>
      <c r="B1705" s="50" t="s">
        <v>46</v>
      </c>
      <c r="C1705" s="50" t="s">
        <v>1875</v>
      </c>
      <c r="D1705" s="50" t="s">
        <v>108</v>
      </c>
      <c r="E1705" s="50" t="s">
        <v>5066</v>
      </c>
      <c r="F1705" s="50" t="s">
        <v>91</v>
      </c>
      <c r="G1705" s="52">
        <v>5279853</v>
      </c>
      <c r="H1705" s="51">
        <v>4646000</v>
      </c>
      <c r="I1705" s="3" t="s">
        <v>140</v>
      </c>
      <c r="J1705" s="3" t="s">
        <v>145</v>
      </c>
      <c r="K1705" s="50" t="s">
        <v>1877</v>
      </c>
      <c r="L1705" s="50" t="s">
        <v>114</v>
      </c>
      <c r="M1705" s="50"/>
      <c r="N1705" s="50" t="s">
        <v>1290</v>
      </c>
    </row>
    <row r="1706" spans="1:14" ht="33">
      <c r="A1706" s="50">
        <v>2969</v>
      </c>
      <c r="B1706" s="50" t="s">
        <v>46</v>
      </c>
      <c r="C1706" s="50" t="s">
        <v>1875</v>
      </c>
      <c r="D1706" s="50" t="s">
        <v>108</v>
      </c>
      <c r="E1706" s="50" t="s">
        <v>5067</v>
      </c>
      <c r="F1706" s="50" t="s">
        <v>91</v>
      </c>
      <c r="G1706" s="52">
        <v>6614634</v>
      </c>
      <c r="H1706" s="51">
        <v>5620000</v>
      </c>
      <c r="I1706" s="3" t="s">
        <v>141</v>
      </c>
      <c r="J1706" s="3" t="s">
        <v>135</v>
      </c>
      <c r="K1706" s="50" t="s">
        <v>1877</v>
      </c>
      <c r="L1706" s="50" t="s">
        <v>114</v>
      </c>
      <c r="M1706" s="50"/>
      <c r="N1706" s="50" t="s">
        <v>151</v>
      </c>
    </row>
    <row r="1707" spans="1:14" ht="49.5">
      <c r="A1707" s="50">
        <v>2970</v>
      </c>
      <c r="B1707" s="50" t="s">
        <v>46</v>
      </c>
      <c r="C1707" s="50" t="s">
        <v>5068</v>
      </c>
      <c r="D1707" s="50" t="s">
        <v>1832</v>
      </c>
      <c r="E1707" s="50" t="s">
        <v>5069</v>
      </c>
      <c r="F1707" s="50" t="s">
        <v>3649</v>
      </c>
      <c r="G1707" s="52">
        <v>7989478</v>
      </c>
      <c r="H1707" s="51">
        <v>7620000</v>
      </c>
      <c r="I1707" s="3" t="s">
        <v>213</v>
      </c>
      <c r="J1707" s="3" t="s">
        <v>146</v>
      </c>
      <c r="K1707" s="50" t="s">
        <v>1906</v>
      </c>
      <c r="L1707" s="50" t="s">
        <v>114</v>
      </c>
      <c r="M1707" s="50"/>
      <c r="N1707" s="50" t="s">
        <v>121</v>
      </c>
    </row>
    <row r="1708" spans="1:14" ht="66">
      <c r="A1708" s="50">
        <v>2971</v>
      </c>
      <c r="B1708" s="50" t="s">
        <v>46</v>
      </c>
      <c r="C1708" s="50" t="s">
        <v>5070</v>
      </c>
      <c r="D1708" s="50" t="s">
        <v>108</v>
      </c>
      <c r="E1708" s="50" t="s">
        <v>5071</v>
      </c>
      <c r="F1708" s="50" t="s">
        <v>91</v>
      </c>
      <c r="G1708" s="52">
        <v>1111688</v>
      </c>
      <c r="H1708" s="51">
        <v>1100000</v>
      </c>
      <c r="I1708" s="3" t="s">
        <v>209</v>
      </c>
      <c r="J1708" s="3" t="s">
        <v>135</v>
      </c>
      <c r="K1708" s="50" t="s">
        <v>1758</v>
      </c>
      <c r="L1708" s="50" t="s">
        <v>114</v>
      </c>
      <c r="M1708" s="50"/>
      <c r="N1708" s="50" t="s">
        <v>132</v>
      </c>
    </row>
    <row r="1709" spans="1:14" ht="66">
      <c r="A1709" s="50">
        <v>2972</v>
      </c>
      <c r="B1709" s="50" t="s">
        <v>46</v>
      </c>
      <c r="C1709" s="50" t="s">
        <v>5072</v>
      </c>
      <c r="D1709" s="50" t="s">
        <v>1832</v>
      </c>
      <c r="E1709" s="50" t="s">
        <v>5073</v>
      </c>
      <c r="F1709" s="50" t="s">
        <v>3649</v>
      </c>
      <c r="G1709" s="52">
        <v>1501311</v>
      </c>
      <c r="H1709" s="51">
        <v>1398000</v>
      </c>
      <c r="I1709" s="3" t="s">
        <v>616</v>
      </c>
      <c r="J1709" s="3" t="s">
        <v>130</v>
      </c>
      <c r="K1709" s="50" t="s">
        <v>1872</v>
      </c>
      <c r="L1709" s="50" t="s">
        <v>114</v>
      </c>
      <c r="M1709" s="50"/>
      <c r="N1709" s="50" t="s">
        <v>132</v>
      </c>
    </row>
    <row r="1710" spans="1:14" ht="49.5">
      <c r="A1710" s="50">
        <v>2973</v>
      </c>
      <c r="B1710" s="50" t="s">
        <v>46</v>
      </c>
      <c r="C1710" s="50" t="s">
        <v>5074</v>
      </c>
      <c r="D1710" s="50" t="s">
        <v>808</v>
      </c>
      <c r="E1710" s="50" t="s">
        <v>5075</v>
      </c>
      <c r="F1710" s="50" t="s">
        <v>2924</v>
      </c>
      <c r="G1710" s="52">
        <v>1525360</v>
      </c>
      <c r="H1710" s="51">
        <v>1520000</v>
      </c>
      <c r="I1710" s="3" t="s">
        <v>251</v>
      </c>
      <c r="J1710" s="3" t="s">
        <v>194</v>
      </c>
      <c r="K1710" s="50" t="s">
        <v>1894</v>
      </c>
      <c r="L1710" s="50" t="s">
        <v>114</v>
      </c>
      <c r="M1710" s="50"/>
      <c r="N1710" s="50" t="s">
        <v>121</v>
      </c>
    </row>
    <row r="1711" spans="1:14" ht="49.5">
      <c r="A1711" s="50">
        <v>2974</v>
      </c>
      <c r="B1711" s="50" t="s">
        <v>46</v>
      </c>
      <c r="C1711" s="50" t="s">
        <v>1880</v>
      </c>
      <c r="D1711" s="50" t="s">
        <v>1832</v>
      </c>
      <c r="E1711" s="50" t="s">
        <v>5076</v>
      </c>
      <c r="F1711" s="50" t="s">
        <v>3264</v>
      </c>
      <c r="G1711" s="52">
        <v>1328191</v>
      </c>
      <c r="H1711" s="51">
        <v>1290000</v>
      </c>
      <c r="I1711" s="3" t="s">
        <v>558</v>
      </c>
      <c r="J1711" s="3" t="s">
        <v>213</v>
      </c>
      <c r="K1711" s="50" t="s">
        <v>1750</v>
      </c>
      <c r="L1711" s="50" t="s">
        <v>114</v>
      </c>
      <c r="M1711" s="50"/>
      <c r="N1711" s="50" t="s">
        <v>121</v>
      </c>
    </row>
    <row r="1712" spans="1:14" ht="49.5">
      <c r="A1712" s="50">
        <v>2975</v>
      </c>
      <c r="B1712" s="50" t="s">
        <v>46</v>
      </c>
      <c r="C1712" s="50" t="s">
        <v>5077</v>
      </c>
      <c r="D1712" s="50" t="s">
        <v>1832</v>
      </c>
      <c r="E1712" s="50" t="s">
        <v>5078</v>
      </c>
      <c r="F1712" s="50" t="s">
        <v>3649</v>
      </c>
      <c r="G1712" s="52">
        <v>2159053</v>
      </c>
      <c r="H1712" s="51">
        <v>2113300</v>
      </c>
      <c r="I1712" s="3" t="s">
        <v>198</v>
      </c>
      <c r="J1712" s="3" t="s">
        <v>118</v>
      </c>
      <c r="K1712" s="50" t="s">
        <v>120</v>
      </c>
      <c r="L1712" s="50" t="s">
        <v>114</v>
      </c>
      <c r="M1712" s="50"/>
      <c r="N1712" s="50" t="s">
        <v>121</v>
      </c>
    </row>
    <row r="1713" spans="1:14" ht="82.5">
      <c r="A1713" s="50">
        <v>2976</v>
      </c>
      <c r="B1713" s="50" t="s">
        <v>46</v>
      </c>
      <c r="C1713" s="50" t="s">
        <v>5079</v>
      </c>
      <c r="D1713" s="50" t="s">
        <v>1832</v>
      </c>
      <c r="E1713" s="50" t="s">
        <v>5080</v>
      </c>
      <c r="F1713" s="50" t="s">
        <v>91</v>
      </c>
      <c r="G1713" s="52">
        <v>3655848</v>
      </c>
      <c r="H1713" s="51">
        <v>3640000</v>
      </c>
      <c r="I1713" s="3" t="s">
        <v>140</v>
      </c>
      <c r="J1713" s="3" t="s">
        <v>119</v>
      </c>
      <c r="K1713" s="50" t="s">
        <v>543</v>
      </c>
      <c r="L1713" s="50" t="s">
        <v>114</v>
      </c>
      <c r="M1713" s="50"/>
      <c r="N1713" s="50" t="s">
        <v>137</v>
      </c>
    </row>
    <row r="1714" spans="1:14" ht="66">
      <c r="A1714" s="50">
        <v>2977</v>
      </c>
      <c r="B1714" s="50" t="s">
        <v>46</v>
      </c>
      <c r="C1714" s="50" t="s">
        <v>5081</v>
      </c>
      <c r="D1714" s="50" t="s">
        <v>4961</v>
      </c>
      <c r="E1714" s="50" t="s">
        <v>5082</v>
      </c>
      <c r="F1714" s="50" t="s">
        <v>3649</v>
      </c>
      <c r="G1714" s="52">
        <v>14991299</v>
      </c>
      <c r="H1714" s="51">
        <v>14490000</v>
      </c>
      <c r="I1714" s="3" t="s">
        <v>164</v>
      </c>
      <c r="J1714" s="3" t="s">
        <v>182</v>
      </c>
      <c r="K1714" s="50" t="s">
        <v>361</v>
      </c>
      <c r="L1714" s="50" t="s">
        <v>114</v>
      </c>
      <c r="M1714" s="50"/>
      <c r="N1714" s="50" t="s">
        <v>121</v>
      </c>
    </row>
    <row r="1715" spans="1:14" ht="33">
      <c r="A1715" s="50">
        <v>2978</v>
      </c>
      <c r="B1715" s="50" t="s">
        <v>46</v>
      </c>
      <c r="C1715" s="50" t="s">
        <v>1883</v>
      </c>
      <c r="D1715" s="50" t="s">
        <v>46</v>
      </c>
      <c r="E1715" s="50" t="s">
        <v>5083</v>
      </c>
      <c r="F1715" s="50" t="s">
        <v>91</v>
      </c>
      <c r="G1715" s="52">
        <v>7959148</v>
      </c>
      <c r="H1715" s="51">
        <v>5850000</v>
      </c>
      <c r="I1715" s="3" t="s">
        <v>178</v>
      </c>
      <c r="J1715" s="3" t="s">
        <v>140</v>
      </c>
      <c r="K1715" s="50" t="s">
        <v>1886</v>
      </c>
      <c r="L1715" s="50" t="s">
        <v>114</v>
      </c>
      <c r="M1715" s="50"/>
      <c r="N1715" s="50" t="s">
        <v>151</v>
      </c>
    </row>
    <row r="1716" spans="1:14" ht="33">
      <c r="A1716" s="50">
        <v>2979</v>
      </c>
      <c r="B1716" s="50" t="s">
        <v>46</v>
      </c>
      <c r="C1716" s="50" t="s">
        <v>1883</v>
      </c>
      <c r="D1716" s="50" t="s">
        <v>108</v>
      </c>
      <c r="E1716" s="50" t="s">
        <v>5084</v>
      </c>
      <c r="F1716" s="50" t="s">
        <v>91</v>
      </c>
      <c r="G1716" s="52">
        <v>1306853</v>
      </c>
      <c r="H1716" s="51">
        <v>923000</v>
      </c>
      <c r="I1716" s="3" t="s">
        <v>178</v>
      </c>
      <c r="J1716" s="3" t="s">
        <v>159</v>
      </c>
      <c r="K1716" s="50" t="s">
        <v>1886</v>
      </c>
      <c r="L1716" s="50" t="s">
        <v>114</v>
      </c>
      <c r="M1716" s="50"/>
      <c r="N1716" s="50" t="s">
        <v>151</v>
      </c>
    </row>
    <row r="1717" spans="1:14" ht="33">
      <c r="A1717" s="50">
        <v>2980</v>
      </c>
      <c r="B1717" s="50" t="s">
        <v>46</v>
      </c>
      <c r="C1717" s="50" t="s">
        <v>1883</v>
      </c>
      <c r="D1717" s="50" t="s">
        <v>108</v>
      </c>
      <c r="E1717" s="50" t="s">
        <v>5085</v>
      </c>
      <c r="F1717" s="50" t="s">
        <v>91</v>
      </c>
      <c r="G1717" s="52">
        <v>2205061</v>
      </c>
      <c r="H1717" s="51">
        <v>1590000</v>
      </c>
      <c r="I1717" s="3" t="s">
        <v>198</v>
      </c>
      <c r="J1717" s="3" t="s">
        <v>159</v>
      </c>
      <c r="K1717" s="50" t="s">
        <v>1886</v>
      </c>
      <c r="L1717" s="50" t="s">
        <v>114</v>
      </c>
      <c r="M1717" s="50"/>
      <c r="N1717" s="50" t="s">
        <v>151</v>
      </c>
    </row>
    <row r="1718" spans="1:14" ht="33">
      <c r="A1718" s="50">
        <v>2981</v>
      </c>
      <c r="B1718" s="50" t="s">
        <v>46</v>
      </c>
      <c r="C1718" s="50" t="s">
        <v>1892</v>
      </c>
      <c r="D1718" s="50" t="s">
        <v>108</v>
      </c>
      <c r="E1718" s="50" t="s">
        <v>5086</v>
      </c>
      <c r="F1718" s="50" t="s">
        <v>91</v>
      </c>
      <c r="G1718" s="52">
        <v>8002653</v>
      </c>
      <c r="H1718" s="51">
        <v>7730000</v>
      </c>
      <c r="I1718" s="3" t="s">
        <v>129</v>
      </c>
      <c r="J1718" s="3" t="s">
        <v>164</v>
      </c>
      <c r="K1718" s="50" t="s">
        <v>1894</v>
      </c>
      <c r="L1718" s="50" t="s">
        <v>114</v>
      </c>
      <c r="M1718" s="50"/>
      <c r="N1718" s="50" t="s">
        <v>151</v>
      </c>
    </row>
    <row r="1719" spans="1:14" ht="33">
      <c r="A1719" s="50">
        <v>2982</v>
      </c>
      <c r="B1719" s="50" t="s">
        <v>46</v>
      </c>
      <c r="C1719" s="50" t="s">
        <v>1892</v>
      </c>
      <c r="D1719" s="50" t="s">
        <v>122</v>
      </c>
      <c r="E1719" s="50" t="s">
        <v>5087</v>
      </c>
      <c r="F1719" s="50" t="s">
        <v>2662</v>
      </c>
      <c r="G1719" s="52">
        <v>15583761</v>
      </c>
      <c r="H1719" s="51">
        <v>14600000</v>
      </c>
      <c r="I1719" s="3" t="s">
        <v>112</v>
      </c>
      <c r="J1719" s="3" t="s">
        <v>140</v>
      </c>
      <c r="K1719" s="50" t="s">
        <v>1894</v>
      </c>
      <c r="L1719" s="50" t="s">
        <v>114</v>
      </c>
      <c r="M1719" s="50"/>
      <c r="N1719" s="50" t="s">
        <v>151</v>
      </c>
    </row>
    <row r="1720" spans="1:14" ht="33">
      <c r="A1720" s="50">
        <v>2983</v>
      </c>
      <c r="B1720" s="50" t="s">
        <v>46</v>
      </c>
      <c r="C1720" s="50" t="s">
        <v>1892</v>
      </c>
      <c r="D1720" s="50" t="s">
        <v>108</v>
      </c>
      <c r="E1720" s="50" t="s">
        <v>5088</v>
      </c>
      <c r="F1720" s="50" t="s">
        <v>91</v>
      </c>
      <c r="G1720" s="52">
        <v>3271719</v>
      </c>
      <c r="H1720" s="51">
        <v>3090000</v>
      </c>
      <c r="I1720" s="3" t="s">
        <v>112</v>
      </c>
      <c r="J1720" s="3" t="s">
        <v>130</v>
      </c>
      <c r="K1720" s="50" t="s">
        <v>1894</v>
      </c>
      <c r="L1720" s="50" t="s">
        <v>114</v>
      </c>
      <c r="M1720" s="50"/>
      <c r="N1720" s="50" t="s">
        <v>151</v>
      </c>
    </row>
    <row r="1721" spans="1:14" ht="33">
      <c r="A1721" s="50">
        <v>2984</v>
      </c>
      <c r="B1721" s="50" t="s">
        <v>46</v>
      </c>
      <c r="C1721" s="50" t="s">
        <v>1892</v>
      </c>
      <c r="D1721" s="50" t="s">
        <v>108</v>
      </c>
      <c r="E1721" s="50" t="s">
        <v>5089</v>
      </c>
      <c r="F1721" s="50" t="s">
        <v>91</v>
      </c>
      <c r="G1721" s="52">
        <v>2996052</v>
      </c>
      <c r="H1721" s="51">
        <v>2800000</v>
      </c>
      <c r="I1721" s="3" t="s">
        <v>159</v>
      </c>
      <c r="J1721" s="3" t="s">
        <v>119</v>
      </c>
      <c r="K1721" s="50" t="s">
        <v>1894</v>
      </c>
      <c r="L1721" s="50" t="s">
        <v>114</v>
      </c>
      <c r="M1721" s="50"/>
      <c r="N1721" s="50" t="s">
        <v>151</v>
      </c>
    </row>
    <row r="1722" spans="1:14" ht="33">
      <c r="A1722" s="50">
        <v>2985</v>
      </c>
      <c r="B1722" s="50" t="s">
        <v>46</v>
      </c>
      <c r="C1722" s="50" t="s">
        <v>1892</v>
      </c>
      <c r="D1722" s="50" t="s">
        <v>108</v>
      </c>
      <c r="E1722" s="50" t="s">
        <v>5090</v>
      </c>
      <c r="F1722" s="50" t="s">
        <v>91</v>
      </c>
      <c r="G1722" s="52">
        <v>3322871</v>
      </c>
      <c r="H1722" s="51">
        <v>3130000</v>
      </c>
      <c r="I1722" s="3" t="s">
        <v>119</v>
      </c>
      <c r="J1722" s="3" t="s">
        <v>134</v>
      </c>
      <c r="K1722" s="50" t="s">
        <v>1894</v>
      </c>
      <c r="L1722" s="50" t="s">
        <v>114</v>
      </c>
      <c r="M1722" s="50"/>
      <c r="N1722" s="50" t="s">
        <v>151</v>
      </c>
    </row>
    <row r="1723" spans="1:14" ht="33">
      <c r="A1723" s="50">
        <v>2986</v>
      </c>
      <c r="B1723" s="50" t="s">
        <v>46</v>
      </c>
      <c r="C1723" s="50" t="s">
        <v>1892</v>
      </c>
      <c r="D1723" s="50" t="s">
        <v>108</v>
      </c>
      <c r="E1723" s="50" t="s">
        <v>5091</v>
      </c>
      <c r="F1723" s="50" t="s">
        <v>91</v>
      </c>
      <c r="G1723" s="52">
        <v>4492434</v>
      </c>
      <c r="H1723" s="51">
        <v>4260000</v>
      </c>
      <c r="I1723" s="3" t="s">
        <v>135</v>
      </c>
      <c r="J1723" s="3" t="s">
        <v>271</v>
      </c>
      <c r="K1723" s="50" t="s">
        <v>1894</v>
      </c>
      <c r="L1723" s="50" t="s">
        <v>114</v>
      </c>
      <c r="M1723" s="50"/>
      <c r="N1723" s="50" t="s">
        <v>151</v>
      </c>
    </row>
    <row r="1724" spans="1:14" ht="82.5">
      <c r="A1724" s="50">
        <v>2987</v>
      </c>
      <c r="B1724" s="50" t="s">
        <v>46</v>
      </c>
      <c r="C1724" s="50" t="s">
        <v>5092</v>
      </c>
      <c r="D1724" s="50" t="s">
        <v>1797</v>
      </c>
      <c r="E1724" s="50" t="s">
        <v>5093</v>
      </c>
      <c r="F1724" s="50" t="s">
        <v>3310</v>
      </c>
      <c r="G1724" s="52">
        <v>4493091</v>
      </c>
      <c r="H1724" s="51">
        <v>4250000</v>
      </c>
      <c r="I1724" s="3" t="s">
        <v>140</v>
      </c>
      <c r="J1724" s="3" t="s">
        <v>159</v>
      </c>
      <c r="K1724" s="50" t="s">
        <v>5094</v>
      </c>
      <c r="L1724" s="50" t="s">
        <v>114</v>
      </c>
      <c r="M1724" s="50"/>
      <c r="N1724" s="50" t="s">
        <v>115</v>
      </c>
    </row>
    <row r="1725" spans="1:14" ht="49.5">
      <c r="A1725" s="50">
        <v>2988</v>
      </c>
      <c r="B1725" s="50" t="s">
        <v>46</v>
      </c>
      <c r="C1725" s="50" t="s">
        <v>5092</v>
      </c>
      <c r="D1725" s="50" t="s">
        <v>4940</v>
      </c>
      <c r="E1725" s="50" t="s">
        <v>5095</v>
      </c>
      <c r="F1725" s="50" t="s">
        <v>2676</v>
      </c>
      <c r="G1725" s="52">
        <v>2704000</v>
      </c>
      <c r="H1725" s="51">
        <v>2530000</v>
      </c>
      <c r="I1725" s="3" t="s">
        <v>145</v>
      </c>
      <c r="J1725" s="3" t="s">
        <v>135</v>
      </c>
      <c r="K1725" s="50" t="s">
        <v>5094</v>
      </c>
      <c r="L1725" s="50" t="s">
        <v>114</v>
      </c>
      <c r="M1725" s="50"/>
      <c r="N1725" s="50" t="s">
        <v>151</v>
      </c>
    </row>
    <row r="1726" spans="1:14" ht="49.5">
      <c r="A1726" s="50">
        <v>2989</v>
      </c>
      <c r="B1726" s="50" t="s">
        <v>46</v>
      </c>
      <c r="C1726" s="50" t="s">
        <v>5092</v>
      </c>
      <c r="D1726" s="50" t="s">
        <v>108</v>
      </c>
      <c r="E1726" s="50" t="s">
        <v>5096</v>
      </c>
      <c r="F1726" s="50" t="s">
        <v>2676</v>
      </c>
      <c r="G1726" s="52">
        <v>2254000</v>
      </c>
      <c r="H1726" s="51">
        <v>2100000</v>
      </c>
      <c r="I1726" s="3" t="s">
        <v>145</v>
      </c>
      <c r="J1726" s="3" t="s">
        <v>135</v>
      </c>
      <c r="K1726" s="50" t="s">
        <v>5094</v>
      </c>
      <c r="L1726" s="50" t="s">
        <v>114</v>
      </c>
      <c r="M1726" s="50"/>
      <c r="N1726" s="50" t="s">
        <v>151</v>
      </c>
    </row>
    <row r="1727" spans="1:14" ht="49.5">
      <c r="A1727" s="50">
        <v>2990</v>
      </c>
      <c r="B1727" s="50" t="s">
        <v>46</v>
      </c>
      <c r="C1727" s="50" t="s">
        <v>5092</v>
      </c>
      <c r="D1727" s="50" t="s">
        <v>4940</v>
      </c>
      <c r="E1727" s="50" t="s">
        <v>5097</v>
      </c>
      <c r="F1727" s="50" t="s">
        <v>2676</v>
      </c>
      <c r="G1727" s="52">
        <v>1200000</v>
      </c>
      <c r="H1727" s="51">
        <v>1128000</v>
      </c>
      <c r="I1727" s="3" t="s">
        <v>135</v>
      </c>
      <c r="J1727" s="3" t="s">
        <v>271</v>
      </c>
      <c r="K1727" s="50" t="s">
        <v>5094</v>
      </c>
      <c r="L1727" s="50" t="s">
        <v>114</v>
      </c>
      <c r="M1727" s="50"/>
      <c r="N1727" s="50" t="s">
        <v>151</v>
      </c>
    </row>
    <row r="1728" spans="1:14" ht="49.5">
      <c r="A1728" s="50">
        <v>2991</v>
      </c>
      <c r="B1728" s="50" t="s">
        <v>46</v>
      </c>
      <c r="C1728" s="50" t="s">
        <v>5098</v>
      </c>
      <c r="D1728" s="50" t="s">
        <v>108</v>
      </c>
      <c r="E1728" s="50" t="s">
        <v>5099</v>
      </c>
      <c r="F1728" s="50" t="s">
        <v>2676</v>
      </c>
      <c r="G1728" s="52">
        <v>3816911</v>
      </c>
      <c r="H1728" s="51">
        <v>2252000</v>
      </c>
      <c r="I1728" s="3" t="s">
        <v>111</v>
      </c>
      <c r="J1728" s="3" t="s">
        <v>198</v>
      </c>
      <c r="K1728" s="50" t="s">
        <v>3539</v>
      </c>
      <c r="L1728" s="50" t="s">
        <v>114</v>
      </c>
      <c r="M1728" s="50"/>
      <c r="N1728" s="50" t="s">
        <v>151</v>
      </c>
    </row>
    <row r="1729" spans="1:14" ht="49.5">
      <c r="A1729" s="50">
        <v>2992</v>
      </c>
      <c r="B1729" s="50" t="s">
        <v>46</v>
      </c>
      <c r="C1729" s="50" t="s">
        <v>5098</v>
      </c>
      <c r="D1729" s="50" t="s">
        <v>108</v>
      </c>
      <c r="E1729" s="50" t="s">
        <v>5100</v>
      </c>
      <c r="F1729" s="50" t="s">
        <v>2676</v>
      </c>
      <c r="G1729" s="52">
        <v>1018026</v>
      </c>
      <c r="H1729" s="51">
        <v>520000</v>
      </c>
      <c r="I1729" s="3" t="s">
        <v>112</v>
      </c>
      <c r="J1729" s="3" t="s">
        <v>130</v>
      </c>
      <c r="K1729" s="50" t="s">
        <v>3539</v>
      </c>
      <c r="L1729" s="50" t="s">
        <v>114</v>
      </c>
      <c r="M1729" s="50"/>
      <c r="N1729" s="50" t="s">
        <v>151</v>
      </c>
    </row>
    <row r="1730" spans="1:14" ht="49.5">
      <c r="A1730" s="50">
        <v>2993</v>
      </c>
      <c r="B1730" s="50" t="s">
        <v>46</v>
      </c>
      <c r="C1730" s="50" t="s">
        <v>5098</v>
      </c>
      <c r="D1730" s="50" t="s">
        <v>108</v>
      </c>
      <c r="E1730" s="50" t="s">
        <v>5101</v>
      </c>
      <c r="F1730" s="50" t="s">
        <v>2676</v>
      </c>
      <c r="G1730" s="52">
        <v>4500913</v>
      </c>
      <c r="H1730" s="51">
        <v>2320000</v>
      </c>
      <c r="I1730" s="3" t="s">
        <v>140</v>
      </c>
      <c r="J1730" s="3" t="s">
        <v>119</v>
      </c>
      <c r="K1730" s="50" t="s">
        <v>3539</v>
      </c>
      <c r="L1730" s="50" t="s">
        <v>114</v>
      </c>
      <c r="M1730" s="50"/>
      <c r="N1730" s="50" t="s">
        <v>151</v>
      </c>
    </row>
    <row r="1731" spans="1:14" ht="49.5">
      <c r="A1731" s="50">
        <v>2994</v>
      </c>
      <c r="B1731" s="50" t="s">
        <v>46</v>
      </c>
      <c r="C1731" s="50" t="s">
        <v>5102</v>
      </c>
      <c r="D1731" s="50" t="s">
        <v>108</v>
      </c>
      <c r="E1731" s="50" t="s">
        <v>5103</v>
      </c>
      <c r="F1731" s="50" t="s">
        <v>91</v>
      </c>
      <c r="G1731" s="52">
        <v>3187956</v>
      </c>
      <c r="H1731" s="51">
        <v>2980000</v>
      </c>
      <c r="I1731" s="3" t="s">
        <v>164</v>
      </c>
      <c r="J1731" s="3" t="s">
        <v>112</v>
      </c>
      <c r="K1731" s="50" t="s">
        <v>3325</v>
      </c>
      <c r="L1731" s="50" t="s">
        <v>114</v>
      </c>
      <c r="M1731" s="50"/>
      <c r="N1731" s="50" t="s">
        <v>121</v>
      </c>
    </row>
    <row r="1732" spans="1:14" ht="49.5">
      <c r="A1732" s="50">
        <v>2995</v>
      </c>
      <c r="B1732" s="50" t="s">
        <v>46</v>
      </c>
      <c r="C1732" s="50" t="s">
        <v>5102</v>
      </c>
      <c r="D1732" s="50" t="s">
        <v>108</v>
      </c>
      <c r="E1732" s="50" t="s">
        <v>5104</v>
      </c>
      <c r="F1732" s="50" t="s">
        <v>91</v>
      </c>
      <c r="G1732" s="52">
        <v>2475607</v>
      </c>
      <c r="H1732" s="51">
        <v>2227541</v>
      </c>
      <c r="I1732" s="3" t="s">
        <v>140</v>
      </c>
      <c r="J1732" s="3" t="s">
        <v>159</v>
      </c>
      <c r="K1732" s="50" t="s">
        <v>3325</v>
      </c>
      <c r="L1732" s="50" t="s">
        <v>114</v>
      </c>
      <c r="M1732" s="50"/>
      <c r="N1732" s="50" t="s">
        <v>121</v>
      </c>
    </row>
    <row r="1733" spans="1:14" ht="49.5">
      <c r="A1733" s="50">
        <v>2996</v>
      </c>
      <c r="B1733" s="50" t="s">
        <v>46</v>
      </c>
      <c r="C1733" s="50" t="s">
        <v>1900</v>
      </c>
      <c r="D1733" s="50" t="s">
        <v>108</v>
      </c>
      <c r="E1733" s="50" t="s">
        <v>5105</v>
      </c>
      <c r="F1733" s="50" t="s">
        <v>91</v>
      </c>
      <c r="G1733" s="52">
        <v>2000000</v>
      </c>
      <c r="H1733" s="51">
        <v>2000000</v>
      </c>
      <c r="I1733" s="3" t="s">
        <v>178</v>
      </c>
      <c r="J1733" s="3" t="s">
        <v>198</v>
      </c>
      <c r="K1733" s="50" t="s">
        <v>1764</v>
      </c>
      <c r="L1733" s="50" t="s">
        <v>114</v>
      </c>
      <c r="M1733" s="50"/>
      <c r="N1733" s="50" t="s">
        <v>151</v>
      </c>
    </row>
    <row r="1734" spans="1:14" ht="33">
      <c r="A1734" s="50">
        <v>2997</v>
      </c>
      <c r="B1734" s="50" t="s">
        <v>46</v>
      </c>
      <c r="C1734" s="50" t="s">
        <v>1900</v>
      </c>
      <c r="D1734" s="50" t="s">
        <v>1762</v>
      </c>
      <c r="E1734" s="50" t="s">
        <v>5106</v>
      </c>
      <c r="F1734" s="50" t="s">
        <v>91</v>
      </c>
      <c r="G1734" s="52">
        <v>10209555</v>
      </c>
      <c r="H1734" s="51">
        <v>8780000</v>
      </c>
      <c r="I1734" s="3" t="s">
        <v>164</v>
      </c>
      <c r="J1734" s="3" t="s">
        <v>112</v>
      </c>
      <c r="K1734" s="50" t="s">
        <v>1764</v>
      </c>
      <c r="L1734" s="50" t="s">
        <v>114</v>
      </c>
      <c r="M1734" s="50"/>
      <c r="N1734" s="50" t="s">
        <v>151</v>
      </c>
    </row>
    <row r="1735" spans="1:14" ht="82.5">
      <c r="A1735" s="50">
        <v>2998</v>
      </c>
      <c r="B1735" s="50" t="s">
        <v>46</v>
      </c>
      <c r="C1735" s="50" t="s">
        <v>1900</v>
      </c>
      <c r="D1735" s="50" t="s">
        <v>46</v>
      </c>
      <c r="E1735" s="50" t="s">
        <v>5107</v>
      </c>
      <c r="F1735" s="50" t="s">
        <v>91</v>
      </c>
      <c r="G1735" s="52">
        <v>3790000</v>
      </c>
      <c r="H1735" s="51">
        <v>2270000</v>
      </c>
      <c r="I1735" s="3" t="s">
        <v>112</v>
      </c>
      <c r="J1735" s="3" t="s">
        <v>130</v>
      </c>
      <c r="K1735" s="50" t="s">
        <v>1764</v>
      </c>
      <c r="L1735" s="50" t="s">
        <v>114</v>
      </c>
      <c r="M1735" s="50"/>
      <c r="N1735" s="50" t="s">
        <v>137</v>
      </c>
    </row>
    <row r="1736" spans="1:14" ht="33">
      <c r="A1736" s="50">
        <v>2999</v>
      </c>
      <c r="B1736" s="50" t="s">
        <v>46</v>
      </c>
      <c r="C1736" s="50" t="s">
        <v>1900</v>
      </c>
      <c r="D1736" s="50" t="s">
        <v>4940</v>
      </c>
      <c r="E1736" s="50" t="s">
        <v>5108</v>
      </c>
      <c r="F1736" s="50" t="s">
        <v>91</v>
      </c>
      <c r="G1736" s="52">
        <v>3371788</v>
      </c>
      <c r="H1736" s="51">
        <v>2258999</v>
      </c>
      <c r="I1736" s="3" t="s">
        <v>145</v>
      </c>
      <c r="J1736" s="3" t="s">
        <v>271</v>
      </c>
      <c r="K1736" s="50" t="s">
        <v>1764</v>
      </c>
      <c r="L1736" s="50" t="s">
        <v>114</v>
      </c>
      <c r="M1736" s="50"/>
      <c r="N1736" s="50" t="s">
        <v>151</v>
      </c>
    </row>
    <row r="1737" spans="1:14" ht="33">
      <c r="A1737" s="50">
        <v>3000</v>
      </c>
      <c r="B1737" s="50" t="s">
        <v>46</v>
      </c>
      <c r="C1737" s="50" t="s">
        <v>1900</v>
      </c>
      <c r="D1737" s="50" t="s">
        <v>46</v>
      </c>
      <c r="E1737" s="50" t="s">
        <v>5109</v>
      </c>
      <c r="F1737" s="50" t="s">
        <v>91</v>
      </c>
      <c r="G1737" s="52">
        <v>9960306</v>
      </c>
      <c r="H1737" s="51">
        <v>9280000</v>
      </c>
      <c r="I1737" s="3" t="s">
        <v>213</v>
      </c>
      <c r="J1737" s="3" t="s">
        <v>194</v>
      </c>
      <c r="K1737" s="50" t="s">
        <v>1764</v>
      </c>
      <c r="L1737" s="50" t="s">
        <v>114</v>
      </c>
      <c r="M1737" s="50"/>
      <c r="N1737" s="50" t="s">
        <v>151</v>
      </c>
    </row>
    <row r="1738" spans="1:14" ht="33">
      <c r="A1738" s="50">
        <v>3001</v>
      </c>
      <c r="B1738" s="50" t="s">
        <v>46</v>
      </c>
      <c r="C1738" s="50" t="s">
        <v>1900</v>
      </c>
      <c r="D1738" s="50" t="s">
        <v>1771</v>
      </c>
      <c r="E1738" s="50" t="s">
        <v>5110</v>
      </c>
      <c r="F1738" s="50" t="s">
        <v>91</v>
      </c>
      <c r="G1738" s="52">
        <v>16379903</v>
      </c>
      <c r="H1738" s="51">
        <v>14100000</v>
      </c>
      <c r="I1738" s="3" t="s">
        <v>213</v>
      </c>
      <c r="J1738" s="3" t="s">
        <v>194</v>
      </c>
      <c r="K1738" s="50" t="s">
        <v>1764</v>
      </c>
      <c r="L1738" s="50" t="s">
        <v>114</v>
      </c>
      <c r="M1738" s="50"/>
      <c r="N1738" s="50" t="s">
        <v>151</v>
      </c>
    </row>
    <row r="1739" spans="1:14" ht="148.5">
      <c r="A1739" s="50">
        <v>3002</v>
      </c>
      <c r="B1739" s="50" t="s">
        <v>46</v>
      </c>
      <c r="C1739" s="50" t="s">
        <v>5111</v>
      </c>
      <c r="D1739" s="50" t="s">
        <v>108</v>
      </c>
      <c r="E1739" s="50" t="s">
        <v>5112</v>
      </c>
      <c r="F1739" s="50" t="s">
        <v>91</v>
      </c>
      <c r="G1739" s="52">
        <v>13964322</v>
      </c>
      <c r="H1739" s="51">
        <v>12567000</v>
      </c>
      <c r="I1739" s="3" t="s">
        <v>384</v>
      </c>
      <c r="J1739" s="3" t="s">
        <v>112</v>
      </c>
      <c r="K1739" s="50" t="s">
        <v>1834</v>
      </c>
      <c r="L1739" s="50" t="s">
        <v>114</v>
      </c>
      <c r="M1739" s="50"/>
      <c r="N1739" s="50" t="s">
        <v>2009</v>
      </c>
    </row>
    <row r="1740" spans="1:14" ht="66">
      <c r="A1740" s="50">
        <v>3003</v>
      </c>
      <c r="B1740" s="50" t="s">
        <v>46</v>
      </c>
      <c r="C1740" s="50" t="s">
        <v>5111</v>
      </c>
      <c r="D1740" s="50" t="s">
        <v>108</v>
      </c>
      <c r="E1740" s="50" t="s">
        <v>5113</v>
      </c>
      <c r="F1740" s="50" t="s">
        <v>91</v>
      </c>
      <c r="G1740" s="52">
        <v>13450813</v>
      </c>
      <c r="H1740" s="51">
        <v>12770000</v>
      </c>
      <c r="I1740" s="3" t="s">
        <v>163</v>
      </c>
      <c r="J1740" s="3" t="s">
        <v>112</v>
      </c>
      <c r="K1740" s="50" t="s">
        <v>1834</v>
      </c>
      <c r="L1740" s="50" t="s">
        <v>114</v>
      </c>
      <c r="M1740" s="50"/>
      <c r="N1740" s="50" t="s">
        <v>595</v>
      </c>
    </row>
    <row r="1741" spans="1:14" ht="33">
      <c r="A1741" s="50">
        <v>3004</v>
      </c>
      <c r="B1741" s="50" t="s">
        <v>46</v>
      </c>
      <c r="C1741" s="50" t="s">
        <v>5111</v>
      </c>
      <c r="D1741" s="50" t="s">
        <v>108</v>
      </c>
      <c r="E1741" s="50" t="s">
        <v>5114</v>
      </c>
      <c r="F1741" s="50" t="s">
        <v>91</v>
      </c>
      <c r="G1741" s="52">
        <v>1576440</v>
      </c>
      <c r="H1741" s="51">
        <v>1576440</v>
      </c>
      <c r="I1741" s="3" t="s">
        <v>185</v>
      </c>
      <c r="J1741" s="3" t="s">
        <v>198</v>
      </c>
      <c r="K1741" s="50" t="s">
        <v>1834</v>
      </c>
      <c r="L1741" s="50" t="s">
        <v>114</v>
      </c>
      <c r="M1741" s="50"/>
      <c r="N1741" s="50" t="s">
        <v>151</v>
      </c>
    </row>
    <row r="1742" spans="1:14" ht="33">
      <c r="A1742" s="50">
        <v>3005</v>
      </c>
      <c r="B1742" s="50" t="s">
        <v>46</v>
      </c>
      <c r="C1742" s="50" t="s">
        <v>5111</v>
      </c>
      <c r="D1742" s="50" t="s">
        <v>108</v>
      </c>
      <c r="E1742" s="50" t="s">
        <v>5115</v>
      </c>
      <c r="F1742" s="50" t="s">
        <v>91</v>
      </c>
      <c r="G1742" s="52">
        <v>15278034</v>
      </c>
      <c r="H1742" s="51">
        <v>4880000</v>
      </c>
      <c r="I1742" s="3" t="s">
        <v>235</v>
      </c>
      <c r="J1742" s="3" t="s">
        <v>140</v>
      </c>
      <c r="K1742" s="50" t="s">
        <v>1834</v>
      </c>
      <c r="L1742" s="50" t="s">
        <v>114</v>
      </c>
      <c r="M1742" s="50"/>
      <c r="N1742" s="50" t="s">
        <v>151</v>
      </c>
    </row>
    <row r="1743" spans="1:14" ht="33">
      <c r="A1743" s="50">
        <v>3006</v>
      </c>
      <c r="B1743" s="50" t="s">
        <v>46</v>
      </c>
      <c r="C1743" s="50" t="s">
        <v>5111</v>
      </c>
      <c r="D1743" s="50" t="s">
        <v>108</v>
      </c>
      <c r="E1743" s="50" t="s">
        <v>5116</v>
      </c>
      <c r="F1743" s="50" t="s">
        <v>91</v>
      </c>
      <c r="G1743" s="52">
        <v>1601271</v>
      </c>
      <c r="H1743" s="51">
        <v>1210000</v>
      </c>
      <c r="I1743" s="3" t="s">
        <v>111</v>
      </c>
      <c r="J1743" s="3" t="s">
        <v>159</v>
      </c>
      <c r="K1743" s="50" t="s">
        <v>1834</v>
      </c>
      <c r="L1743" s="50" t="s">
        <v>114</v>
      </c>
      <c r="M1743" s="50"/>
      <c r="N1743" s="50" t="s">
        <v>151</v>
      </c>
    </row>
    <row r="1744" spans="1:14" ht="33">
      <c r="A1744" s="50">
        <v>3007</v>
      </c>
      <c r="B1744" s="50" t="s">
        <v>46</v>
      </c>
      <c r="C1744" s="50" t="s">
        <v>5111</v>
      </c>
      <c r="D1744" s="50" t="s">
        <v>108</v>
      </c>
      <c r="E1744" s="50" t="s">
        <v>5117</v>
      </c>
      <c r="F1744" s="50" t="s">
        <v>91</v>
      </c>
      <c r="G1744" s="52">
        <v>1669853</v>
      </c>
      <c r="H1744" s="51">
        <v>1669853</v>
      </c>
      <c r="I1744" s="3" t="s">
        <v>178</v>
      </c>
      <c r="J1744" s="3" t="s">
        <v>198</v>
      </c>
      <c r="K1744" s="50" t="s">
        <v>1834</v>
      </c>
      <c r="L1744" s="50" t="s">
        <v>114</v>
      </c>
      <c r="M1744" s="50"/>
      <c r="N1744" s="50" t="s">
        <v>151</v>
      </c>
    </row>
    <row r="1745" spans="1:14" ht="33">
      <c r="A1745" s="50">
        <v>3008</v>
      </c>
      <c r="B1745" s="50" t="s">
        <v>46</v>
      </c>
      <c r="C1745" s="50" t="s">
        <v>5111</v>
      </c>
      <c r="D1745" s="50" t="s">
        <v>108</v>
      </c>
      <c r="E1745" s="50" t="s">
        <v>5118</v>
      </c>
      <c r="F1745" s="50" t="s">
        <v>91</v>
      </c>
      <c r="G1745" s="52">
        <v>1833546</v>
      </c>
      <c r="H1745" s="51">
        <v>1833546</v>
      </c>
      <c r="I1745" s="3" t="s">
        <v>129</v>
      </c>
      <c r="J1745" s="3" t="s">
        <v>164</v>
      </c>
      <c r="K1745" s="50" t="s">
        <v>1834</v>
      </c>
      <c r="L1745" s="50" t="s">
        <v>114</v>
      </c>
      <c r="M1745" s="50"/>
      <c r="N1745" s="50" t="s">
        <v>151</v>
      </c>
    </row>
    <row r="1746" spans="1:14" ht="33">
      <c r="A1746" s="50">
        <v>3009</v>
      </c>
      <c r="B1746" s="50" t="s">
        <v>46</v>
      </c>
      <c r="C1746" s="50" t="s">
        <v>5111</v>
      </c>
      <c r="D1746" s="50" t="s">
        <v>108</v>
      </c>
      <c r="E1746" s="50" t="s">
        <v>5119</v>
      </c>
      <c r="F1746" s="50" t="s">
        <v>91</v>
      </c>
      <c r="G1746" s="52">
        <v>1179803</v>
      </c>
      <c r="H1746" s="51">
        <v>1179803</v>
      </c>
      <c r="I1746" s="3" t="s">
        <v>129</v>
      </c>
      <c r="J1746" s="3" t="s">
        <v>164</v>
      </c>
      <c r="K1746" s="50" t="s">
        <v>1834</v>
      </c>
      <c r="L1746" s="50" t="s">
        <v>114</v>
      </c>
      <c r="M1746" s="50"/>
      <c r="N1746" s="50" t="s">
        <v>151</v>
      </c>
    </row>
    <row r="1747" spans="1:14" ht="33">
      <c r="A1747" s="50">
        <v>3010</v>
      </c>
      <c r="B1747" s="50" t="s">
        <v>46</v>
      </c>
      <c r="C1747" s="50" t="s">
        <v>5111</v>
      </c>
      <c r="D1747" s="50" t="s">
        <v>108</v>
      </c>
      <c r="E1747" s="50" t="s">
        <v>5120</v>
      </c>
      <c r="F1747" s="50" t="s">
        <v>91</v>
      </c>
      <c r="G1747" s="52">
        <v>8493966</v>
      </c>
      <c r="H1747" s="51">
        <v>3694800</v>
      </c>
      <c r="I1747" s="3" t="s">
        <v>129</v>
      </c>
      <c r="J1747" s="3" t="s">
        <v>118</v>
      </c>
      <c r="K1747" s="50" t="s">
        <v>1834</v>
      </c>
      <c r="L1747" s="50" t="s">
        <v>114</v>
      </c>
      <c r="M1747" s="50"/>
      <c r="N1747" s="50" t="s">
        <v>151</v>
      </c>
    </row>
    <row r="1748" spans="1:14" ht="33">
      <c r="A1748" s="50">
        <v>3011</v>
      </c>
      <c r="B1748" s="50" t="s">
        <v>46</v>
      </c>
      <c r="C1748" s="50" t="s">
        <v>5111</v>
      </c>
      <c r="D1748" s="50" t="s">
        <v>108</v>
      </c>
      <c r="E1748" s="50" t="s">
        <v>5121</v>
      </c>
      <c r="F1748" s="50" t="s">
        <v>91</v>
      </c>
      <c r="G1748" s="52">
        <v>1237898</v>
      </c>
      <c r="H1748" s="51">
        <v>1237898</v>
      </c>
      <c r="I1748" s="3" t="s">
        <v>140</v>
      </c>
      <c r="J1748" s="3" t="s">
        <v>159</v>
      </c>
      <c r="K1748" s="50" t="s">
        <v>1834</v>
      </c>
      <c r="L1748" s="50" t="s">
        <v>114</v>
      </c>
      <c r="M1748" s="50"/>
      <c r="N1748" s="50" t="s">
        <v>151</v>
      </c>
    </row>
    <row r="1749" spans="1:14" ht="99">
      <c r="A1749" s="50">
        <v>3012</v>
      </c>
      <c r="B1749" s="50" t="s">
        <v>46</v>
      </c>
      <c r="C1749" s="50" t="s">
        <v>5122</v>
      </c>
      <c r="D1749" s="50" t="s">
        <v>108</v>
      </c>
      <c r="E1749" s="50" t="s">
        <v>5123</v>
      </c>
      <c r="F1749" s="50" t="s">
        <v>91</v>
      </c>
      <c r="G1749" s="52">
        <v>5395319</v>
      </c>
      <c r="H1749" s="51">
        <v>5395319</v>
      </c>
      <c r="I1749" s="3" t="s">
        <v>538</v>
      </c>
      <c r="J1749" s="3" t="s">
        <v>164</v>
      </c>
      <c r="K1749" s="50" t="s">
        <v>3110</v>
      </c>
      <c r="L1749" s="50" t="s">
        <v>114</v>
      </c>
      <c r="M1749" s="50"/>
      <c r="N1749" s="50" t="s">
        <v>303</v>
      </c>
    </row>
    <row r="1750" spans="1:14" ht="99">
      <c r="A1750" s="50">
        <v>3013</v>
      </c>
      <c r="B1750" s="50" t="s">
        <v>46</v>
      </c>
      <c r="C1750" s="50" t="s">
        <v>5122</v>
      </c>
      <c r="D1750" s="50" t="s">
        <v>108</v>
      </c>
      <c r="E1750" s="50" t="s">
        <v>5124</v>
      </c>
      <c r="F1750" s="50" t="s">
        <v>2676</v>
      </c>
      <c r="G1750" s="52">
        <v>15270007</v>
      </c>
      <c r="H1750" s="51">
        <v>8050000</v>
      </c>
      <c r="I1750" s="3" t="s">
        <v>209</v>
      </c>
      <c r="J1750" s="3" t="s">
        <v>145</v>
      </c>
      <c r="K1750" s="50" t="s">
        <v>3110</v>
      </c>
      <c r="L1750" s="50" t="s">
        <v>114</v>
      </c>
      <c r="M1750" s="50"/>
      <c r="N1750" s="50" t="s">
        <v>303</v>
      </c>
    </row>
    <row r="1751" spans="1:14" ht="82.5">
      <c r="A1751" s="50">
        <v>3014</v>
      </c>
      <c r="B1751" s="50" t="s">
        <v>46</v>
      </c>
      <c r="C1751" s="50" t="s">
        <v>5125</v>
      </c>
      <c r="D1751" s="50" t="s">
        <v>1832</v>
      </c>
      <c r="E1751" s="50" t="s">
        <v>5126</v>
      </c>
      <c r="F1751" s="50" t="s">
        <v>3310</v>
      </c>
      <c r="G1751" s="52">
        <v>4457802</v>
      </c>
      <c r="H1751" s="51">
        <v>3878793</v>
      </c>
      <c r="I1751" s="3" t="s">
        <v>112</v>
      </c>
      <c r="J1751" s="3" t="s">
        <v>168</v>
      </c>
      <c r="K1751" s="50" t="s">
        <v>1808</v>
      </c>
      <c r="L1751" s="50" t="s">
        <v>114</v>
      </c>
      <c r="M1751" s="50"/>
      <c r="N1751" s="50" t="s">
        <v>137</v>
      </c>
    </row>
    <row r="1752" spans="1:14" ht="49.5">
      <c r="A1752" s="50">
        <v>3015</v>
      </c>
      <c r="B1752" s="50" t="s">
        <v>46</v>
      </c>
      <c r="C1752" s="50" t="s">
        <v>5127</v>
      </c>
      <c r="D1752" s="50" t="s">
        <v>1832</v>
      </c>
      <c r="E1752" s="50" t="s">
        <v>5128</v>
      </c>
      <c r="F1752" s="50" t="s">
        <v>91</v>
      </c>
      <c r="G1752" s="52">
        <v>6854650</v>
      </c>
      <c r="H1752" s="51">
        <v>6075000</v>
      </c>
      <c r="I1752" s="3" t="s">
        <v>141</v>
      </c>
      <c r="J1752" s="3" t="s">
        <v>209</v>
      </c>
      <c r="K1752" s="50" t="s">
        <v>1750</v>
      </c>
      <c r="L1752" s="50" t="s">
        <v>114</v>
      </c>
      <c r="M1752" s="50"/>
      <c r="N1752" s="50" t="s">
        <v>121</v>
      </c>
    </row>
    <row r="1753" spans="1:14" ht="66">
      <c r="A1753" s="50">
        <v>3016</v>
      </c>
      <c r="B1753" s="50" t="s">
        <v>46</v>
      </c>
      <c r="C1753" s="50" t="s">
        <v>5129</v>
      </c>
      <c r="D1753" s="50" t="s">
        <v>4961</v>
      </c>
      <c r="E1753" s="50" t="s">
        <v>5130</v>
      </c>
      <c r="F1753" s="50" t="s">
        <v>3649</v>
      </c>
      <c r="G1753" s="52">
        <v>7633831</v>
      </c>
      <c r="H1753" s="51">
        <v>6620000</v>
      </c>
      <c r="I1753" s="3" t="s">
        <v>168</v>
      </c>
      <c r="J1753" s="3" t="s">
        <v>140</v>
      </c>
      <c r="K1753" s="50" t="s">
        <v>1906</v>
      </c>
      <c r="L1753" s="50" t="s">
        <v>114</v>
      </c>
      <c r="M1753" s="50"/>
      <c r="N1753" s="50" t="s">
        <v>121</v>
      </c>
    </row>
    <row r="1754" spans="1:14" ht="66">
      <c r="A1754" s="50">
        <v>3017</v>
      </c>
      <c r="B1754" s="50" t="s">
        <v>46</v>
      </c>
      <c r="C1754" s="50" t="s">
        <v>5131</v>
      </c>
      <c r="D1754" s="50" t="s">
        <v>4961</v>
      </c>
      <c r="E1754" s="50" t="s">
        <v>5132</v>
      </c>
      <c r="F1754" s="50" t="s">
        <v>91</v>
      </c>
      <c r="G1754" s="52">
        <v>11417487</v>
      </c>
      <c r="H1754" s="51">
        <v>10732477</v>
      </c>
      <c r="I1754" s="3" t="s">
        <v>140</v>
      </c>
      <c r="J1754" s="3" t="s">
        <v>159</v>
      </c>
      <c r="K1754" s="50" t="s">
        <v>1760</v>
      </c>
      <c r="L1754" s="50" t="s">
        <v>114</v>
      </c>
      <c r="M1754" s="50"/>
      <c r="N1754" s="50" t="s">
        <v>121</v>
      </c>
    </row>
    <row r="1755" spans="1:14" ht="66">
      <c r="A1755" s="50">
        <v>3018</v>
      </c>
      <c r="B1755" s="50" t="s">
        <v>46</v>
      </c>
      <c r="C1755" s="50" t="s">
        <v>5133</v>
      </c>
      <c r="D1755" s="50" t="s">
        <v>4961</v>
      </c>
      <c r="E1755" s="50" t="s">
        <v>5134</v>
      </c>
      <c r="F1755" s="50" t="s">
        <v>91</v>
      </c>
      <c r="G1755" s="52">
        <v>8049113</v>
      </c>
      <c r="H1755" s="51">
        <v>7980000</v>
      </c>
      <c r="I1755" s="3" t="s">
        <v>111</v>
      </c>
      <c r="J1755" s="3" t="s">
        <v>112</v>
      </c>
      <c r="K1755" s="50" t="s">
        <v>1760</v>
      </c>
      <c r="L1755" s="50" t="s">
        <v>224</v>
      </c>
      <c r="M1755" s="50" t="s">
        <v>225</v>
      </c>
      <c r="N1755" s="50"/>
    </row>
    <row r="1756" spans="1:14" ht="49.5">
      <c r="A1756" s="50">
        <v>3019</v>
      </c>
      <c r="B1756" s="50" t="s">
        <v>46</v>
      </c>
      <c r="C1756" s="50" t="s">
        <v>5135</v>
      </c>
      <c r="D1756" s="50" t="s">
        <v>1832</v>
      </c>
      <c r="E1756" s="50" t="s">
        <v>5136</v>
      </c>
      <c r="F1756" s="50" t="s">
        <v>3649</v>
      </c>
      <c r="G1756" s="52">
        <v>17754031</v>
      </c>
      <c r="H1756" s="51">
        <v>16780000</v>
      </c>
      <c r="I1756" s="3" t="s">
        <v>129</v>
      </c>
      <c r="J1756" s="3" t="s">
        <v>112</v>
      </c>
      <c r="K1756" s="50" t="s">
        <v>1760</v>
      </c>
      <c r="L1756" s="50" t="s">
        <v>114</v>
      </c>
      <c r="M1756" s="50"/>
      <c r="N1756" s="50" t="s">
        <v>121</v>
      </c>
    </row>
    <row r="1757" spans="1:14" ht="49.5">
      <c r="A1757" s="50">
        <v>3020</v>
      </c>
      <c r="B1757" s="50" t="s">
        <v>46</v>
      </c>
      <c r="C1757" s="50" t="s">
        <v>5137</v>
      </c>
      <c r="D1757" s="50" t="s">
        <v>1832</v>
      </c>
      <c r="E1757" s="50" t="s">
        <v>5138</v>
      </c>
      <c r="F1757" s="50" t="s">
        <v>2924</v>
      </c>
      <c r="G1757" s="52">
        <v>1851619</v>
      </c>
      <c r="H1757" s="51">
        <v>1417888</v>
      </c>
      <c r="I1757" s="3" t="s">
        <v>129</v>
      </c>
      <c r="J1757" s="3" t="s">
        <v>112</v>
      </c>
      <c r="K1757" s="50" t="s">
        <v>1764</v>
      </c>
      <c r="L1757" s="50" t="s">
        <v>114</v>
      </c>
      <c r="M1757" s="50"/>
      <c r="N1757" s="50" t="s">
        <v>121</v>
      </c>
    </row>
    <row r="1758" spans="1:14" ht="49.5">
      <c r="A1758" s="50">
        <v>3021</v>
      </c>
      <c r="B1758" s="50" t="s">
        <v>46</v>
      </c>
      <c r="C1758" s="50" t="s">
        <v>5139</v>
      </c>
      <c r="D1758" s="50" t="s">
        <v>832</v>
      </c>
      <c r="E1758" s="50" t="s">
        <v>5140</v>
      </c>
      <c r="F1758" s="50" t="s">
        <v>3310</v>
      </c>
      <c r="G1758" s="52">
        <v>7498283</v>
      </c>
      <c r="H1758" s="51">
        <v>7316886</v>
      </c>
      <c r="I1758" s="3" t="s">
        <v>178</v>
      </c>
      <c r="J1758" s="3" t="s">
        <v>146</v>
      </c>
      <c r="K1758" s="50" t="s">
        <v>361</v>
      </c>
      <c r="L1758" s="50" t="s">
        <v>114</v>
      </c>
      <c r="M1758" s="50"/>
      <c r="N1758" s="50" t="s">
        <v>121</v>
      </c>
    </row>
    <row r="1759" spans="1:14" ht="148.5">
      <c r="A1759" s="50">
        <v>3022</v>
      </c>
      <c r="B1759" s="50" t="s">
        <v>52</v>
      </c>
      <c r="C1759" s="50" t="s">
        <v>1919</v>
      </c>
      <c r="D1759" s="50" t="s">
        <v>108</v>
      </c>
      <c r="E1759" s="50" t="s">
        <v>5141</v>
      </c>
      <c r="F1759" s="50" t="s">
        <v>2656</v>
      </c>
      <c r="G1759" s="52">
        <v>254450465</v>
      </c>
      <c r="H1759" s="51">
        <v>254280000</v>
      </c>
      <c r="I1759" s="3" t="s">
        <v>129</v>
      </c>
      <c r="J1759" s="3" t="s">
        <v>198</v>
      </c>
      <c r="K1759" s="50" t="s">
        <v>2033</v>
      </c>
      <c r="L1759" s="50" t="s">
        <v>114</v>
      </c>
      <c r="M1759" s="50"/>
      <c r="N1759" s="50" t="s">
        <v>416</v>
      </c>
    </row>
    <row r="1760" spans="1:14" ht="66">
      <c r="A1760" s="50">
        <v>3023</v>
      </c>
      <c r="B1760" s="50" t="s">
        <v>52</v>
      </c>
      <c r="C1760" s="50" t="s">
        <v>1919</v>
      </c>
      <c r="D1760" s="50" t="s">
        <v>108</v>
      </c>
      <c r="E1760" s="50" t="s">
        <v>5142</v>
      </c>
      <c r="F1760" s="50" t="s">
        <v>91</v>
      </c>
      <c r="G1760" s="52">
        <v>5448480</v>
      </c>
      <c r="H1760" s="51">
        <v>5400000</v>
      </c>
      <c r="I1760" s="3" t="s">
        <v>129</v>
      </c>
      <c r="J1760" s="3" t="s">
        <v>164</v>
      </c>
      <c r="K1760" s="50" t="s">
        <v>2196</v>
      </c>
      <c r="L1760" s="50" t="s">
        <v>114</v>
      </c>
      <c r="M1760" s="50"/>
      <c r="N1760" s="50" t="s">
        <v>132</v>
      </c>
    </row>
    <row r="1761" spans="1:14" ht="82.5">
      <c r="A1761" s="50">
        <v>3024</v>
      </c>
      <c r="B1761" s="50" t="s">
        <v>52</v>
      </c>
      <c r="C1761" s="50" t="s">
        <v>1919</v>
      </c>
      <c r="D1761" s="50" t="s">
        <v>108</v>
      </c>
      <c r="E1761" s="50" t="s">
        <v>5143</v>
      </c>
      <c r="F1761" s="50" t="s">
        <v>3310</v>
      </c>
      <c r="G1761" s="52">
        <v>1445687</v>
      </c>
      <c r="H1761" s="51">
        <v>1440000</v>
      </c>
      <c r="I1761" s="3" t="s">
        <v>130</v>
      </c>
      <c r="J1761" s="3" t="s">
        <v>168</v>
      </c>
      <c r="K1761" s="50" t="s">
        <v>2146</v>
      </c>
      <c r="L1761" s="50" t="s">
        <v>114</v>
      </c>
      <c r="M1761" s="50"/>
      <c r="N1761" s="50" t="s">
        <v>137</v>
      </c>
    </row>
    <row r="1762" spans="1:14" ht="82.5">
      <c r="A1762" s="50">
        <v>3025</v>
      </c>
      <c r="B1762" s="50" t="s">
        <v>52</v>
      </c>
      <c r="C1762" s="50" t="s">
        <v>1919</v>
      </c>
      <c r="D1762" s="50" t="s">
        <v>108</v>
      </c>
      <c r="E1762" s="50" t="s">
        <v>5144</v>
      </c>
      <c r="F1762" s="50" t="s">
        <v>91</v>
      </c>
      <c r="G1762" s="52">
        <v>13148000</v>
      </c>
      <c r="H1762" s="51">
        <v>9719000</v>
      </c>
      <c r="I1762" s="3" t="s">
        <v>141</v>
      </c>
      <c r="J1762" s="3" t="s">
        <v>209</v>
      </c>
      <c r="K1762" s="50" t="s">
        <v>2040</v>
      </c>
      <c r="L1762" s="50" t="s">
        <v>114</v>
      </c>
      <c r="M1762" s="50"/>
      <c r="N1762" s="50" t="s">
        <v>137</v>
      </c>
    </row>
    <row r="1763" spans="1:14" ht="49.5">
      <c r="A1763" s="50">
        <v>3026</v>
      </c>
      <c r="B1763" s="50" t="s">
        <v>52</v>
      </c>
      <c r="C1763" s="50" t="s">
        <v>1919</v>
      </c>
      <c r="D1763" s="50" t="s">
        <v>108</v>
      </c>
      <c r="E1763" s="50" t="s">
        <v>5145</v>
      </c>
      <c r="F1763" s="50" t="s">
        <v>91</v>
      </c>
      <c r="G1763" s="52">
        <v>2490000</v>
      </c>
      <c r="H1763" s="51">
        <v>1873000</v>
      </c>
      <c r="I1763" s="3" t="s">
        <v>145</v>
      </c>
      <c r="J1763" s="3" t="s">
        <v>146</v>
      </c>
      <c r="K1763" s="50" t="s">
        <v>2098</v>
      </c>
      <c r="L1763" s="50" t="s">
        <v>114</v>
      </c>
      <c r="M1763" s="50"/>
      <c r="N1763" s="50" t="s">
        <v>121</v>
      </c>
    </row>
    <row r="1764" spans="1:14" ht="82.5">
      <c r="A1764" s="50">
        <v>3027</v>
      </c>
      <c r="B1764" s="50" t="s">
        <v>52</v>
      </c>
      <c r="C1764" s="50" t="s">
        <v>1919</v>
      </c>
      <c r="D1764" s="50" t="s">
        <v>108</v>
      </c>
      <c r="E1764" s="50" t="s">
        <v>5146</v>
      </c>
      <c r="F1764" s="50" t="s">
        <v>3310</v>
      </c>
      <c r="G1764" s="52">
        <v>88910264</v>
      </c>
      <c r="H1764" s="51">
        <v>40000000</v>
      </c>
      <c r="I1764" s="3" t="s">
        <v>146</v>
      </c>
      <c r="J1764" s="3" t="s">
        <v>194</v>
      </c>
      <c r="K1764" s="50" t="s">
        <v>1923</v>
      </c>
      <c r="L1764" s="50" t="s">
        <v>114</v>
      </c>
      <c r="M1764" s="50"/>
      <c r="N1764" s="50" t="s">
        <v>137</v>
      </c>
    </row>
    <row r="1765" spans="1:14" ht="33">
      <c r="A1765" s="50">
        <v>3028</v>
      </c>
      <c r="B1765" s="50" t="s">
        <v>52</v>
      </c>
      <c r="C1765" s="50" t="s">
        <v>1926</v>
      </c>
      <c r="D1765" s="50" t="s">
        <v>108</v>
      </c>
      <c r="E1765" s="50" t="s">
        <v>5147</v>
      </c>
      <c r="F1765" s="50" t="s">
        <v>2794</v>
      </c>
      <c r="G1765" s="52">
        <v>26280000</v>
      </c>
      <c r="H1765" s="51">
        <v>19452265</v>
      </c>
      <c r="I1765" s="3" t="s">
        <v>251</v>
      </c>
      <c r="J1765" s="3" t="s">
        <v>198</v>
      </c>
      <c r="K1765" s="50" t="s">
        <v>1923</v>
      </c>
      <c r="L1765" s="50" t="s">
        <v>114</v>
      </c>
      <c r="M1765" s="50"/>
      <c r="N1765" s="50" t="s">
        <v>151</v>
      </c>
    </row>
    <row r="1766" spans="1:14" ht="66">
      <c r="A1766" s="50">
        <v>3029</v>
      </c>
      <c r="B1766" s="50" t="s">
        <v>52</v>
      </c>
      <c r="C1766" s="50" t="s">
        <v>1926</v>
      </c>
      <c r="D1766" s="50" t="s">
        <v>108</v>
      </c>
      <c r="E1766" s="50" t="s">
        <v>5148</v>
      </c>
      <c r="F1766" s="50" t="s">
        <v>91</v>
      </c>
      <c r="G1766" s="52">
        <v>11507312</v>
      </c>
      <c r="H1766" s="51">
        <v>8630484</v>
      </c>
      <c r="I1766" s="3" t="s">
        <v>235</v>
      </c>
      <c r="J1766" s="3" t="s">
        <v>198</v>
      </c>
      <c r="K1766" s="50" t="s">
        <v>5149</v>
      </c>
      <c r="L1766" s="50" t="s">
        <v>114</v>
      </c>
      <c r="M1766" s="50"/>
      <c r="N1766" s="50" t="s">
        <v>151</v>
      </c>
    </row>
    <row r="1767" spans="1:14" ht="82.5">
      <c r="A1767" s="50">
        <v>3030</v>
      </c>
      <c r="B1767" s="50" t="s">
        <v>52</v>
      </c>
      <c r="C1767" s="50" t="s">
        <v>1926</v>
      </c>
      <c r="D1767" s="50" t="s">
        <v>108</v>
      </c>
      <c r="E1767" s="50" t="s">
        <v>5150</v>
      </c>
      <c r="F1767" s="50" t="s">
        <v>2637</v>
      </c>
      <c r="G1767" s="52">
        <v>7838400</v>
      </c>
      <c r="H1767" s="51">
        <v>5949000</v>
      </c>
      <c r="I1767" s="3" t="s">
        <v>111</v>
      </c>
      <c r="J1767" s="3" t="s">
        <v>198</v>
      </c>
      <c r="K1767" s="50" t="s">
        <v>5151</v>
      </c>
      <c r="L1767" s="50" t="s">
        <v>114</v>
      </c>
      <c r="M1767" s="50"/>
      <c r="N1767" s="50" t="s">
        <v>151</v>
      </c>
    </row>
    <row r="1768" spans="1:14" ht="82.5">
      <c r="A1768" s="50">
        <v>3031</v>
      </c>
      <c r="B1768" s="50" t="s">
        <v>52</v>
      </c>
      <c r="C1768" s="50" t="s">
        <v>1926</v>
      </c>
      <c r="D1768" s="50" t="s">
        <v>108</v>
      </c>
      <c r="E1768" s="50" t="s">
        <v>5152</v>
      </c>
      <c r="F1768" s="50" t="s">
        <v>2637</v>
      </c>
      <c r="G1768" s="52">
        <v>6076900</v>
      </c>
      <c r="H1768" s="51">
        <v>4530000</v>
      </c>
      <c r="I1768" s="3" t="s">
        <v>111</v>
      </c>
      <c r="J1768" s="3" t="s">
        <v>198</v>
      </c>
      <c r="K1768" s="50" t="s">
        <v>5153</v>
      </c>
      <c r="L1768" s="50" t="s">
        <v>114</v>
      </c>
      <c r="M1768" s="50"/>
      <c r="N1768" s="50" t="s">
        <v>151</v>
      </c>
    </row>
    <row r="1769" spans="1:14" ht="132">
      <c r="A1769" s="50">
        <v>3032</v>
      </c>
      <c r="B1769" s="50" t="s">
        <v>52</v>
      </c>
      <c r="C1769" s="50" t="s">
        <v>1926</v>
      </c>
      <c r="D1769" s="50" t="s">
        <v>108</v>
      </c>
      <c r="E1769" s="50" t="s">
        <v>5154</v>
      </c>
      <c r="F1769" s="50" t="s">
        <v>91</v>
      </c>
      <c r="G1769" s="52">
        <v>2891600</v>
      </c>
      <c r="H1769" s="51">
        <v>2520000</v>
      </c>
      <c r="I1769" s="3" t="s">
        <v>178</v>
      </c>
      <c r="J1769" s="3" t="s">
        <v>198</v>
      </c>
      <c r="K1769" s="50" t="s">
        <v>1935</v>
      </c>
      <c r="L1769" s="50" t="s">
        <v>114</v>
      </c>
      <c r="M1769" s="50"/>
      <c r="N1769" s="50" t="s">
        <v>151</v>
      </c>
    </row>
    <row r="1770" spans="1:14" ht="115.5">
      <c r="A1770" s="50">
        <v>3033</v>
      </c>
      <c r="B1770" s="50" t="s">
        <v>52</v>
      </c>
      <c r="C1770" s="50" t="s">
        <v>1926</v>
      </c>
      <c r="D1770" s="50" t="s">
        <v>108</v>
      </c>
      <c r="E1770" s="50" t="s">
        <v>5155</v>
      </c>
      <c r="F1770" s="50" t="s">
        <v>91</v>
      </c>
      <c r="G1770" s="52">
        <v>4823823</v>
      </c>
      <c r="H1770" s="51">
        <v>3770000</v>
      </c>
      <c r="I1770" s="3" t="s">
        <v>178</v>
      </c>
      <c r="J1770" s="3" t="s">
        <v>198</v>
      </c>
      <c r="K1770" s="50" t="s">
        <v>5156</v>
      </c>
      <c r="L1770" s="50" t="s">
        <v>114</v>
      </c>
      <c r="M1770" s="50"/>
      <c r="N1770" s="50" t="s">
        <v>151</v>
      </c>
    </row>
    <row r="1771" spans="1:14" ht="33">
      <c r="A1771" s="50">
        <v>3034</v>
      </c>
      <c r="B1771" s="50" t="s">
        <v>52</v>
      </c>
      <c r="C1771" s="50" t="s">
        <v>1926</v>
      </c>
      <c r="D1771" s="50" t="s">
        <v>108</v>
      </c>
      <c r="E1771" s="50" t="s">
        <v>5157</v>
      </c>
      <c r="F1771" s="50" t="s">
        <v>91</v>
      </c>
      <c r="G1771" s="52">
        <v>1880383</v>
      </c>
      <c r="H1771" s="51">
        <v>1800000</v>
      </c>
      <c r="I1771" s="3" t="s">
        <v>178</v>
      </c>
      <c r="J1771" s="3" t="s">
        <v>168</v>
      </c>
      <c r="K1771" s="50" t="s">
        <v>1962</v>
      </c>
      <c r="L1771" s="50" t="s">
        <v>114</v>
      </c>
      <c r="M1771" s="50"/>
      <c r="N1771" s="50" t="s">
        <v>151</v>
      </c>
    </row>
    <row r="1772" spans="1:14" ht="49.5">
      <c r="A1772" s="50">
        <v>3035</v>
      </c>
      <c r="B1772" s="50" t="s">
        <v>52</v>
      </c>
      <c r="C1772" s="50" t="s">
        <v>1926</v>
      </c>
      <c r="D1772" s="50" t="s">
        <v>108</v>
      </c>
      <c r="E1772" s="50" t="s">
        <v>5158</v>
      </c>
      <c r="F1772" s="50" t="s">
        <v>91</v>
      </c>
      <c r="G1772" s="52">
        <v>9667526</v>
      </c>
      <c r="H1772" s="51">
        <v>8700000</v>
      </c>
      <c r="I1772" s="3" t="s">
        <v>129</v>
      </c>
      <c r="J1772" s="3" t="s">
        <v>130</v>
      </c>
      <c r="K1772" s="50" t="s">
        <v>5159</v>
      </c>
      <c r="L1772" s="50" t="s">
        <v>114</v>
      </c>
      <c r="M1772" s="50"/>
      <c r="N1772" s="50" t="s">
        <v>151</v>
      </c>
    </row>
    <row r="1773" spans="1:14" ht="49.5">
      <c r="A1773" s="50">
        <v>3036</v>
      </c>
      <c r="B1773" s="50" t="s">
        <v>52</v>
      </c>
      <c r="C1773" s="50" t="s">
        <v>1926</v>
      </c>
      <c r="D1773" s="50" t="s">
        <v>108</v>
      </c>
      <c r="E1773" s="50" t="s">
        <v>5160</v>
      </c>
      <c r="F1773" s="50" t="s">
        <v>91</v>
      </c>
      <c r="G1773" s="52">
        <v>9667526</v>
      </c>
      <c r="H1773" s="51">
        <v>8190000</v>
      </c>
      <c r="I1773" s="3" t="s">
        <v>129</v>
      </c>
      <c r="J1773" s="3" t="s">
        <v>130</v>
      </c>
      <c r="K1773" s="50" t="s">
        <v>5161</v>
      </c>
      <c r="L1773" s="50" t="s">
        <v>114</v>
      </c>
      <c r="M1773" s="50"/>
      <c r="N1773" s="50" t="s">
        <v>151</v>
      </c>
    </row>
    <row r="1774" spans="1:14" ht="33">
      <c r="A1774" s="50">
        <v>3037</v>
      </c>
      <c r="B1774" s="50" t="s">
        <v>52</v>
      </c>
      <c r="C1774" s="50" t="s">
        <v>1926</v>
      </c>
      <c r="D1774" s="50" t="s">
        <v>108</v>
      </c>
      <c r="E1774" s="50" t="s">
        <v>5162</v>
      </c>
      <c r="F1774" s="50" t="s">
        <v>91</v>
      </c>
      <c r="G1774" s="52">
        <v>4823823</v>
      </c>
      <c r="H1774" s="51">
        <v>4098157</v>
      </c>
      <c r="I1774" s="3" t="s">
        <v>129</v>
      </c>
      <c r="J1774" s="3" t="s">
        <v>112</v>
      </c>
      <c r="K1774" s="50" t="s">
        <v>1981</v>
      </c>
      <c r="L1774" s="50" t="s">
        <v>114</v>
      </c>
      <c r="M1774" s="50"/>
      <c r="N1774" s="50" t="s">
        <v>151</v>
      </c>
    </row>
    <row r="1775" spans="1:14" ht="33">
      <c r="A1775" s="50">
        <v>3038</v>
      </c>
      <c r="B1775" s="50" t="s">
        <v>52</v>
      </c>
      <c r="C1775" s="50" t="s">
        <v>1926</v>
      </c>
      <c r="D1775" s="50" t="s">
        <v>108</v>
      </c>
      <c r="E1775" s="50" t="s">
        <v>5163</v>
      </c>
      <c r="F1775" s="50" t="s">
        <v>91</v>
      </c>
      <c r="G1775" s="52">
        <v>9667526</v>
      </c>
      <c r="H1775" s="51">
        <v>8430000</v>
      </c>
      <c r="I1775" s="3" t="s">
        <v>129</v>
      </c>
      <c r="J1775" s="3" t="s">
        <v>112</v>
      </c>
      <c r="K1775" s="50" t="s">
        <v>1981</v>
      </c>
      <c r="L1775" s="50" t="s">
        <v>114</v>
      </c>
      <c r="M1775" s="50"/>
      <c r="N1775" s="50" t="s">
        <v>151</v>
      </c>
    </row>
    <row r="1776" spans="1:14" ht="82.5">
      <c r="A1776" s="50">
        <v>3039</v>
      </c>
      <c r="B1776" s="50" t="s">
        <v>52</v>
      </c>
      <c r="C1776" s="50" t="s">
        <v>1926</v>
      </c>
      <c r="D1776" s="50" t="s">
        <v>108</v>
      </c>
      <c r="E1776" s="50" t="s">
        <v>5164</v>
      </c>
      <c r="F1776" s="50" t="s">
        <v>2637</v>
      </c>
      <c r="G1776" s="52">
        <v>9644676</v>
      </c>
      <c r="H1776" s="51">
        <v>6760000</v>
      </c>
      <c r="I1776" s="3" t="s">
        <v>129</v>
      </c>
      <c r="J1776" s="3" t="s">
        <v>130</v>
      </c>
      <c r="K1776" s="50" t="s">
        <v>5165</v>
      </c>
      <c r="L1776" s="50" t="s">
        <v>114</v>
      </c>
      <c r="M1776" s="50"/>
      <c r="N1776" s="50" t="s">
        <v>151</v>
      </c>
    </row>
    <row r="1777" spans="1:14" ht="99">
      <c r="A1777" s="50">
        <v>3040</v>
      </c>
      <c r="B1777" s="50" t="s">
        <v>52</v>
      </c>
      <c r="C1777" s="50" t="s">
        <v>1926</v>
      </c>
      <c r="D1777" s="50" t="s">
        <v>108</v>
      </c>
      <c r="E1777" s="50" t="s">
        <v>5166</v>
      </c>
      <c r="F1777" s="50" t="s">
        <v>91</v>
      </c>
      <c r="G1777" s="52">
        <v>4143400</v>
      </c>
      <c r="H1777" s="51">
        <v>3780000</v>
      </c>
      <c r="I1777" s="3" t="s">
        <v>129</v>
      </c>
      <c r="J1777" s="3" t="s">
        <v>130</v>
      </c>
      <c r="K1777" s="50" t="s">
        <v>5167</v>
      </c>
      <c r="L1777" s="50" t="s">
        <v>114</v>
      </c>
      <c r="M1777" s="50"/>
      <c r="N1777" s="50" t="s">
        <v>151</v>
      </c>
    </row>
    <row r="1778" spans="1:14" ht="49.5">
      <c r="A1778" s="50">
        <v>3041</v>
      </c>
      <c r="B1778" s="50" t="s">
        <v>52</v>
      </c>
      <c r="C1778" s="50" t="s">
        <v>1926</v>
      </c>
      <c r="D1778" s="50" t="s">
        <v>108</v>
      </c>
      <c r="E1778" s="50" t="s">
        <v>5168</v>
      </c>
      <c r="F1778" s="50" t="s">
        <v>91</v>
      </c>
      <c r="G1778" s="52">
        <v>4402836</v>
      </c>
      <c r="H1778" s="51">
        <v>3960000</v>
      </c>
      <c r="I1778" s="3" t="s">
        <v>129</v>
      </c>
      <c r="J1778" s="3" t="s">
        <v>112</v>
      </c>
      <c r="K1778" s="50" t="s">
        <v>5169</v>
      </c>
      <c r="L1778" s="50" t="s">
        <v>114</v>
      </c>
      <c r="M1778" s="50"/>
      <c r="N1778" s="50" t="s">
        <v>151</v>
      </c>
    </row>
    <row r="1779" spans="1:14" ht="66">
      <c r="A1779" s="50">
        <v>3042</v>
      </c>
      <c r="B1779" s="50" t="s">
        <v>52</v>
      </c>
      <c r="C1779" s="50" t="s">
        <v>1926</v>
      </c>
      <c r="D1779" s="50" t="s">
        <v>108</v>
      </c>
      <c r="E1779" s="50" t="s">
        <v>5170</v>
      </c>
      <c r="F1779" s="50" t="s">
        <v>91</v>
      </c>
      <c r="G1779" s="52">
        <v>9667526</v>
      </c>
      <c r="H1779" s="51">
        <v>8150000</v>
      </c>
      <c r="I1779" s="3" t="s">
        <v>129</v>
      </c>
      <c r="J1779" s="3" t="s">
        <v>130</v>
      </c>
      <c r="K1779" s="50" t="s">
        <v>5171</v>
      </c>
      <c r="L1779" s="50" t="s">
        <v>114</v>
      </c>
      <c r="M1779" s="50"/>
      <c r="N1779" s="50" t="s">
        <v>151</v>
      </c>
    </row>
    <row r="1780" spans="1:14" ht="49.5">
      <c r="A1780" s="50">
        <v>3043</v>
      </c>
      <c r="B1780" s="50" t="s">
        <v>52</v>
      </c>
      <c r="C1780" s="50" t="s">
        <v>1926</v>
      </c>
      <c r="D1780" s="50" t="s">
        <v>108</v>
      </c>
      <c r="E1780" s="50" t="s">
        <v>5172</v>
      </c>
      <c r="F1780" s="50" t="s">
        <v>3142</v>
      </c>
      <c r="G1780" s="52">
        <v>3260000</v>
      </c>
      <c r="H1780" s="51">
        <v>2700000</v>
      </c>
      <c r="I1780" s="3" t="s">
        <v>129</v>
      </c>
      <c r="J1780" s="3" t="s">
        <v>130</v>
      </c>
      <c r="K1780" s="50" t="s">
        <v>2040</v>
      </c>
      <c r="L1780" s="50" t="s">
        <v>114</v>
      </c>
      <c r="M1780" s="50"/>
      <c r="N1780" s="50" t="s">
        <v>151</v>
      </c>
    </row>
    <row r="1781" spans="1:14" ht="82.5">
      <c r="A1781" s="50">
        <v>3044</v>
      </c>
      <c r="B1781" s="50" t="s">
        <v>52</v>
      </c>
      <c r="C1781" s="50" t="s">
        <v>1926</v>
      </c>
      <c r="D1781" s="50" t="s">
        <v>108</v>
      </c>
      <c r="E1781" s="50" t="s">
        <v>5173</v>
      </c>
      <c r="F1781" s="50" t="s">
        <v>2637</v>
      </c>
      <c r="G1781" s="52">
        <v>2594448</v>
      </c>
      <c r="H1781" s="51">
        <v>1870000</v>
      </c>
      <c r="I1781" s="3" t="s">
        <v>129</v>
      </c>
      <c r="J1781" s="3" t="s">
        <v>198</v>
      </c>
      <c r="K1781" s="50" t="s">
        <v>131</v>
      </c>
      <c r="L1781" s="50" t="s">
        <v>114</v>
      </c>
      <c r="M1781" s="50"/>
      <c r="N1781" s="50" t="s">
        <v>151</v>
      </c>
    </row>
    <row r="1782" spans="1:14" ht="33">
      <c r="A1782" s="50">
        <v>3045</v>
      </c>
      <c r="B1782" s="50" t="s">
        <v>52</v>
      </c>
      <c r="C1782" s="50" t="s">
        <v>1926</v>
      </c>
      <c r="D1782" s="50" t="s">
        <v>108</v>
      </c>
      <c r="E1782" s="50" t="s">
        <v>5174</v>
      </c>
      <c r="F1782" s="50" t="s">
        <v>91</v>
      </c>
      <c r="G1782" s="52">
        <v>26900000</v>
      </c>
      <c r="H1782" s="51">
        <v>23560000</v>
      </c>
      <c r="I1782" s="3" t="s">
        <v>168</v>
      </c>
      <c r="J1782" s="3" t="s">
        <v>118</v>
      </c>
      <c r="K1782" s="50" t="s">
        <v>1923</v>
      </c>
      <c r="L1782" s="50" t="s">
        <v>114</v>
      </c>
      <c r="M1782" s="50"/>
      <c r="N1782" s="50" t="s">
        <v>151</v>
      </c>
    </row>
    <row r="1783" spans="1:14" ht="66">
      <c r="A1783" s="50">
        <v>3046</v>
      </c>
      <c r="B1783" s="50" t="s">
        <v>52</v>
      </c>
      <c r="C1783" s="50" t="s">
        <v>1926</v>
      </c>
      <c r="D1783" s="50" t="s">
        <v>108</v>
      </c>
      <c r="E1783" s="50" t="s">
        <v>5175</v>
      </c>
      <c r="F1783" s="50" t="s">
        <v>91</v>
      </c>
      <c r="G1783" s="52">
        <v>4823823</v>
      </c>
      <c r="H1783" s="51">
        <v>4060000</v>
      </c>
      <c r="I1783" s="3" t="s">
        <v>118</v>
      </c>
      <c r="J1783" s="3" t="s">
        <v>159</v>
      </c>
      <c r="K1783" s="50" t="s">
        <v>5176</v>
      </c>
      <c r="L1783" s="50" t="s">
        <v>114</v>
      </c>
      <c r="M1783" s="50"/>
      <c r="N1783" s="50" t="s">
        <v>151</v>
      </c>
    </row>
    <row r="1784" spans="1:14" ht="49.5">
      <c r="A1784" s="50">
        <v>3047</v>
      </c>
      <c r="B1784" s="50" t="s">
        <v>52</v>
      </c>
      <c r="C1784" s="50" t="s">
        <v>1926</v>
      </c>
      <c r="D1784" s="50" t="s">
        <v>108</v>
      </c>
      <c r="E1784" s="50" t="s">
        <v>5177</v>
      </c>
      <c r="F1784" s="50" t="s">
        <v>91</v>
      </c>
      <c r="G1784" s="52">
        <v>9667526</v>
      </c>
      <c r="H1784" s="51">
        <v>7860000</v>
      </c>
      <c r="I1784" s="3" t="s">
        <v>118</v>
      </c>
      <c r="J1784" s="3" t="s">
        <v>119</v>
      </c>
      <c r="K1784" s="50" t="s">
        <v>5178</v>
      </c>
      <c r="L1784" s="50" t="s">
        <v>114</v>
      </c>
      <c r="M1784" s="50"/>
      <c r="N1784" s="50" t="s">
        <v>151</v>
      </c>
    </row>
    <row r="1785" spans="1:14" ht="82.5">
      <c r="A1785" s="50">
        <v>3048</v>
      </c>
      <c r="B1785" s="50" t="s">
        <v>52</v>
      </c>
      <c r="C1785" s="50" t="s">
        <v>1926</v>
      </c>
      <c r="D1785" s="50" t="s">
        <v>108</v>
      </c>
      <c r="E1785" s="50" t="s">
        <v>5179</v>
      </c>
      <c r="F1785" s="50" t="s">
        <v>91</v>
      </c>
      <c r="G1785" s="52">
        <v>14195936</v>
      </c>
      <c r="H1785" s="51">
        <v>11970000</v>
      </c>
      <c r="I1785" s="3" t="s">
        <v>118</v>
      </c>
      <c r="J1785" s="3" t="s">
        <v>159</v>
      </c>
      <c r="K1785" s="50" t="s">
        <v>5180</v>
      </c>
      <c r="L1785" s="50" t="s">
        <v>114</v>
      </c>
      <c r="M1785" s="50"/>
      <c r="N1785" s="50" t="s">
        <v>151</v>
      </c>
    </row>
    <row r="1786" spans="1:14" ht="115.5">
      <c r="A1786" s="50">
        <v>3049</v>
      </c>
      <c r="B1786" s="50" t="s">
        <v>52</v>
      </c>
      <c r="C1786" s="50" t="s">
        <v>1926</v>
      </c>
      <c r="D1786" s="50" t="s">
        <v>108</v>
      </c>
      <c r="E1786" s="50" t="s">
        <v>5181</v>
      </c>
      <c r="F1786" s="50" t="s">
        <v>3310</v>
      </c>
      <c r="G1786" s="52">
        <v>7054790</v>
      </c>
      <c r="H1786" s="51">
        <v>5926024</v>
      </c>
      <c r="I1786" s="3" t="s">
        <v>118</v>
      </c>
      <c r="J1786" s="3" t="s">
        <v>159</v>
      </c>
      <c r="K1786" s="50" t="s">
        <v>5182</v>
      </c>
      <c r="L1786" s="50" t="s">
        <v>114</v>
      </c>
      <c r="M1786" s="50"/>
      <c r="N1786" s="50" t="s">
        <v>151</v>
      </c>
    </row>
    <row r="1787" spans="1:14" ht="99">
      <c r="A1787" s="50">
        <v>3050</v>
      </c>
      <c r="B1787" s="50" t="s">
        <v>52</v>
      </c>
      <c r="C1787" s="50" t="s">
        <v>1926</v>
      </c>
      <c r="D1787" s="50" t="s">
        <v>108</v>
      </c>
      <c r="E1787" s="50" t="s">
        <v>5183</v>
      </c>
      <c r="F1787" s="50" t="s">
        <v>91</v>
      </c>
      <c r="G1787" s="52">
        <v>7036335</v>
      </c>
      <c r="H1787" s="51">
        <v>6330000</v>
      </c>
      <c r="I1787" s="3" t="s">
        <v>118</v>
      </c>
      <c r="J1787" s="3" t="s">
        <v>159</v>
      </c>
      <c r="K1787" s="50" t="s">
        <v>5184</v>
      </c>
      <c r="L1787" s="50" t="s">
        <v>114</v>
      </c>
      <c r="M1787" s="50"/>
      <c r="N1787" s="50" t="s">
        <v>151</v>
      </c>
    </row>
    <row r="1788" spans="1:14" ht="66">
      <c r="A1788" s="50">
        <v>3051</v>
      </c>
      <c r="B1788" s="50" t="s">
        <v>52</v>
      </c>
      <c r="C1788" s="50" t="s">
        <v>1926</v>
      </c>
      <c r="D1788" s="50" t="s">
        <v>108</v>
      </c>
      <c r="E1788" s="50" t="s">
        <v>5185</v>
      </c>
      <c r="F1788" s="50" t="s">
        <v>91</v>
      </c>
      <c r="G1788" s="52">
        <v>7503354</v>
      </c>
      <c r="H1788" s="51">
        <v>6760000</v>
      </c>
      <c r="I1788" s="3" t="s">
        <v>159</v>
      </c>
      <c r="J1788" s="3" t="s">
        <v>134</v>
      </c>
      <c r="K1788" s="50" t="s">
        <v>5186</v>
      </c>
      <c r="L1788" s="50" t="s">
        <v>114</v>
      </c>
      <c r="M1788" s="50"/>
      <c r="N1788" s="50" t="s">
        <v>151</v>
      </c>
    </row>
    <row r="1789" spans="1:14" ht="49.5">
      <c r="A1789" s="50">
        <v>3052</v>
      </c>
      <c r="B1789" s="50" t="s">
        <v>52</v>
      </c>
      <c r="C1789" s="50" t="s">
        <v>1926</v>
      </c>
      <c r="D1789" s="50" t="s">
        <v>108</v>
      </c>
      <c r="E1789" s="50" t="s">
        <v>5187</v>
      </c>
      <c r="F1789" s="50" t="s">
        <v>91</v>
      </c>
      <c r="G1789" s="52">
        <v>9660912</v>
      </c>
      <c r="H1789" s="51">
        <v>8500000</v>
      </c>
      <c r="I1789" s="3" t="s">
        <v>141</v>
      </c>
      <c r="J1789" s="3" t="s">
        <v>145</v>
      </c>
      <c r="K1789" s="50" t="s">
        <v>5169</v>
      </c>
      <c r="L1789" s="50" t="s">
        <v>114</v>
      </c>
      <c r="M1789" s="50"/>
      <c r="N1789" s="50" t="s">
        <v>151</v>
      </c>
    </row>
    <row r="1790" spans="1:14" ht="66">
      <c r="A1790" s="50">
        <v>3053</v>
      </c>
      <c r="B1790" s="50" t="s">
        <v>52</v>
      </c>
      <c r="C1790" s="50" t="s">
        <v>1926</v>
      </c>
      <c r="D1790" s="50" t="s">
        <v>108</v>
      </c>
      <c r="E1790" s="50" t="s">
        <v>5188</v>
      </c>
      <c r="F1790" s="50" t="s">
        <v>91</v>
      </c>
      <c r="G1790" s="52">
        <v>7036335</v>
      </c>
      <c r="H1790" s="51">
        <v>6330000</v>
      </c>
      <c r="I1790" s="3" t="s">
        <v>141</v>
      </c>
      <c r="J1790" s="3" t="s">
        <v>145</v>
      </c>
      <c r="K1790" s="50" t="s">
        <v>5189</v>
      </c>
      <c r="L1790" s="50" t="s">
        <v>114</v>
      </c>
      <c r="M1790" s="50"/>
      <c r="N1790" s="50" t="s">
        <v>151</v>
      </c>
    </row>
    <row r="1791" spans="1:14" ht="115.5">
      <c r="A1791" s="50">
        <v>3054</v>
      </c>
      <c r="B1791" s="50" t="s">
        <v>52</v>
      </c>
      <c r="C1791" s="50" t="s">
        <v>1926</v>
      </c>
      <c r="D1791" s="50" t="s">
        <v>108</v>
      </c>
      <c r="E1791" s="50" t="s">
        <v>5190</v>
      </c>
      <c r="F1791" s="50" t="s">
        <v>91</v>
      </c>
      <c r="G1791" s="52">
        <v>11507312</v>
      </c>
      <c r="H1791" s="51">
        <v>9630000</v>
      </c>
      <c r="I1791" s="3" t="s">
        <v>141</v>
      </c>
      <c r="J1791" s="3" t="s">
        <v>145</v>
      </c>
      <c r="K1791" s="50" t="s">
        <v>5191</v>
      </c>
      <c r="L1791" s="50" t="s">
        <v>114</v>
      </c>
      <c r="M1791" s="50"/>
      <c r="N1791" s="50" t="s">
        <v>151</v>
      </c>
    </row>
    <row r="1792" spans="1:14" ht="82.5">
      <c r="A1792" s="50">
        <v>3055</v>
      </c>
      <c r="B1792" s="50" t="s">
        <v>52</v>
      </c>
      <c r="C1792" s="50" t="s">
        <v>1926</v>
      </c>
      <c r="D1792" s="50" t="s">
        <v>108</v>
      </c>
      <c r="E1792" s="50" t="s">
        <v>5192</v>
      </c>
      <c r="F1792" s="50" t="s">
        <v>2637</v>
      </c>
      <c r="G1792" s="52">
        <v>13150000</v>
      </c>
      <c r="H1792" s="51">
        <v>9840000</v>
      </c>
      <c r="I1792" s="3" t="s">
        <v>141</v>
      </c>
      <c r="J1792" s="3" t="s">
        <v>135</v>
      </c>
      <c r="K1792" s="50" t="s">
        <v>5193</v>
      </c>
      <c r="L1792" s="50" t="s">
        <v>114</v>
      </c>
      <c r="M1792" s="50"/>
      <c r="N1792" s="50" t="s">
        <v>151</v>
      </c>
    </row>
    <row r="1793" spans="1:14" ht="99">
      <c r="A1793" s="50">
        <v>3056</v>
      </c>
      <c r="B1793" s="50" t="s">
        <v>52</v>
      </c>
      <c r="C1793" s="50" t="s">
        <v>1926</v>
      </c>
      <c r="D1793" s="50" t="s">
        <v>108</v>
      </c>
      <c r="E1793" s="50" t="s">
        <v>5194</v>
      </c>
      <c r="F1793" s="50" t="s">
        <v>91</v>
      </c>
      <c r="G1793" s="52">
        <v>5283558</v>
      </c>
      <c r="H1793" s="51">
        <v>4490000</v>
      </c>
      <c r="I1793" s="3" t="s">
        <v>209</v>
      </c>
      <c r="J1793" s="3" t="s">
        <v>135</v>
      </c>
      <c r="K1793" s="50" t="s">
        <v>5195</v>
      </c>
      <c r="L1793" s="50" t="s">
        <v>114</v>
      </c>
      <c r="M1793" s="50"/>
      <c r="N1793" s="50" t="s">
        <v>151</v>
      </c>
    </row>
    <row r="1794" spans="1:14" ht="99">
      <c r="A1794" s="50">
        <v>3057</v>
      </c>
      <c r="B1794" s="50" t="s">
        <v>52</v>
      </c>
      <c r="C1794" s="50" t="s">
        <v>1926</v>
      </c>
      <c r="D1794" s="50" t="s">
        <v>108</v>
      </c>
      <c r="E1794" s="50" t="s">
        <v>5196</v>
      </c>
      <c r="F1794" s="50" t="s">
        <v>91</v>
      </c>
      <c r="G1794" s="52">
        <v>7503354</v>
      </c>
      <c r="H1794" s="51">
        <v>6760000</v>
      </c>
      <c r="I1794" s="3" t="s">
        <v>145</v>
      </c>
      <c r="J1794" s="3" t="s">
        <v>135</v>
      </c>
      <c r="K1794" s="50" t="s">
        <v>5197</v>
      </c>
      <c r="L1794" s="50" t="s">
        <v>114</v>
      </c>
      <c r="M1794" s="50"/>
      <c r="N1794" s="50" t="s">
        <v>151</v>
      </c>
    </row>
    <row r="1795" spans="1:14" ht="49.5">
      <c r="A1795" s="50">
        <v>3058</v>
      </c>
      <c r="B1795" s="50" t="s">
        <v>52</v>
      </c>
      <c r="C1795" s="50" t="s">
        <v>1926</v>
      </c>
      <c r="D1795" s="50" t="s">
        <v>108</v>
      </c>
      <c r="E1795" s="50" t="s">
        <v>5198</v>
      </c>
      <c r="F1795" s="50" t="s">
        <v>91</v>
      </c>
      <c r="G1795" s="52">
        <v>5283558</v>
      </c>
      <c r="H1795" s="51">
        <v>3962000</v>
      </c>
      <c r="I1795" s="3" t="s">
        <v>145</v>
      </c>
      <c r="J1795" s="3" t="s">
        <v>135</v>
      </c>
      <c r="K1795" s="50" t="s">
        <v>5199</v>
      </c>
      <c r="L1795" s="50" t="s">
        <v>114</v>
      </c>
      <c r="M1795" s="50"/>
      <c r="N1795" s="50" t="s">
        <v>151</v>
      </c>
    </row>
    <row r="1796" spans="1:14" ht="82.5">
      <c r="A1796" s="50">
        <v>3059</v>
      </c>
      <c r="B1796" s="50" t="s">
        <v>52</v>
      </c>
      <c r="C1796" s="50" t="s">
        <v>1926</v>
      </c>
      <c r="D1796" s="50" t="s">
        <v>108</v>
      </c>
      <c r="E1796" s="50" t="s">
        <v>5200</v>
      </c>
      <c r="F1796" s="50" t="s">
        <v>2637</v>
      </c>
      <c r="G1796" s="52">
        <v>35406200</v>
      </c>
      <c r="H1796" s="51">
        <v>32000000</v>
      </c>
      <c r="I1796" s="3" t="s">
        <v>271</v>
      </c>
      <c r="J1796" s="3" t="s">
        <v>146</v>
      </c>
      <c r="K1796" s="50" t="s">
        <v>5169</v>
      </c>
      <c r="L1796" s="50" t="s">
        <v>114</v>
      </c>
      <c r="M1796" s="50"/>
      <c r="N1796" s="50" t="s">
        <v>151</v>
      </c>
    </row>
    <row r="1797" spans="1:14" ht="82.5">
      <c r="A1797" s="50">
        <v>3060</v>
      </c>
      <c r="B1797" s="50" t="s">
        <v>52</v>
      </c>
      <c r="C1797" s="50" t="s">
        <v>1926</v>
      </c>
      <c r="D1797" s="50" t="s">
        <v>108</v>
      </c>
      <c r="E1797" s="50" t="s">
        <v>5201</v>
      </c>
      <c r="F1797" s="50" t="s">
        <v>91</v>
      </c>
      <c r="G1797" s="52">
        <v>8765308</v>
      </c>
      <c r="H1797" s="51">
        <v>8400000</v>
      </c>
      <c r="I1797" s="3" t="s">
        <v>213</v>
      </c>
      <c r="J1797" s="3" t="s">
        <v>194</v>
      </c>
      <c r="K1797" s="50" t="s">
        <v>1923</v>
      </c>
      <c r="L1797" s="50" t="s">
        <v>114</v>
      </c>
      <c r="M1797" s="50"/>
      <c r="N1797" s="50" t="s">
        <v>137</v>
      </c>
    </row>
    <row r="1798" spans="1:14" ht="82.5">
      <c r="A1798" s="50">
        <v>3061</v>
      </c>
      <c r="B1798" s="50" t="s">
        <v>52</v>
      </c>
      <c r="C1798" s="50" t="s">
        <v>1926</v>
      </c>
      <c r="D1798" s="50" t="s">
        <v>108</v>
      </c>
      <c r="E1798" s="50" t="s">
        <v>5202</v>
      </c>
      <c r="F1798" s="50" t="s">
        <v>2637</v>
      </c>
      <c r="G1798" s="52">
        <v>8340480</v>
      </c>
      <c r="H1798" s="51">
        <v>6250000</v>
      </c>
      <c r="I1798" s="3" t="s">
        <v>213</v>
      </c>
      <c r="J1798" s="3" t="s">
        <v>194</v>
      </c>
      <c r="K1798" s="50" t="s">
        <v>5203</v>
      </c>
      <c r="L1798" s="50" t="s">
        <v>114</v>
      </c>
      <c r="M1798" s="50"/>
      <c r="N1798" s="50" t="s">
        <v>151</v>
      </c>
    </row>
    <row r="1799" spans="1:14" ht="148.5">
      <c r="A1799" s="50">
        <v>3062</v>
      </c>
      <c r="B1799" s="50" t="s">
        <v>52</v>
      </c>
      <c r="C1799" s="50" t="s">
        <v>1926</v>
      </c>
      <c r="D1799" s="50" t="s">
        <v>108</v>
      </c>
      <c r="E1799" s="50" t="s">
        <v>5204</v>
      </c>
      <c r="F1799" s="50" t="s">
        <v>91</v>
      </c>
      <c r="G1799" s="52">
        <v>1913487</v>
      </c>
      <c r="H1799" s="51">
        <v>1670000</v>
      </c>
      <c r="I1799" s="3" t="s">
        <v>146</v>
      </c>
      <c r="J1799" s="3" t="s">
        <v>286</v>
      </c>
      <c r="K1799" s="50" t="s">
        <v>5205</v>
      </c>
      <c r="L1799" s="50" t="s">
        <v>114</v>
      </c>
      <c r="M1799" s="50"/>
      <c r="N1799" s="50" t="s">
        <v>151</v>
      </c>
    </row>
    <row r="1800" spans="1:14" ht="82.5">
      <c r="A1800" s="50">
        <v>3063</v>
      </c>
      <c r="B1800" s="50" t="s">
        <v>52</v>
      </c>
      <c r="C1800" s="50" t="s">
        <v>1926</v>
      </c>
      <c r="D1800" s="50" t="s">
        <v>108</v>
      </c>
      <c r="E1800" s="50" t="s">
        <v>5206</v>
      </c>
      <c r="F1800" s="50" t="s">
        <v>3310</v>
      </c>
      <c r="G1800" s="52">
        <v>8835068</v>
      </c>
      <c r="H1800" s="51">
        <v>7230000</v>
      </c>
      <c r="I1800" s="3" t="s">
        <v>146</v>
      </c>
      <c r="J1800" s="3" t="s">
        <v>286</v>
      </c>
      <c r="K1800" s="50" t="s">
        <v>5207</v>
      </c>
      <c r="L1800" s="50" t="s">
        <v>114</v>
      </c>
      <c r="M1800" s="50"/>
      <c r="N1800" s="50" t="s">
        <v>151</v>
      </c>
    </row>
    <row r="1801" spans="1:14" ht="49.5">
      <c r="A1801" s="50">
        <v>3064</v>
      </c>
      <c r="B1801" s="50" t="s">
        <v>52</v>
      </c>
      <c r="C1801" s="50" t="s">
        <v>5208</v>
      </c>
      <c r="D1801" s="50" t="s">
        <v>108</v>
      </c>
      <c r="E1801" s="50" t="s">
        <v>5209</v>
      </c>
      <c r="F1801" s="50" t="s">
        <v>91</v>
      </c>
      <c r="G1801" s="52">
        <v>4203000</v>
      </c>
      <c r="H1801" s="51">
        <v>4190000</v>
      </c>
      <c r="I1801" s="3" t="s">
        <v>558</v>
      </c>
      <c r="J1801" s="3" t="s">
        <v>198</v>
      </c>
      <c r="K1801" s="50" t="s">
        <v>5210</v>
      </c>
      <c r="L1801" s="50" t="s">
        <v>114</v>
      </c>
      <c r="M1801" s="50"/>
      <c r="N1801" s="50" t="s">
        <v>121</v>
      </c>
    </row>
    <row r="1802" spans="1:14" ht="132">
      <c r="A1802" s="50">
        <v>3065</v>
      </c>
      <c r="B1802" s="50" t="s">
        <v>52</v>
      </c>
      <c r="C1802" s="50" t="s">
        <v>1975</v>
      </c>
      <c r="D1802" s="50" t="s">
        <v>108</v>
      </c>
      <c r="E1802" s="50" t="s">
        <v>5211</v>
      </c>
      <c r="F1802" s="50" t="s">
        <v>91</v>
      </c>
      <c r="G1802" s="52">
        <v>34100000</v>
      </c>
      <c r="H1802" s="51">
        <v>30710000</v>
      </c>
      <c r="I1802" s="3" t="s">
        <v>111</v>
      </c>
      <c r="J1802" s="3" t="s">
        <v>164</v>
      </c>
      <c r="K1802" s="50" t="s">
        <v>1923</v>
      </c>
      <c r="L1802" s="50" t="s">
        <v>114</v>
      </c>
      <c r="M1802" s="50"/>
      <c r="N1802" s="50" t="s">
        <v>688</v>
      </c>
    </row>
    <row r="1803" spans="1:14" ht="214.5">
      <c r="A1803" s="50">
        <v>3066</v>
      </c>
      <c r="B1803" s="50" t="s">
        <v>52</v>
      </c>
      <c r="C1803" s="50" t="s">
        <v>1975</v>
      </c>
      <c r="D1803" s="50" t="s">
        <v>108</v>
      </c>
      <c r="E1803" s="50" t="s">
        <v>5212</v>
      </c>
      <c r="F1803" s="50" t="s">
        <v>2676</v>
      </c>
      <c r="G1803" s="52">
        <v>18423648</v>
      </c>
      <c r="H1803" s="51">
        <v>11800000</v>
      </c>
      <c r="I1803" s="3" t="s">
        <v>178</v>
      </c>
      <c r="J1803" s="3" t="s">
        <v>286</v>
      </c>
      <c r="K1803" s="50" t="s">
        <v>5213</v>
      </c>
      <c r="L1803" s="50" t="s">
        <v>114</v>
      </c>
      <c r="M1803" s="50"/>
      <c r="N1803" s="50" t="s">
        <v>137</v>
      </c>
    </row>
    <row r="1804" spans="1:14" ht="181.5">
      <c r="A1804" s="50">
        <v>3067</v>
      </c>
      <c r="B1804" s="50" t="s">
        <v>52</v>
      </c>
      <c r="C1804" s="50" t="s">
        <v>1975</v>
      </c>
      <c r="D1804" s="50" t="s">
        <v>108</v>
      </c>
      <c r="E1804" s="50" t="s">
        <v>5214</v>
      </c>
      <c r="F1804" s="50" t="s">
        <v>2676</v>
      </c>
      <c r="G1804" s="52">
        <v>18420316</v>
      </c>
      <c r="H1804" s="51">
        <v>10740000</v>
      </c>
      <c r="I1804" s="3" t="s">
        <v>178</v>
      </c>
      <c r="J1804" s="3" t="s">
        <v>164</v>
      </c>
      <c r="K1804" s="50" t="s">
        <v>5215</v>
      </c>
      <c r="L1804" s="50" t="s">
        <v>114</v>
      </c>
      <c r="M1804" s="50"/>
      <c r="N1804" s="50" t="s">
        <v>137</v>
      </c>
    </row>
    <row r="1805" spans="1:14" ht="313.5">
      <c r="A1805" s="50">
        <v>3068</v>
      </c>
      <c r="B1805" s="50" t="s">
        <v>52</v>
      </c>
      <c r="C1805" s="50" t="s">
        <v>1975</v>
      </c>
      <c r="D1805" s="50" t="s">
        <v>108</v>
      </c>
      <c r="E1805" s="50" t="s">
        <v>5216</v>
      </c>
      <c r="F1805" s="50" t="s">
        <v>91</v>
      </c>
      <c r="G1805" s="52">
        <v>20140000</v>
      </c>
      <c r="H1805" s="51">
        <v>20140000</v>
      </c>
      <c r="I1805" s="3" t="s">
        <v>178</v>
      </c>
      <c r="J1805" s="3" t="s">
        <v>198</v>
      </c>
      <c r="K1805" s="50" t="s">
        <v>5217</v>
      </c>
      <c r="L1805" s="50" t="s">
        <v>114</v>
      </c>
      <c r="M1805" s="50"/>
      <c r="N1805" s="50" t="s">
        <v>692</v>
      </c>
    </row>
    <row r="1806" spans="1:14" ht="330">
      <c r="A1806" s="50">
        <v>3069</v>
      </c>
      <c r="B1806" s="50" t="s">
        <v>52</v>
      </c>
      <c r="C1806" s="50" t="s">
        <v>1975</v>
      </c>
      <c r="D1806" s="50" t="s">
        <v>108</v>
      </c>
      <c r="E1806" s="50" t="s">
        <v>5218</v>
      </c>
      <c r="F1806" s="50" t="s">
        <v>91</v>
      </c>
      <c r="G1806" s="52">
        <v>20140000</v>
      </c>
      <c r="H1806" s="51">
        <v>20140000</v>
      </c>
      <c r="I1806" s="3" t="s">
        <v>178</v>
      </c>
      <c r="J1806" s="3" t="s">
        <v>198</v>
      </c>
      <c r="K1806" s="50" t="s">
        <v>5219</v>
      </c>
      <c r="L1806" s="50" t="s">
        <v>114</v>
      </c>
      <c r="M1806" s="50"/>
      <c r="N1806" s="50" t="s">
        <v>692</v>
      </c>
    </row>
    <row r="1807" spans="1:14" ht="49.5">
      <c r="A1807" s="50">
        <v>3070</v>
      </c>
      <c r="B1807" s="50" t="s">
        <v>52</v>
      </c>
      <c r="C1807" s="50" t="s">
        <v>1975</v>
      </c>
      <c r="D1807" s="50" t="s">
        <v>108</v>
      </c>
      <c r="E1807" s="50" t="s">
        <v>5220</v>
      </c>
      <c r="F1807" s="50" t="s">
        <v>2676</v>
      </c>
      <c r="G1807" s="52">
        <v>2684700</v>
      </c>
      <c r="H1807" s="51">
        <v>2684700</v>
      </c>
      <c r="I1807" s="3" t="s">
        <v>178</v>
      </c>
      <c r="J1807" s="3" t="s">
        <v>159</v>
      </c>
      <c r="K1807" s="50" t="s">
        <v>1923</v>
      </c>
      <c r="L1807" s="50" t="s">
        <v>114</v>
      </c>
      <c r="M1807" s="50"/>
      <c r="N1807" s="50" t="s">
        <v>121</v>
      </c>
    </row>
    <row r="1808" spans="1:14" ht="66">
      <c r="A1808" s="50">
        <v>3071</v>
      </c>
      <c r="B1808" s="50" t="s">
        <v>52</v>
      </c>
      <c r="C1808" s="50" t="s">
        <v>1975</v>
      </c>
      <c r="D1808" s="50" t="s">
        <v>122</v>
      </c>
      <c r="E1808" s="50" t="s">
        <v>5221</v>
      </c>
      <c r="F1808" s="50" t="s">
        <v>91</v>
      </c>
      <c r="G1808" s="52">
        <v>93190000</v>
      </c>
      <c r="H1808" s="51">
        <v>88000000</v>
      </c>
      <c r="I1808" s="3" t="s">
        <v>129</v>
      </c>
      <c r="J1808" s="3" t="s">
        <v>164</v>
      </c>
      <c r="K1808" s="50" t="s">
        <v>2196</v>
      </c>
      <c r="L1808" s="50" t="s">
        <v>114</v>
      </c>
      <c r="M1808" s="50"/>
      <c r="N1808" s="50" t="s">
        <v>132</v>
      </c>
    </row>
    <row r="1809" spans="1:14" ht="49.5">
      <c r="A1809" s="50">
        <v>3072</v>
      </c>
      <c r="B1809" s="50" t="s">
        <v>52</v>
      </c>
      <c r="C1809" s="50" t="s">
        <v>1975</v>
      </c>
      <c r="D1809" s="50" t="s">
        <v>122</v>
      </c>
      <c r="E1809" s="50" t="s">
        <v>5222</v>
      </c>
      <c r="F1809" s="50" t="s">
        <v>2676</v>
      </c>
      <c r="G1809" s="52">
        <v>18140632</v>
      </c>
      <c r="H1809" s="51">
        <v>16280000</v>
      </c>
      <c r="I1809" s="3" t="s">
        <v>129</v>
      </c>
      <c r="J1809" s="3" t="s">
        <v>198</v>
      </c>
      <c r="K1809" s="50" t="s">
        <v>2196</v>
      </c>
      <c r="L1809" s="50" t="s">
        <v>114</v>
      </c>
      <c r="M1809" s="50"/>
      <c r="N1809" s="50" t="s">
        <v>121</v>
      </c>
    </row>
    <row r="1810" spans="1:14" ht="66">
      <c r="A1810" s="50">
        <v>3073</v>
      </c>
      <c r="B1810" s="50" t="s">
        <v>52</v>
      </c>
      <c r="C1810" s="50" t="s">
        <v>1975</v>
      </c>
      <c r="D1810" s="50" t="s">
        <v>612</v>
      </c>
      <c r="E1810" s="50" t="s">
        <v>5223</v>
      </c>
      <c r="F1810" s="50" t="s">
        <v>2676</v>
      </c>
      <c r="G1810" s="52">
        <v>28206670</v>
      </c>
      <c r="H1810" s="51">
        <v>3350000</v>
      </c>
      <c r="I1810" s="3" t="s">
        <v>129</v>
      </c>
      <c r="J1810" s="3" t="s">
        <v>198</v>
      </c>
      <c r="K1810" s="50" t="s">
        <v>1981</v>
      </c>
      <c r="L1810" s="50" t="s">
        <v>224</v>
      </c>
      <c r="M1810" s="50" t="s">
        <v>261</v>
      </c>
      <c r="N1810" s="50"/>
    </row>
    <row r="1811" spans="1:14" ht="247.5">
      <c r="A1811" s="50">
        <v>3074</v>
      </c>
      <c r="B1811" s="50" t="s">
        <v>52</v>
      </c>
      <c r="C1811" s="50" t="s">
        <v>1975</v>
      </c>
      <c r="D1811" s="50" t="s">
        <v>108</v>
      </c>
      <c r="E1811" s="50" t="s">
        <v>5224</v>
      </c>
      <c r="F1811" s="50" t="s">
        <v>2676</v>
      </c>
      <c r="G1811" s="52">
        <v>18425801</v>
      </c>
      <c r="H1811" s="51">
        <v>12100000</v>
      </c>
      <c r="I1811" s="3" t="s">
        <v>198</v>
      </c>
      <c r="J1811" s="3" t="s">
        <v>164</v>
      </c>
      <c r="K1811" s="50" t="s">
        <v>5225</v>
      </c>
      <c r="L1811" s="50" t="s">
        <v>114</v>
      </c>
      <c r="M1811" s="50"/>
      <c r="N1811" s="50" t="s">
        <v>137</v>
      </c>
    </row>
    <row r="1812" spans="1:14" ht="66">
      <c r="A1812" s="50">
        <v>3075</v>
      </c>
      <c r="B1812" s="50" t="s">
        <v>52</v>
      </c>
      <c r="C1812" s="50" t="s">
        <v>1975</v>
      </c>
      <c r="D1812" s="50" t="s">
        <v>108</v>
      </c>
      <c r="E1812" s="50" t="s">
        <v>5226</v>
      </c>
      <c r="F1812" s="50" t="s">
        <v>2676</v>
      </c>
      <c r="G1812" s="52">
        <v>8970000</v>
      </c>
      <c r="H1812" s="51">
        <v>7166000</v>
      </c>
      <c r="I1812" s="3" t="s">
        <v>164</v>
      </c>
      <c r="J1812" s="3" t="s">
        <v>130</v>
      </c>
      <c r="K1812" s="50" t="s">
        <v>5227</v>
      </c>
      <c r="L1812" s="50" t="s">
        <v>114</v>
      </c>
      <c r="M1812" s="50"/>
      <c r="N1812" s="50" t="s">
        <v>151</v>
      </c>
    </row>
    <row r="1813" spans="1:14" ht="66">
      <c r="A1813" s="50">
        <v>3076</v>
      </c>
      <c r="B1813" s="50" t="s">
        <v>52</v>
      </c>
      <c r="C1813" s="50" t="s">
        <v>1975</v>
      </c>
      <c r="D1813" s="50" t="s">
        <v>108</v>
      </c>
      <c r="E1813" s="50" t="s">
        <v>5228</v>
      </c>
      <c r="F1813" s="50" t="s">
        <v>2676</v>
      </c>
      <c r="G1813" s="52">
        <v>18020000</v>
      </c>
      <c r="H1813" s="51">
        <v>13695000</v>
      </c>
      <c r="I1813" s="3" t="s">
        <v>164</v>
      </c>
      <c r="J1813" s="3" t="s">
        <v>130</v>
      </c>
      <c r="K1813" s="50" t="s">
        <v>5229</v>
      </c>
      <c r="L1813" s="50" t="s">
        <v>114</v>
      </c>
      <c r="M1813" s="50"/>
      <c r="N1813" s="50" t="s">
        <v>151</v>
      </c>
    </row>
    <row r="1814" spans="1:14" ht="82.5">
      <c r="A1814" s="50">
        <v>3077</v>
      </c>
      <c r="B1814" s="50" t="s">
        <v>52</v>
      </c>
      <c r="C1814" s="50" t="s">
        <v>1975</v>
      </c>
      <c r="D1814" s="50" t="s">
        <v>108</v>
      </c>
      <c r="E1814" s="50" t="s">
        <v>5230</v>
      </c>
      <c r="F1814" s="50" t="s">
        <v>2676</v>
      </c>
      <c r="G1814" s="52">
        <v>18020000</v>
      </c>
      <c r="H1814" s="51">
        <v>14920000</v>
      </c>
      <c r="I1814" s="3" t="s">
        <v>164</v>
      </c>
      <c r="J1814" s="3" t="s">
        <v>130</v>
      </c>
      <c r="K1814" s="50" t="s">
        <v>5231</v>
      </c>
      <c r="L1814" s="50" t="s">
        <v>114</v>
      </c>
      <c r="M1814" s="50"/>
      <c r="N1814" s="50" t="s">
        <v>151</v>
      </c>
    </row>
    <row r="1815" spans="1:14" ht="66">
      <c r="A1815" s="50">
        <v>3078</v>
      </c>
      <c r="B1815" s="50" t="s">
        <v>52</v>
      </c>
      <c r="C1815" s="50" t="s">
        <v>1975</v>
      </c>
      <c r="D1815" s="50" t="s">
        <v>108</v>
      </c>
      <c r="E1815" s="50" t="s">
        <v>5232</v>
      </c>
      <c r="F1815" s="50" t="s">
        <v>2676</v>
      </c>
      <c r="G1815" s="52">
        <v>18020000</v>
      </c>
      <c r="H1815" s="51">
        <v>13500000</v>
      </c>
      <c r="I1815" s="3" t="s">
        <v>164</v>
      </c>
      <c r="J1815" s="3" t="s">
        <v>130</v>
      </c>
      <c r="K1815" s="50" t="s">
        <v>5233</v>
      </c>
      <c r="L1815" s="50" t="s">
        <v>114</v>
      </c>
      <c r="M1815" s="50"/>
      <c r="N1815" s="50" t="s">
        <v>151</v>
      </c>
    </row>
    <row r="1816" spans="1:14" ht="66">
      <c r="A1816" s="50">
        <v>3079</v>
      </c>
      <c r="B1816" s="50" t="s">
        <v>52</v>
      </c>
      <c r="C1816" s="50" t="s">
        <v>1975</v>
      </c>
      <c r="D1816" s="50" t="s">
        <v>108</v>
      </c>
      <c r="E1816" s="50" t="s">
        <v>5234</v>
      </c>
      <c r="F1816" s="50" t="s">
        <v>2676</v>
      </c>
      <c r="G1816" s="52">
        <v>18020000</v>
      </c>
      <c r="H1816" s="51">
        <v>13579000</v>
      </c>
      <c r="I1816" s="3" t="s">
        <v>164</v>
      </c>
      <c r="J1816" s="3" t="s">
        <v>130</v>
      </c>
      <c r="K1816" s="50" t="s">
        <v>5235</v>
      </c>
      <c r="L1816" s="50" t="s">
        <v>114</v>
      </c>
      <c r="M1816" s="50"/>
      <c r="N1816" s="50" t="s">
        <v>151</v>
      </c>
    </row>
    <row r="1817" spans="1:14" ht="82.5">
      <c r="A1817" s="50">
        <v>3080</v>
      </c>
      <c r="B1817" s="50" t="s">
        <v>52</v>
      </c>
      <c r="C1817" s="50" t="s">
        <v>1975</v>
      </c>
      <c r="D1817" s="50" t="s">
        <v>108</v>
      </c>
      <c r="E1817" s="50" t="s">
        <v>5236</v>
      </c>
      <c r="F1817" s="50" t="s">
        <v>2676</v>
      </c>
      <c r="G1817" s="52">
        <v>18020000</v>
      </c>
      <c r="H1817" s="51">
        <v>13460000</v>
      </c>
      <c r="I1817" s="3" t="s">
        <v>164</v>
      </c>
      <c r="J1817" s="3" t="s">
        <v>130</v>
      </c>
      <c r="K1817" s="50" t="s">
        <v>5237</v>
      </c>
      <c r="L1817" s="50" t="s">
        <v>114</v>
      </c>
      <c r="M1817" s="50"/>
      <c r="N1817" s="50" t="s">
        <v>151</v>
      </c>
    </row>
    <row r="1818" spans="1:14" ht="115.5">
      <c r="A1818" s="50">
        <v>3081</v>
      </c>
      <c r="B1818" s="50" t="s">
        <v>52</v>
      </c>
      <c r="C1818" s="50" t="s">
        <v>1975</v>
      </c>
      <c r="D1818" s="50" t="s">
        <v>108</v>
      </c>
      <c r="E1818" s="50" t="s">
        <v>5238</v>
      </c>
      <c r="F1818" s="50" t="s">
        <v>2676</v>
      </c>
      <c r="G1818" s="52">
        <v>18020000</v>
      </c>
      <c r="H1818" s="51">
        <v>12580000</v>
      </c>
      <c r="I1818" s="3" t="s">
        <v>118</v>
      </c>
      <c r="J1818" s="3" t="s">
        <v>159</v>
      </c>
      <c r="K1818" s="50" t="s">
        <v>5239</v>
      </c>
      <c r="L1818" s="50" t="s">
        <v>114</v>
      </c>
      <c r="M1818" s="50"/>
      <c r="N1818" s="50" t="s">
        <v>151</v>
      </c>
    </row>
    <row r="1819" spans="1:14" ht="148.5">
      <c r="A1819" s="50">
        <v>3082</v>
      </c>
      <c r="B1819" s="50" t="s">
        <v>52</v>
      </c>
      <c r="C1819" s="50" t="s">
        <v>1975</v>
      </c>
      <c r="D1819" s="50" t="s">
        <v>108</v>
      </c>
      <c r="E1819" s="50" t="s">
        <v>5240</v>
      </c>
      <c r="F1819" s="50" t="s">
        <v>2676</v>
      </c>
      <c r="G1819" s="52">
        <v>27500000</v>
      </c>
      <c r="H1819" s="51">
        <v>21140000</v>
      </c>
      <c r="I1819" s="3" t="s">
        <v>140</v>
      </c>
      <c r="J1819" s="3" t="s">
        <v>159</v>
      </c>
      <c r="K1819" s="50" t="s">
        <v>1923</v>
      </c>
      <c r="L1819" s="50" t="s">
        <v>114</v>
      </c>
      <c r="M1819" s="50"/>
      <c r="N1819" s="50" t="s">
        <v>2009</v>
      </c>
    </row>
    <row r="1820" spans="1:14" ht="49.5">
      <c r="A1820" s="50">
        <v>3083</v>
      </c>
      <c r="B1820" s="50" t="s">
        <v>52</v>
      </c>
      <c r="C1820" s="50" t="s">
        <v>1975</v>
      </c>
      <c r="D1820" s="50" t="s">
        <v>108</v>
      </c>
      <c r="E1820" s="50" t="s">
        <v>5241</v>
      </c>
      <c r="F1820" s="50" t="s">
        <v>2676</v>
      </c>
      <c r="G1820" s="52">
        <v>14000000</v>
      </c>
      <c r="H1820" s="51">
        <v>9820000</v>
      </c>
      <c r="I1820" s="3" t="s">
        <v>119</v>
      </c>
      <c r="J1820" s="3" t="s">
        <v>182</v>
      </c>
      <c r="K1820" s="50" t="s">
        <v>2018</v>
      </c>
      <c r="L1820" s="50" t="s">
        <v>224</v>
      </c>
      <c r="M1820" s="50" t="s">
        <v>310</v>
      </c>
      <c r="N1820" s="50"/>
    </row>
    <row r="1821" spans="1:14" ht="49.5">
      <c r="A1821" s="50">
        <v>3084</v>
      </c>
      <c r="B1821" s="50" t="s">
        <v>52</v>
      </c>
      <c r="C1821" s="50" t="s">
        <v>1975</v>
      </c>
      <c r="D1821" s="50" t="s">
        <v>108</v>
      </c>
      <c r="E1821" s="50" t="s">
        <v>5242</v>
      </c>
      <c r="F1821" s="50" t="s">
        <v>2676</v>
      </c>
      <c r="G1821" s="52">
        <v>8970000</v>
      </c>
      <c r="H1821" s="51">
        <v>3750000</v>
      </c>
      <c r="I1821" s="3" t="s">
        <v>209</v>
      </c>
      <c r="J1821" s="3" t="s">
        <v>135</v>
      </c>
      <c r="K1821" s="50" t="s">
        <v>5243</v>
      </c>
      <c r="L1821" s="50" t="s">
        <v>114</v>
      </c>
      <c r="M1821" s="50"/>
      <c r="N1821" s="50" t="s">
        <v>151</v>
      </c>
    </row>
    <row r="1822" spans="1:14" ht="49.5">
      <c r="A1822" s="50">
        <v>3085</v>
      </c>
      <c r="B1822" s="50" t="s">
        <v>52</v>
      </c>
      <c r="C1822" s="50" t="s">
        <v>1975</v>
      </c>
      <c r="D1822" s="50" t="s">
        <v>122</v>
      </c>
      <c r="E1822" s="50" t="s">
        <v>5244</v>
      </c>
      <c r="F1822" s="50" t="s">
        <v>91</v>
      </c>
      <c r="G1822" s="52">
        <v>10167736</v>
      </c>
      <c r="H1822" s="51">
        <v>400000</v>
      </c>
      <c r="I1822" s="3" t="s">
        <v>145</v>
      </c>
      <c r="J1822" s="3" t="s">
        <v>213</v>
      </c>
      <c r="K1822" s="50" t="s">
        <v>1999</v>
      </c>
      <c r="L1822" s="50" t="s">
        <v>224</v>
      </c>
      <c r="M1822" s="50" t="s">
        <v>310</v>
      </c>
      <c r="N1822" s="50"/>
    </row>
    <row r="1823" spans="1:14" ht="66">
      <c r="A1823" s="50">
        <v>3086</v>
      </c>
      <c r="B1823" s="50" t="s">
        <v>52</v>
      </c>
      <c r="C1823" s="50" t="s">
        <v>1975</v>
      </c>
      <c r="D1823" s="50" t="s">
        <v>122</v>
      </c>
      <c r="E1823" s="50" t="s">
        <v>5245</v>
      </c>
      <c r="F1823" s="50" t="s">
        <v>91</v>
      </c>
      <c r="G1823" s="52">
        <v>244020000</v>
      </c>
      <c r="H1823" s="51">
        <v>244000000</v>
      </c>
      <c r="I1823" s="3" t="s">
        <v>213</v>
      </c>
      <c r="J1823" s="3" t="s">
        <v>146</v>
      </c>
      <c r="K1823" s="50" t="s">
        <v>5246</v>
      </c>
      <c r="L1823" s="50" t="s">
        <v>224</v>
      </c>
      <c r="M1823" s="50" t="s">
        <v>310</v>
      </c>
      <c r="N1823" s="50"/>
    </row>
    <row r="1824" spans="1:14" ht="66">
      <c r="A1824" s="50">
        <v>3087</v>
      </c>
      <c r="B1824" s="50" t="s">
        <v>52</v>
      </c>
      <c r="C1824" s="50" t="s">
        <v>1988</v>
      </c>
      <c r="D1824" s="50" t="s">
        <v>108</v>
      </c>
      <c r="E1824" s="50" t="s">
        <v>5247</v>
      </c>
      <c r="F1824" s="50" t="s">
        <v>91</v>
      </c>
      <c r="G1824" s="52">
        <v>2398279</v>
      </c>
      <c r="H1824" s="51">
        <v>2300000</v>
      </c>
      <c r="I1824" s="3" t="s">
        <v>130</v>
      </c>
      <c r="J1824" s="3" t="s">
        <v>168</v>
      </c>
      <c r="K1824" s="50" t="s">
        <v>1923</v>
      </c>
      <c r="L1824" s="50" t="s">
        <v>114</v>
      </c>
      <c r="M1824" s="50"/>
      <c r="N1824" s="50" t="s">
        <v>132</v>
      </c>
    </row>
    <row r="1825" spans="1:14" ht="82.5">
      <c r="A1825" s="50">
        <v>3088</v>
      </c>
      <c r="B1825" s="50" t="s">
        <v>52</v>
      </c>
      <c r="C1825" s="50" t="s">
        <v>1988</v>
      </c>
      <c r="D1825" s="50" t="s">
        <v>108</v>
      </c>
      <c r="E1825" s="50" t="s">
        <v>5248</v>
      </c>
      <c r="F1825" s="50" t="s">
        <v>2637</v>
      </c>
      <c r="G1825" s="52">
        <v>7526286</v>
      </c>
      <c r="H1825" s="51">
        <v>5490000</v>
      </c>
      <c r="I1825" s="3" t="s">
        <v>118</v>
      </c>
      <c r="J1825" s="3" t="s">
        <v>140</v>
      </c>
      <c r="K1825" s="50" t="s">
        <v>1923</v>
      </c>
      <c r="L1825" s="50" t="s">
        <v>114</v>
      </c>
      <c r="M1825" s="50"/>
      <c r="N1825" s="50" t="s">
        <v>137</v>
      </c>
    </row>
    <row r="1826" spans="1:14" ht="82.5">
      <c r="A1826" s="50">
        <v>3089</v>
      </c>
      <c r="B1826" s="50" t="s">
        <v>52</v>
      </c>
      <c r="C1826" s="50" t="s">
        <v>1988</v>
      </c>
      <c r="D1826" s="50" t="s">
        <v>108</v>
      </c>
      <c r="E1826" s="50" t="s">
        <v>5249</v>
      </c>
      <c r="F1826" s="50" t="s">
        <v>2662</v>
      </c>
      <c r="G1826" s="52">
        <v>5830000</v>
      </c>
      <c r="H1826" s="51">
        <v>3556300</v>
      </c>
      <c r="I1826" s="3" t="s">
        <v>140</v>
      </c>
      <c r="J1826" s="3" t="s">
        <v>159</v>
      </c>
      <c r="K1826" s="50" t="s">
        <v>1923</v>
      </c>
      <c r="L1826" s="50" t="s">
        <v>114</v>
      </c>
      <c r="M1826" s="50"/>
      <c r="N1826" s="50" t="s">
        <v>137</v>
      </c>
    </row>
    <row r="1827" spans="1:14" ht="82.5">
      <c r="A1827" s="50">
        <v>3090</v>
      </c>
      <c r="B1827" s="50" t="s">
        <v>52</v>
      </c>
      <c r="C1827" s="50" t="s">
        <v>1988</v>
      </c>
      <c r="D1827" s="50" t="s">
        <v>108</v>
      </c>
      <c r="E1827" s="50" t="s">
        <v>5250</v>
      </c>
      <c r="F1827" s="50" t="s">
        <v>2637</v>
      </c>
      <c r="G1827" s="52">
        <v>9116384</v>
      </c>
      <c r="H1827" s="51">
        <v>5800000</v>
      </c>
      <c r="I1827" s="3" t="s">
        <v>159</v>
      </c>
      <c r="J1827" s="3" t="s">
        <v>119</v>
      </c>
      <c r="K1827" s="50" t="s">
        <v>1923</v>
      </c>
      <c r="L1827" s="50" t="s">
        <v>114</v>
      </c>
      <c r="M1827" s="50"/>
      <c r="N1827" s="50" t="s">
        <v>137</v>
      </c>
    </row>
    <row r="1828" spans="1:14" ht="82.5">
      <c r="A1828" s="50">
        <v>3091</v>
      </c>
      <c r="B1828" s="50" t="s">
        <v>52</v>
      </c>
      <c r="C1828" s="50" t="s">
        <v>1988</v>
      </c>
      <c r="D1828" s="50" t="s">
        <v>108</v>
      </c>
      <c r="E1828" s="50" t="s">
        <v>5251</v>
      </c>
      <c r="F1828" s="50" t="s">
        <v>2669</v>
      </c>
      <c r="G1828" s="52">
        <v>2814056</v>
      </c>
      <c r="H1828" s="51">
        <v>2228888</v>
      </c>
      <c r="I1828" s="3" t="s">
        <v>141</v>
      </c>
      <c r="J1828" s="3" t="s">
        <v>209</v>
      </c>
      <c r="K1828" s="50" t="s">
        <v>1923</v>
      </c>
      <c r="L1828" s="50" t="s">
        <v>114</v>
      </c>
      <c r="M1828" s="50"/>
      <c r="N1828" s="50" t="s">
        <v>137</v>
      </c>
    </row>
    <row r="1829" spans="1:14" ht="33">
      <c r="A1829" s="50">
        <v>3092</v>
      </c>
      <c r="B1829" s="50" t="s">
        <v>52</v>
      </c>
      <c r="C1829" s="50" t="s">
        <v>1995</v>
      </c>
      <c r="D1829" s="50" t="s">
        <v>108</v>
      </c>
      <c r="E1829" s="50" t="s">
        <v>5252</v>
      </c>
      <c r="F1829" s="50" t="s">
        <v>3310</v>
      </c>
      <c r="G1829" s="52">
        <v>3955434</v>
      </c>
      <c r="H1829" s="51">
        <v>3850000</v>
      </c>
      <c r="I1829" s="3" t="s">
        <v>129</v>
      </c>
      <c r="J1829" s="3" t="s">
        <v>198</v>
      </c>
      <c r="K1829" s="50" t="s">
        <v>2102</v>
      </c>
      <c r="L1829" s="50" t="s">
        <v>114</v>
      </c>
      <c r="M1829" s="50"/>
      <c r="N1829" s="50" t="s">
        <v>151</v>
      </c>
    </row>
    <row r="1830" spans="1:14" ht="49.5">
      <c r="A1830" s="50">
        <v>3093</v>
      </c>
      <c r="B1830" s="50" t="s">
        <v>52</v>
      </c>
      <c r="C1830" s="50" t="s">
        <v>2004</v>
      </c>
      <c r="D1830" s="50" t="s">
        <v>108</v>
      </c>
      <c r="E1830" s="50" t="s">
        <v>5253</v>
      </c>
      <c r="F1830" s="50" t="s">
        <v>3310</v>
      </c>
      <c r="G1830" s="52">
        <v>1063388</v>
      </c>
      <c r="H1830" s="51">
        <v>1063300</v>
      </c>
      <c r="I1830" s="3" t="s">
        <v>129</v>
      </c>
      <c r="J1830" s="3" t="s">
        <v>198</v>
      </c>
      <c r="K1830" s="50" t="s">
        <v>2018</v>
      </c>
      <c r="L1830" s="50" t="s">
        <v>114</v>
      </c>
      <c r="M1830" s="50"/>
      <c r="N1830" s="50" t="s">
        <v>121</v>
      </c>
    </row>
    <row r="1831" spans="1:14" ht="49.5">
      <c r="A1831" s="50">
        <v>3094</v>
      </c>
      <c r="B1831" s="50" t="s">
        <v>52</v>
      </c>
      <c r="C1831" s="50" t="s">
        <v>2020</v>
      </c>
      <c r="D1831" s="50" t="s">
        <v>108</v>
      </c>
      <c r="E1831" s="50" t="s">
        <v>5254</v>
      </c>
      <c r="F1831" s="50" t="s">
        <v>2764</v>
      </c>
      <c r="G1831" s="52">
        <v>44137000</v>
      </c>
      <c r="H1831" s="51">
        <v>40860000</v>
      </c>
      <c r="I1831" s="3" t="s">
        <v>119</v>
      </c>
      <c r="J1831" s="3" t="s">
        <v>145</v>
      </c>
      <c r="K1831" s="50" t="s">
        <v>1981</v>
      </c>
      <c r="L1831" s="50" t="s">
        <v>114</v>
      </c>
      <c r="M1831" s="50"/>
      <c r="N1831" s="50" t="s">
        <v>121</v>
      </c>
    </row>
    <row r="1832" spans="1:14" ht="82.5">
      <c r="A1832" s="50">
        <v>3095</v>
      </c>
      <c r="B1832" s="50" t="s">
        <v>52</v>
      </c>
      <c r="C1832" s="50" t="s">
        <v>2025</v>
      </c>
      <c r="D1832" s="50" t="s">
        <v>108</v>
      </c>
      <c r="E1832" s="50" t="s">
        <v>5255</v>
      </c>
      <c r="F1832" s="50" t="s">
        <v>91</v>
      </c>
      <c r="G1832" s="52">
        <v>1778925</v>
      </c>
      <c r="H1832" s="51">
        <v>1600000</v>
      </c>
      <c r="I1832" s="3" t="s">
        <v>135</v>
      </c>
      <c r="J1832" s="3" t="s">
        <v>271</v>
      </c>
      <c r="K1832" s="50" t="s">
        <v>1923</v>
      </c>
      <c r="L1832" s="50" t="s">
        <v>114</v>
      </c>
      <c r="M1832" s="50"/>
      <c r="N1832" s="50" t="s">
        <v>137</v>
      </c>
    </row>
    <row r="1833" spans="1:14" ht="82.5">
      <c r="A1833" s="50">
        <v>3096</v>
      </c>
      <c r="B1833" s="50" t="s">
        <v>52</v>
      </c>
      <c r="C1833" s="50" t="s">
        <v>5256</v>
      </c>
      <c r="D1833" s="50" t="s">
        <v>108</v>
      </c>
      <c r="E1833" s="50" t="s">
        <v>5257</v>
      </c>
      <c r="F1833" s="50" t="s">
        <v>2656</v>
      </c>
      <c r="G1833" s="52">
        <v>15416553</v>
      </c>
      <c r="H1833" s="51">
        <v>15369062</v>
      </c>
      <c r="I1833" s="3" t="s">
        <v>235</v>
      </c>
      <c r="J1833" s="3" t="s">
        <v>168</v>
      </c>
      <c r="K1833" s="50" t="s">
        <v>1981</v>
      </c>
      <c r="L1833" s="50" t="s">
        <v>114</v>
      </c>
      <c r="M1833" s="50"/>
      <c r="N1833" s="50" t="s">
        <v>137</v>
      </c>
    </row>
    <row r="1834" spans="1:14" ht="82.5">
      <c r="A1834" s="50">
        <v>3097</v>
      </c>
      <c r="B1834" s="50" t="s">
        <v>52</v>
      </c>
      <c r="C1834" s="50" t="s">
        <v>5256</v>
      </c>
      <c r="D1834" s="50" t="s">
        <v>108</v>
      </c>
      <c r="E1834" s="50" t="s">
        <v>5258</v>
      </c>
      <c r="F1834" s="50" t="s">
        <v>5259</v>
      </c>
      <c r="G1834" s="52">
        <v>70764626</v>
      </c>
      <c r="H1834" s="51">
        <v>70670841</v>
      </c>
      <c r="I1834" s="3" t="s">
        <v>111</v>
      </c>
      <c r="J1834" s="3" t="s">
        <v>182</v>
      </c>
      <c r="K1834" s="50" t="s">
        <v>443</v>
      </c>
      <c r="L1834" s="50" t="s">
        <v>114</v>
      </c>
      <c r="M1834" s="50"/>
      <c r="N1834" s="50" t="s">
        <v>137</v>
      </c>
    </row>
    <row r="1835" spans="1:14" ht="82.5">
      <c r="A1835" s="50">
        <v>3098</v>
      </c>
      <c r="B1835" s="50" t="s">
        <v>52</v>
      </c>
      <c r="C1835" s="50" t="s">
        <v>5256</v>
      </c>
      <c r="D1835" s="50" t="s">
        <v>108</v>
      </c>
      <c r="E1835" s="50" t="s">
        <v>5260</v>
      </c>
      <c r="F1835" s="50" t="s">
        <v>3264</v>
      </c>
      <c r="G1835" s="52">
        <v>3400000</v>
      </c>
      <c r="H1835" s="51">
        <v>3297000</v>
      </c>
      <c r="I1835" s="3" t="s">
        <v>178</v>
      </c>
      <c r="J1835" s="3" t="s">
        <v>164</v>
      </c>
      <c r="K1835" s="50" t="s">
        <v>1981</v>
      </c>
      <c r="L1835" s="50" t="s">
        <v>114</v>
      </c>
      <c r="M1835" s="50"/>
      <c r="N1835" s="50" t="s">
        <v>137</v>
      </c>
    </row>
    <row r="1836" spans="1:14" ht="82.5">
      <c r="A1836" s="50">
        <v>3099</v>
      </c>
      <c r="B1836" s="50" t="s">
        <v>52</v>
      </c>
      <c r="C1836" s="50" t="s">
        <v>5256</v>
      </c>
      <c r="D1836" s="50" t="s">
        <v>108</v>
      </c>
      <c r="E1836" s="50" t="s">
        <v>5261</v>
      </c>
      <c r="F1836" s="50" t="s">
        <v>5259</v>
      </c>
      <c r="G1836" s="52">
        <v>33538724</v>
      </c>
      <c r="H1836" s="51">
        <v>32465228</v>
      </c>
      <c r="I1836" s="3" t="s">
        <v>164</v>
      </c>
      <c r="J1836" s="3" t="s">
        <v>213</v>
      </c>
      <c r="K1836" s="50" t="s">
        <v>2037</v>
      </c>
      <c r="L1836" s="50" t="s">
        <v>114</v>
      </c>
      <c r="M1836" s="50"/>
      <c r="N1836" s="50" t="s">
        <v>137</v>
      </c>
    </row>
    <row r="1837" spans="1:14" ht="148.5">
      <c r="A1837" s="50">
        <v>3100</v>
      </c>
      <c r="B1837" s="50" t="s">
        <v>52</v>
      </c>
      <c r="C1837" s="50" t="s">
        <v>2031</v>
      </c>
      <c r="D1837" s="50" t="s">
        <v>108</v>
      </c>
      <c r="E1837" s="50" t="s">
        <v>5262</v>
      </c>
      <c r="F1837" s="50" t="s">
        <v>91</v>
      </c>
      <c r="G1837" s="52">
        <v>8000000</v>
      </c>
      <c r="H1837" s="51">
        <v>6950000</v>
      </c>
      <c r="I1837" s="3" t="s">
        <v>129</v>
      </c>
      <c r="J1837" s="3" t="s">
        <v>112</v>
      </c>
      <c r="K1837" s="50" t="s">
        <v>2035</v>
      </c>
      <c r="L1837" s="50" t="s">
        <v>114</v>
      </c>
      <c r="M1837" s="50"/>
      <c r="N1837" s="50" t="s">
        <v>678</v>
      </c>
    </row>
    <row r="1838" spans="1:14" ht="148.5">
      <c r="A1838" s="50">
        <v>3101</v>
      </c>
      <c r="B1838" s="50" t="s">
        <v>52</v>
      </c>
      <c r="C1838" s="50" t="s">
        <v>2031</v>
      </c>
      <c r="D1838" s="50" t="s">
        <v>108</v>
      </c>
      <c r="E1838" s="50" t="s">
        <v>5263</v>
      </c>
      <c r="F1838" s="50" t="s">
        <v>91</v>
      </c>
      <c r="G1838" s="52">
        <v>8000000</v>
      </c>
      <c r="H1838" s="51">
        <v>6880000</v>
      </c>
      <c r="I1838" s="3" t="s">
        <v>129</v>
      </c>
      <c r="J1838" s="3" t="s">
        <v>164</v>
      </c>
      <c r="K1838" s="50" t="s">
        <v>2035</v>
      </c>
      <c r="L1838" s="50" t="s">
        <v>114</v>
      </c>
      <c r="M1838" s="50"/>
      <c r="N1838" s="50" t="s">
        <v>678</v>
      </c>
    </row>
    <row r="1839" spans="1:14" ht="115.5">
      <c r="A1839" s="50">
        <v>3102</v>
      </c>
      <c r="B1839" s="50" t="s">
        <v>52</v>
      </c>
      <c r="C1839" s="50" t="s">
        <v>2031</v>
      </c>
      <c r="D1839" s="50" t="s">
        <v>108</v>
      </c>
      <c r="E1839" s="50" t="s">
        <v>5264</v>
      </c>
      <c r="F1839" s="50" t="s">
        <v>2794</v>
      </c>
      <c r="G1839" s="52">
        <v>1953152</v>
      </c>
      <c r="H1839" s="51">
        <v>1530000</v>
      </c>
      <c r="I1839" s="3" t="s">
        <v>129</v>
      </c>
      <c r="J1839" s="3" t="s">
        <v>112</v>
      </c>
      <c r="K1839" s="50" t="s">
        <v>2098</v>
      </c>
      <c r="L1839" s="50" t="s">
        <v>114</v>
      </c>
      <c r="M1839" s="50"/>
      <c r="N1839" s="50" t="s">
        <v>678</v>
      </c>
    </row>
    <row r="1840" spans="1:14" ht="115.5">
      <c r="A1840" s="50">
        <v>3103</v>
      </c>
      <c r="B1840" s="50" t="s">
        <v>52</v>
      </c>
      <c r="C1840" s="50" t="s">
        <v>2031</v>
      </c>
      <c r="D1840" s="50" t="s">
        <v>108</v>
      </c>
      <c r="E1840" s="50" t="s">
        <v>5265</v>
      </c>
      <c r="F1840" s="50" t="s">
        <v>2662</v>
      </c>
      <c r="G1840" s="52">
        <v>14572892</v>
      </c>
      <c r="H1840" s="51">
        <v>14540000</v>
      </c>
      <c r="I1840" s="3" t="s">
        <v>119</v>
      </c>
      <c r="J1840" s="3" t="s">
        <v>182</v>
      </c>
      <c r="K1840" s="50" t="s">
        <v>385</v>
      </c>
      <c r="L1840" s="50" t="s">
        <v>114</v>
      </c>
      <c r="M1840" s="50"/>
      <c r="N1840" s="50" t="s">
        <v>678</v>
      </c>
    </row>
    <row r="1841" spans="1:14" ht="82.5">
      <c r="A1841" s="50">
        <v>3104</v>
      </c>
      <c r="B1841" s="50" t="s">
        <v>52</v>
      </c>
      <c r="C1841" s="50" t="s">
        <v>2042</v>
      </c>
      <c r="D1841" s="50" t="s">
        <v>108</v>
      </c>
      <c r="E1841" s="50" t="s">
        <v>5266</v>
      </c>
      <c r="F1841" s="50" t="s">
        <v>3649</v>
      </c>
      <c r="G1841" s="52">
        <v>77050000</v>
      </c>
      <c r="H1841" s="51">
        <v>76650000</v>
      </c>
      <c r="I1841" s="3" t="s">
        <v>155</v>
      </c>
      <c r="J1841" s="3" t="s">
        <v>198</v>
      </c>
      <c r="K1841" s="50" t="s">
        <v>2118</v>
      </c>
      <c r="L1841" s="50" t="s">
        <v>114</v>
      </c>
      <c r="M1841" s="50"/>
      <c r="N1841" s="50" t="s">
        <v>632</v>
      </c>
    </row>
    <row r="1842" spans="1:14" ht="66">
      <c r="A1842" s="50">
        <v>3105</v>
      </c>
      <c r="B1842" s="50" t="s">
        <v>52</v>
      </c>
      <c r="C1842" s="50" t="s">
        <v>2042</v>
      </c>
      <c r="D1842" s="50" t="s">
        <v>108</v>
      </c>
      <c r="E1842" s="50" t="s">
        <v>5267</v>
      </c>
      <c r="F1842" s="50" t="s">
        <v>3649</v>
      </c>
      <c r="G1842" s="52">
        <v>5903737</v>
      </c>
      <c r="H1842" s="51">
        <v>5850000</v>
      </c>
      <c r="I1842" s="3" t="s">
        <v>111</v>
      </c>
      <c r="J1842" s="3" t="s">
        <v>198</v>
      </c>
      <c r="K1842" s="50" t="s">
        <v>328</v>
      </c>
      <c r="L1842" s="50" t="s">
        <v>114</v>
      </c>
      <c r="M1842" s="50"/>
      <c r="N1842" s="50" t="s">
        <v>132</v>
      </c>
    </row>
    <row r="1843" spans="1:14" ht="82.5">
      <c r="A1843" s="50">
        <v>3106</v>
      </c>
      <c r="B1843" s="50" t="s">
        <v>52</v>
      </c>
      <c r="C1843" s="50" t="s">
        <v>2042</v>
      </c>
      <c r="D1843" s="50" t="s">
        <v>108</v>
      </c>
      <c r="E1843" s="50" t="s">
        <v>5268</v>
      </c>
      <c r="F1843" s="50" t="s">
        <v>3649</v>
      </c>
      <c r="G1843" s="52">
        <v>184056649</v>
      </c>
      <c r="H1843" s="51">
        <v>182000000</v>
      </c>
      <c r="I1843" s="3" t="s">
        <v>111</v>
      </c>
      <c r="J1843" s="3" t="s">
        <v>198</v>
      </c>
      <c r="K1843" s="50" t="s">
        <v>2196</v>
      </c>
      <c r="L1843" s="50" t="s">
        <v>114</v>
      </c>
      <c r="M1843" s="50"/>
      <c r="N1843" s="50" t="s">
        <v>137</v>
      </c>
    </row>
    <row r="1844" spans="1:14" ht="49.5">
      <c r="A1844" s="50">
        <v>3107</v>
      </c>
      <c r="B1844" s="50" t="s">
        <v>52</v>
      </c>
      <c r="C1844" s="50" t="s">
        <v>5269</v>
      </c>
      <c r="D1844" s="50" t="s">
        <v>2042</v>
      </c>
      <c r="E1844" s="50" t="s">
        <v>5270</v>
      </c>
      <c r="F1844" s="50" t="s">
        <v>2764</v>
      </c>
      <c r="G1844" s="52">
        <v>2266640</v>
      </c>
      <c r="H1844" s="51">
        <v>1888000</v>
      </c>
      <c r="I1844" s="3" t="s">
        <v>129</v>
      </c>
      <c r="J1844" s="3" t="s">
        <v>198</v>
      </c>
      <c r="K1844" s="50" t="s">
        <v>1962</v>
      </c>
      <c r="L1844" s="50" t="s">
        <v>114</v>
      </c>
      <c r="M1844" s="50"/>
      <c r="N1844" s="50" t="s">
        <v>151</v>
      </c>
    </row>
    <row r="1845" spans="1:14" ht="66">
      <c r="A1845" s="50">
        <v>3108</v>
      </c>
      <c r="B1845" s="50" t="s">
        <v>52</v>
      </c>
      <c r="C1845" s="50" t="s">
        <v>5271</v>
      </c>
      <c r="D1845" s="50" t="s">
        <v>108</v>
      </c>
      <c r="E1845" s="50" t="s">
        <v>5272</v>
      </c>
      <c r="F1845" s="50" t="s">
        <v>5273</v>
      </c>
      <c r="G1845" s="52">
        <v>1119807</v>
      </c>
      <c r="H1845" s="51">
        <v>960000</v>
      </c>
      <c r="I1845" s="3" t="s">
        <v>164</v>
      </c>
      <c r="J1845" s="3" t="s">
        <v>168</v>
      </c>
      <c r="K1845" s="50" t="s">
        <v>1962</v>
      </c>
      <c r="L1845" s="50" t="s">
        <v>114</v>
      </c>
      <c r="M1845" s="50"/>
      <c r="N1845" s="50" t="s">
        <v>132</v>
      </c>
    </row>
    <row r="1846" spans="1:14" ht="49.5">
      <c r="A1846" s="50">
        <v>3109</v>
      </c>
      <c r="B1846" s="50" t="s">
        <v>52</v>
      </c>
      <c r="C1846" s="50" t="s">
        <v>5274</v>
      </c>
      <c r="D1846" s="50" t="s">
        <v>2042</v>
      </c>
      <c r="E1846" s="50" t="s">
        <v>5275</v>
      </c>
      <c r="F1846" s="50" t="s">
        <v>2662</v>
      </c>
      <c r="G1846" s="52">
        <v>15785175</v>
      </c>
      <c r="H1846" s="51">
        <v>15785000</v>
      </c>
      <c r="I1846" s="3" t="s">
        <v>164</v>
      </c>
      <c r="J1846" s="3" t="s">
        <v>130</v>
      </c>
      <c r="K1846" s="50" t="s">
        <v>342</v>
      </c>
      <c r="L1846" s="50" t="s">
        <v>114</v>
      </c>
      <c r="M1846" s="50"/>
      <c r="N1846" s="50" t="s">
        <v>121</v>
      </c>
    </row>
    <row r="1847" spans="1:14" ht="66">
      <c r="A1847" s="50">
        <v>3110</v>
      </c>
      <c r="B1847" s="50" t="s">
        <v>52</v>
      </c>
      <c r="C1847" s="50" t="s">
        <v>5276</v>
      </c>
      <c r="D1847" s="50" t="s">
        <v>5277</v>
      </c>
      <c r="E1847" s="50" t="s">
        <v>5278</v>
      </c>
      <c r="F1847" s="50" t="s">
        <v>91</v>
      </c>
      <c r="G1847" s="52">
        <v>3593420</v>
      </c>
      <c r="H1847" s="51">
        <v>3560000</v>
      </c>
      <c r="I1847" s="3" t="s">
        <v>119</v>
      </c>
      <c r="J1847" s="3" t="s">
        <v>182</v>
      </c>
      <c r="K1847" s="50" t="s">
        <v>1962</v>
      </c>
      <c r="L1847" s="50" t="s">
        <v>114</v>
      </c>
      <c r="M1847" s="50"/>
      <c r="N1847" s="50" t="s">
        <v>121</v>
      </c>
    </row>
    <row r="1848" spans="1:14" ht="49.5">
      <c r="A1848" s="50">
        <v>3111</v>
      </c>
      <c r="B1848" s="50" t="s">
        <v>52</v>
      </c>
      <c r="C1848" s="50" t="s">
        <v>5279</v>
      </c>
      <c r="D1848" s="50" t="s">
        <v>2042</v>
      </c>
      <c r="E1848" s="50" t="s">
        <v>5280</v>
      </c>
      <c r="F1848" s="50" t="s">
        <v>91</v>
      </c>
      <c r="G1848" s="52">
        <v>1672440</v>
      </c>
      <c r="H1848" s="51">
        <v>1635000</v>
      </c>
      <c r="I1848" s="3" t="s">
        <v>163</v>
      </c>
      <c r="J1848" s="3" t="s">
        <v>164</v>
      </c>
      <c r="K1848" s="50" t="s">
        <v>1981</v>
      </c>
      <c r="L1848" s="50" t="s">
        <v>114</v>
      </c>
      <c r="M1848" s="50"/>
      <c r="N1848" s="50" t="s">
        <v>121</v>
      </c>
    </row>
    <row r="1849" spans="1:14" ht="49.5">
      <c r="A1849" s="50">
        <v>3112</v>
      </c>
      <c r="B1849" s="50" t="s">
        <v>52</v>
      </c>
      <c r="C1849" s="50" t="s">
        <v>5281</v>
      </c>
      <c r="D1849" s="50" t="s">
        <v>2042</v>
      </c>
      <c r="E1849" s="50" t="s">
        <v>5282</v>
      </c>
      <c r="F1849" s="50" t="s">
        <v>91</v>
      </c>
      <c r="G1849" s="52">
        <v>2705337</v>
      </c>
      <c r="H1849" s="51">
        <v>2632220</v>
      </c>
      <c r="I1849" s="3" t="s">
        <v>141</v>
      </c>
      <c r="J1849" s="3" t="s">
        <v>145</v>
      </c>
      <c r="K1849" s="50" t="s">
        <v>1923</v>
      </c>
      <c r="L1849" s="50" t="s">
        <v>114</v>
      </c>
      <c r="M1849" s="50"/>
      <c r="N1849" s="50" t="s">
        <v>121</v>
      </c>
    </row>
    <row r="1850" spans="1:14" ht="66">
      <c r="A1850" s="50">
        <v>3113</v>
      </c>
      <c r="B1850" s="50" t="s">
        <v>52</v>
      </c>
      <c r="C1850" s="50" t="s">
        <v>5283</v>
      </c>
      <c r="D1850" s="50" t="s">
        <v>5284</v>
      </c>
      <c r="E1850" s="50" t="s">
        <v>5285</v>
      </c>
      <c r="F1850" s="50" t="s">
        <v>3649</v>
      </c>
      <c r="G1850" s="52">
        <v>1925871</v>
      </c>
      <c r="H1850" s="51">
        <v>1767000</v>
      </c>
      <c r="I1850" s="3" t="s">
        <v>163</v>
      </c>
      <c r="J1850" s="3" t="s">
        <v>198</v>
      </c>
      <c r="K1850" s="50" t="s">
        <v>443</v>
      </c>
      <c r="L1850" s="50" t="s">
        <v>114</v>
      </c>
      <c r="M1850" s="50"/>
      <c r="N1850" s="50" t="s">
        <v>121</v>
      </c>
    </row>
    <row r="1851" spans="1:14" ht="66">
      <c r="A1851" s="50">
        <v>3114</v>
      </c>
      <c r="B1851" s="50" t="s">
        <v>52</v>
      </c>
      <c r="C1851" s="50" t="s">
        <v>2055</v>
      </c>
      <c r="D1851" s="50" t="s">
        <v>108</v>
      </c>
      <c r="E1851" s="50" t="s">
        <v>5286</v>
      </c>
      <c r="F1851" s="50" t="s">
        <v>91</v>
      </c>
      <c r="G1851" s="52">
        <v>2476030</v>
      </c>
      <c r="H1851" s="51">
        <v>2440000</v>
      </c>
      <c r="I1851" s="3" t="s">
        <v>213</v>
      </c>
      <c r="J1851" s="3" t="s">
        <v>194</v>
      </c>
      <c r="K1851" s="50" t="s">
        <v>217</v>
      </c>
      <c r="L1851" s="50" t="s">
        <v>114</v>
      </c>
      <c r="M1851" s="50"/>
      <c r="N1851" s="50" t="s">
        <v>595</v>
      </c>
    </row>
    <row r="1852" spans="1:14" ht="33">
      <c r="A1852" s="50">
        <v>3115</v>
      </c>
      <c r="B1852" s="50" t="s">
        <v>52</v>
      </c>
      <c r="C1852" s="50" t="s">
        <v>2057</v>
      </c>
      <c r="D1852" s="50" t="s">
        <v>108</v>
      </c>
      <c r="E1852" s="50" t="s">
        <v>5287</v>
      </c>
      <c r="F1852" s="50" t="s">
        <v>2794</v>
      </c>
      <c r="G1852" s="52">
        <v>3542000</v>
      </c>
      <c r="H1852" s="51">
        <v>2585000</v>
      </c>
      <c r="I1852" s="3" t="s">
        <v>111</v>
      </c>
      <c r="J1852" s="3" t="s">
        <v>159</v>
      </c>
      <c r="K1852" s="50" t="s">
        <v>1999</v>
      </c>
      <c r="L1852" s="50" t="s">
        <v>114</v>
      </c>
      <c r="M1852" s="50"/>
      <c r="N1852" s="50" t="s">
        <v>151</v>
      </c>
    </row>
    <row r="1853" spans="1:14" ht="33">
      <c r="A1853" s="50">
        <v>3116</v>
      </c>
      <c r="B1853" s="50" t="s">
        <v>52</v>
      </c>
      <c r="C1853" s="50" t="s">
        <v>2057</v>
      </c>
      <c r="D1853" s="50" t="s">
        <v>108</v>
      </c>
      <c r="E1853" s="50" t="s">
        <v>5288</v>
      </c>
      <c r="F1853" s="50" t="s">
        <v>91</v>
      </c>
      <c r="G1853" s="52">
        <v>4979000</v>
      </c>
      <c r="H1853" s="51">
        <v>4770000</v>
      </c>
      <c r="I1853" s="3" t="s">
        <v>129</v>
      </c>
      <c r="J1853" s="3" t="s">
        <v>140</v>
      </c>
      <c r="K1853" s="50" t="s">
        <v>1999</v>
      </c>
      <c r="L1853" s="50" t="s">
        <v>114</v>
      </c>
      <c r="M1853" s="50"/>
      <c r="N1853" s="50" t="s">
        <v>151</v>
      </c>
    </row>
    <row r="1854" spans="1:14" ht="33">
      <c r="A1854" s="50">
        <v>3117</v>
      </c>
      <c r="B1854" s="50" t="s">
        <v>52</v>
      </c>
      <c r="C1854" s="50" t="s">
        <v>2057</v>
      </c>
      <c r="D1854" s="50" t="s">
        <v>108</v>
      </c>
      <c r="E1854" s="50" t="s">
        <v>5289</v>
      </c>
      <c r="F1854" s="50" t="s">
        <v>91</v>
      </c>
      <c r="G1854" s="52">
        <v>3074300</v>
      </c>
      <c r="H1854" s="51">
        <v>2880000</v>
      </c>
      <c r="I1854" s="3" t="s">
        <v>182</v>
      </c>
      <c r="J1854" s="3" t="s">
        <v>213</v>
      </c>
      <c r="K1854" s="50" t="s">
        <v>1999</v>
      </c>
      <c r="L1854" s="50" t="s">
        <v>114</v>
      </c>
      <c r="M1854" s="50"/>
      <c r="N1854" s="50" t="s">
        <v>151</v>
      </c>
    </row>
    <row r="1855" spans="1:14" ht="33">
      <c r="A1855" s="50">
        <v>3118</v>
      </c>
      <c r="B1855" s="50" t="s">
        <v>52</v>
      </c>
      <c r="C1855" s="50" t="s">
        <v>2065</v>
      </c>
      <c r="D1855" s="50" t="s">
        <v>108</v>
      </c>
      <c r="E1855" s="50" t="s">
        <v>5290</v>
      </c>
      <c r="F1855" s="50" t="s">
        <v>2794</v>
      </c>
      <c r="G1855" s="52">
        <v>4145615</v>
      </c>
      <c r="H1855" s="51">
        <v>2439990</v>
      </c>
      <c r="I1855" s="3" t="s">
        <v>178</v>
      </c>
      <c r="J1855" s="3" t="s">
        <v>168</v>
      </c>
      <c r="K1855" s="50" t="s">
        <v>2033</v>
      </c>
      <c r="L1855" s="50" t="s">
        <v>114</v>
      </c>
      <c r="M1855" s="50"/>
      <c r="N1855" s="50" t="s">
        <v>151</v>
      </c>
    </row>
    <row r="1856" spans="1:14" ht="33">
      <c r="A1856" s="50">
        <v>3119</v>
      </c>
      <c r="B1856" s="50" t="s">
        <v>52</v>
      </c>
      <c r="C1856" s="50" t="s">
        <v>2065</v>
      </c>
      <c r="D1856" s="50" t="s">
        <v>108</v>
      </c>
      <c r="E1856" s="50" t="s">
        <v>5291</v>
      </c>
      <c r="F1856" s="50" t="s">
        <v>91</v>
      </c>
      <c r="G1856" s="52">
        <v>5440000</v>
      </c>
      <c r="H1856" s="51">
        <v>4860000</v>
      </c>
      <c r="I1856" s="3" t="s">
        <v>178</v>
      </c>
      <c r="J1856" s="3" t="s">
        <v>168</v>
      </c>
      <c r="K1856" s="50" t="s">
        <v>2033</v>
      </c>
      <c r="L1856" s="50" t="s">
        <v>114</v>
      </c>
      <c r="M1856" s="50"/>
      <c r="N1856" s="50" t="s">
        <v>151</v>
      </c>
    </row>
    <row r="1857" spans="1:14" ht="33">
      <c r="A1857" s="50">
        <v>3120</v>
      </c>
      <c r="B1857" s="50" t="s">
        <v>52</v>
      </c>
      <c r="C1857" s="50" t="s">
        <v>2065</v>
      </c>
      <c r="D1857" s="50" t="s">
        <v>108</v>
      </c>
      <c r="E1857" s="50" t="s">
        <v>5292</v>
      </c>
      <c r="F1857" s="50" t="s">
        <v>3310</v>
      </c>
      <c r="G1857" s="52">
        <v>4421216</v>
      </c>
      <c r="H1857" s="51">
        <v>4116000</v>
      </c>
      <c r="I1857" s="3" t="s">
        <v>178</v>
      </c>
      <c r="J1857" s="3" t="s">
        <v>168</v>
      </c>
      <c r="K1857" s="50" t="s">
        <v>2033</v>
      </c>
      <c r="L1857" s="50" t="s">
        <v>114</v>
      </c>
      <c r="M1857" s="50"/>
      <c r="N1857" s="50" t="s">
        <v>151</v>
      </c>
    </row>
    <row r="1858" spans="1:14" ht="33">
      <c r="A1858" s="50">
        <v>3121</v>
      </c>
      <c r="B1858" s="50" t="s">
        <v>52</v>
      </c>
      <c r="C1858" s="50" t="s">
        <v>2065</v>
      </c>
      <c r="D1858" s="50" t="s">
        <v>108</v>
      </c>
      <c r="E1858" s="50" t="s">
        <v>5293</v>
      </c>
      <c r="F1858" s="50" t="s">
        <v>2941</v>
      </c>
      <c r="G1858" s="52">
        <v>1905149</v>
      </c>
      <c r="H1858" s="51">
        <v>1590000</v>
      </c>
      <c r="I1858" s="3" t="s">
        <v>178</v>
      </c>
      <c r="J1858" s="3" t="s">
        <v>168</v>
      </c>
      <c r="K1858" s="50" t="s">
        <v>2033</v>
      </c>
      <c r="L1858" s="50" t="s">
        <v>114</v>
      </c>
      <c r="M1858" s="50"/>
      <c r="N1858" s="50" t="s">
        <v>151</v>
      </c>
    </row>
    <row r="1859" spans="1:14" ht="33">
      <c r="A1859" s="50">
        <v>3122</v>
      </c>
      <c r="B1859" s="50" t="s">
        <v>52</v>
      </c>
      <c r="C1859" s="50" t="s">
        <v>2065</v>
      </c>
      <c r="D1859" s="50" t="s">
        <v>108</v>
      </c>
      <c r="E1859" s="50" t="s">
        <v>5294</v>
      </c>
      <c r="F1859" s="50" t="s">
        <v>2662</v>
      </c>
      <c r="G1859" s="52">
        <v>2649274</v>
      </c>
      <c r="H1859" s="51">
        <v>1390000</v>
      </c>
      <c r="I1859" s="3" t="s">
        <v>130</v>
      </c>
      <c r="J1859" s="3" t="s">
        <v>182</v>
      </c>
      <c r="K1859" s="50" t="s">
        <v>2033</v>
      </c>
      <c r="L1859" s="50" t="s">
        <v>114</v>
      </c>
      <c r="M1859" s="50"/>
      <c r="N1859" s="50" t="s">
        <v>151</v>
      </c>
    </row>
    <row r="1860" spans="1:14" ht="33">
      <c r="A1860" s="50">
        <v>3123</v>
      </c>
      <c r="B1860" s="50" t="s">
        <v>52</v>
      </c>
      <c r="C1860" s="50" t="s">
        <v>2065</v>
      </c>
      <c r="D1860" s="50" t="s">
        <v>108</v>
      </c>
      <c r="E1860" s="50" t="s">
        <v>5295</v>
      </c>
      <c r="F1860" s="50" t="s">
        <v>91</v>
      </c>
      <c r="G1860" s="52">
        <v>1871974</v>
      </c>
      <c r="H1860" s="51">
        <v>1437000</v>
      </c>
      <c r="I1860" s="3" t="s">
        <v>182</v>
      </c>
      <c r="J1860" s="3" t="s">
        <v>209</v>
      </c>
      <c r="K1860" s="50" t="s">
        <v>2033</v>
      </c>
      <c r="L1860" s="50" t="s">
        <v>114</v>
      </c>
      <c r="M1860" s="50"/>
      <c r="N1860" s="50" t="s">
        <v>151</v>
      </c>
    </row>
    <row r="1861" spans="1:14" ht="66">
      <c r="A1861" s="50">
        <v>3124</v>
      </c>
      <c r="B1861" s="50" t="s">
        <v>52</v>
      </c>
      <c r="C1861" s="50" t="s">
        <v>2071</v>
      </c>
      <c r="D1861" s="50" t="s">
        <v>108</v>
      </c>
      <c r="E1861" s="50" t="s">
        <v>5296</v>
      </c>
      <c r="F1861" s="50" t="s">
        <v>91</v>
      </c>
      <c r="G1861" s="52">
        <v>13666530</v>
      </c>
      <c r="H1861" s="51">
        <v>11620000</v>
      </c>
      <c r="I1861" s="3" t="s">
        <v>112</v>
      </c>
      <c r="J1861" s="3" t="s">
        <v>130</v>
      </c>
      <c r="K1861" s="50" t="s">
        <v>2037</v>
      </c>
      <c r="L1861" s="50" t="s">
        <v>114</v>
      </c>
      <c r="M1861" s="50"/>
      <c r="N1861" s="50" t="s">
        <v>595</v>
      </c>
    </row>
    <row r="1862" spans="1:14" ht="33">
      <c r="A1862" s="50">
        <v>3125</v>
      </c>
      <c r="B1862" s="50" t="s">
        <v>52</v>
      </c>
      <c r="C1862" s="50" t="s">
        <v>2073</v>
      </c>
      <c r="D1862" s="50" t="s">
        <v>108</v>
      </c>
      <c r="E1862" s="50" t="s">
        <v>5297</v>
      </c>
      <c r="F1862" s="50" t="s">
        <v>91</v>
      </c>
      <c r="G1862" s="52">
        <v>1531600</v>
      </c>
      <c r="H1862" s="51">
        <v>1020000</v>
      </c>
      <c r="I1862" s="3" t="s">
        <v>135</v>
      </c>
      <c r="J1862" s="3" t="s">
        <v>271</v>
      </c>
      <c r="K1862" s="50" t="s">
        <v>2022</v>
      </c>
      <c r="L1862" s="50" t="s">
        <v>114</v>
      </c>
      <c r="M1862" s="50"/>
      <c r="N1862" s="50" t="s">
        <v>151</v>
      </c>
    </row>
    <row r="1863" spans="1:14" ht="33">
      <c r="A1863" s="50">
        <v>3126</v>
      </c>
      <c r="B1863" s="50" t="s">
        <v>52</v>
      </c>
      <c r="C1863" s="50" t="s">
        <v>2079</v>
      </c>
      <c r="D1863" s="50" t="s">
        <v>108</v>
      </c>
      <c r="E1863" s="50" t="s">
        <v>5298</v>
      </c>
      <c r="F1863" s="50" t="s">
        <v>2669</v>
      </c>
      <c r="G1863" s="52">
        <v>2825514</v>
      </c>
      <c r="H1863" s="51">
        <v>2480000</v>
      </c>
      <c r="I1863" s="3" t="s">
        <v>129</v>
      </c>
      <c r="J1863" s="3" t="s">
        <v>198</v>
      </c>
      <c r="K1863" s="50" t="s">
        <v>385</v>
      </c>
      <c r="L1863" s="50" t="s">
        <v>114</v>
      </c>
      <c r="M1863" s="50"/>
      <c r="N1863" s="50" t="s">
        <v>151</v>
      </c>
    </row>
    <row r="1864" spans="1:14" ht="33">
      <c r="A1864" s="50">
        <v>3127</v>
      </c>
      <c r="B1864" s="50" t="s">
        <v>52</v>
      </c>
      <c r="C1864" s="50" t="s">
        <v>2079</v>
      </c>
      <c r="D1864" s="50" t="s">
        <v>108</v>
      </c>
      <c r="E1864" s="50" t="s">
        <v>5299</v>
      </c>
      <c r="F1864" s="50" t="s">
        <v>91</v>
      </c>
      <c r="G1864" s="52">
        <v>4575326</v>
      </c>
      <c r="H1864" s="51">
        <v>3420000</v>
      </c>
      <c r="I1864" s="3" t="s">
        <v>129</v>
      </c>
      <c r="J1864" s="3" t="s">
        <v>130</v>
      </c>
      <c r="K1864" s="50" t="s">
        <v>385</v>
      </c>
      <c r="L1864" s="50" t="s">
        <v>114</v>
      </c>
      <c r="M1864" s="50"/>
      <c r="N1864" s="50" t="s">
        <v>151</v>
      </c>
    </row>
    <row r="1865" spans="1:14" ht="33">
      <c r="A1865" s="50">
        <v>3128</v>
      </c>
      <c r="B1865" s="50" t="s">
        <v>52</v>
      </c>
      <c r="C1865" s="50" t="s">
        <v>2079</v>
      </c>
      <c r="D1865" s="50" t="s">
        <v>108</v>
      </c>
      <c r="E1865" s="50" t="s">
        <v>5300</v>
      </c>
      <c r="F1865" s="50" t="s">
        <v>91</v>
      </c>
      <c r="G1865" s="52">
        <v>4575326</v>
      </c>
      <c r="H1865" s="51">
        <v>3315000</v>
      </c>
      <c r="I1865" s="3" t="s">
        <v>129</v>
      </c>
      <c r="J1865" s="3" t="s">
        <v>130</v>
      </c>
      <c r="K1865" s="50" t="s">
        <v>385</v>
      </c>
      <c r="L1865" s="50" t="s">
        <v>114</v>
      </c>
      <c r="M1865" s="50"/>
      <c r="N1865" s="50" t="s">
        <v>151</v>
      </c>
    </row>
    <row r="1866" spans="1:14" ht="49.5">
      <c r="A1866" s="50">
        <v>3129</v>
      </c>
      <c r="B1866" s="50" t="s">
        <v>52</v>
      </c>
      <c r="C1866" s="50" t="s">
        <v>2085</v>
      </c>
      <c r="D1866" s="50" t="s">
        <v>2088</v>
      </c>
      <c r="E1866" s="50" t="s">
        <v>5301</v>
      </c>
      <c r="F1866" s="50" t="s">
        <v>91</v>
      </c>
      <c r="G1866" s="52">
        <v>7282000</v>
      </c>
      <c r="H1866" s="51">
        <v>6180000</v>
      </c>
      <c r="I1866" s="3" t="s">
        <v>111</v>
      </c>
      <c r="J1866" s="3" t="s">
        <v>130</v>
      </c>
      <c r="K1866" s="50" t="s">
        <v>328</v>
      </c>
      <c r="L1866" s="50" t="s">
        <v>114</v>
      </c>
      <c r="M1866" s="50"/>
      <c r="N1866" s="50" t="s">
        <v>121</v>
      </c>
    </row>
    <row r="1867" spans="1:14" ht="49.5">
      <c r="A1867" s="50">
        <v>3130</v>
      </c>
      <c r="B1867" s="50" t="s">
        <v>52</v>
      </c>
      <c r="C1867" s="50" t="s">
        <v>2085</v>
      </c>
      <c r="D1867" s="50" t="s">
        <v>108</v>
      </c>
      <c r="E1867" s="50" t="s">
        <v>5302</v>
      </c>
      <c r="F1867" s="50" t="s">
        <v>91</v>
      </c>
      <c r="G1867" s="52">
        <v>1051912</v>
      </c>
      <c r="H1867" s="51">
        <v>1046000</v>
      </c>
      <c r="I1867" s="3" t="s">
        <v>178</v>
      </c>
      <c r="J1867" s="3" t="s">
        <v>130</v>
      </c>
      <c r="K1867" s="50" t="s">
        <v>328</v>
      </c>
      <c r="L1867" s="50" t="s">
        <v>114</v>
      </c>
      <c r="M1867" s="50"/>
      <c r="N1867" s="50" t="s">
        <v>121</v>
      </c>
    </row>
    <row r="1868" spans="1:14" ht="49.5">
      <c r="A1868" s="50">
        <v>3131</v>
      </c>
      <c r="B1868" s="50" t="s">
        <v>52</v>
      </c>
      <c r="C1868" s="50" t="s">
        <v>2085</v>
      </c>
      <c r="D1868" s="50" t="s">
        <v>2106</v>
      </c>
      <c r="E1868" s="50" t="s">
        <v>5303</v>
      </c>
      <c r="F1868" s="50" t="s">
        <v>91</v>
      </c>
      <c r="G1868" s="52">
        <v>4189046</v>
      </c>
      <c r="H1868" s="51">
        <v>3264400</v>
      </c>
      <c r="I1868" s="3" t="s">
        <v>130</v>
      </c>
      <c r="J1868" s="3" t="s">
        <v>134</v>
      </c>
      <c r="K1868" s="50" t="s">
        <v>328</v>
      </c>
      <c r="L1868" s="50" t="s">
        <v>114</v>
      </c>
      <c r="M1868" s="50"/>
      <c r="N1868" s="50" t="s">
        <v>121</v>
      </c>
    </row>
    <row r="1869" spans="1:14" ht="49.5">
      <c r="A1869" s="50">
        <v>3132</v>
      </c>
      <c r="B1869" s="50" t="s">
        <v>52</v>
      </c>
      <c r="C1869" s="50" t="s">
        <v>2085</v>
      </c>
      <c r="D1869" s="50" t="s">
        <v>108</v>
      </c>
      <c r="E1869" s="50" t="s">
        <v>5304</v>
      </c>
      <c r="F1869" s="50" t="s">
        <v>2764</v>
      </c>
      <c r="G1869" s="52">
        <v>1295702</v>
      </c>
      <c r="H1869" s="51">
        <v>778888</v>
      </c>
      <c r="I1869" s="3" t="s">
        <v>141</v>
      </c>
      <c r="J1869" s="3" t="s">
        <v>135</v>
      </c>
      <c r="K1869" s="50" t="s">
        <v>328</v>
      </c>
      <c r="L1869" s="50" t="s">
        <v>114</v>
      </c>
      <c r="M1869" s="50"/>
      <c r="N1869" s="50" t="s">
        <v>121</v>
      </c>
    </row>
    <row r="1870" spans="1:14" ht="49.5">
      <c r="A1870" s="50">
        <v>3133</v>
      </c>
      <c r="B1870" s="50" t="s">
        <v>52</v>
      </c>
      <c r="C1870" s="50" t="s">
        <v>2094</v>
      </c>
      <c r="D1870" s="50" t="s">
        <v>108</v>
      </c>
      <c r="E1870" s="50" t="s">
        <v>5305</v>
      </c>
      <c r="F1870" s="50" t="s">
        <v>91</v>
      </c>
      <c r="G1870" s="52">
        <v>3588796</v>
      </c>
      <c r="H1870" s="51">
        <v>1364000</v>
      </c>
      <c r="I1870" s="3" t="s">
        <v>178</v>
      </c>
      <c r="J1870" s="3" t="s">
        <v>145</v>
      </c>
      <c r="K1870" s="50" t="s">
        <v>443</v>
      </c>
      <c r="L1870" s="50" t="s">
        <v>114</v>
      </c>
      <c r="M1870" s="50"/>
      <c r="N1870" s="50" t="s">
        <v>151</v>
      </c>
    </row>
    <row r="1871" spans="1:14" ht="33">
      <c r="A1871" s="50">
        <v>3134</v>
      </c>
      <c r="B1871" s="50" t="s">
        <v>52</v>
      </c>
      <c r="C1871" s="50" t="s">
        <v>2094</v>
      </c>
      <c r="D1871" s="50" t="s">
        <v>108</v>
      </c>
      <c r="E1871" s="50" t="s">
        <v>5306</v>
      </c>
      <c r="F1871" s="50" t="s">
        <v>91</v>
      </c>
      <c r="G1871" s="52">
        <v>3352335</v>
      </c>
      <c r="H1871" s="51">
        <v>1274000</v>
      </c>
      <c r="I1871" s="3" t="s">
        <v>178</v>
      </c>
      <c r="J1871" s="3" t="s">
        <v>145</v>
      </c>
      <c r="K1871" s="50" t="s">
        <v>443</v>
      </c>
      <c r="L1871" s="50" t="s">
        <v>114</v>
      </c>
      <c r="M1871" s="50"/>
      <c r="N1871" s="50" t="s">
        <v>151</v>
      </c>
    </row>
    <row r="1872" spans="1:14" ht="33">
      <c r="A1872" s="50">
        <v>3135</v>
      </c>
      <c r="B1872" s="50" t="s">
        <v>52</v>
      </c>
      <c r="C1872" s="50" t="s">
        <v>2094</v>
      </c>
      <c r="D1872" s="50" t="s">
        <v>108</v>
      </c>
      <c r="E1872" s="50" t="s">
        <v>5307</v>
      </c>
      <c r="F1872" s="50" t="s">
        <v>91</v>
      </c>
      <c r="G1872" s="52">
        <v>1971100</v>
      </c>
      <c r="H1872" s="51">
        <v>1222222</v>
      </c>
      <c r="I1872" s="3" t="s">
        <v>178</v>
      </c>
      <c r="J1872" s="3" t="s">
        <v>140</v>
      </c>
      <c r="K1872" s="50" t="s">
        <v>443</v>
      </c>
      <c r="L1872" s="50" t="s">
        <v>114</v>
      </c>
      <c r="M1872" s="50"/>
      <c r="N1872" s="50" t="s">
        <v>151</v>
      </c>
    </row>
    <row r="1873" spans="1:14" ht="33">
      <c r="A1873" s="50">
        <v>3136</v>
      </c>
      <c r="B1873" s="50" t="s">
        <v>52</v>
      </c>
      <c r="C1873" s="50" t="s">
        <v>2094</v>
      </c>
      <c r="D1873" s="50" t="s">
        <v>108</v>
      </c>
      <c r="E1873" s="50" t="s">
        <v>5308</v>
      </c>
      <c r="F1873" s="50" t="s">
        <v>91</v>
      </c>
      <c r="G1873" s="52">
        <v>2491281</v>
      </c>
      <c r="H1873" s="51">
        <v>2050000</v>
      </c>
      <c r="I1873" s="3" t="s">
        <v>178</v>
      </c>
      <c r="J1873" s="3" t="s">
        <v>140</v>
      </c>
      <c r="K1873" s="50" t="s">
        <v>443</v>
      </c>
      <c r="L1873" s="50" t="s">
        <v>114</v>
      </c>
      <c r="M1873" s="50"/>
      <c r="N1873" s="50" t="s">
        <v>151</v>
      </c>
    </row>
    <row r="1874" spans="1:14" ht="33">
      <c r="A1874" s="50">
        <v>3137</v>
      </c>
      <c r="B1874" s="50" t="s">
        <v>52</v>
      </c>
      <c r="C1874" s="50" t="s">
        <v>2094</v>
      </c>
      <c r="D1874" s="50" t="s">
        <v>108</v>
      </c>
      <c r="E1874" s="50" t="s">
        <v>5309</v>
      </c>
      <c r="F1874" s="50" t="s">
        <v>91</v>
      </c>
      <c r="G1874" s="52">
        <v>8561803</v>
      </c>
      <c r="H1874" s="51">
        <v>5930000</v>
      </c>
      <c r="I1874" s="3" t="s">
        <v>178</v>
      </c>
      <c r="J1874" s="3" t="s">
        <v>134</v>
      </c>
      <c r="K1874" s="50" t="s">
        <v>443</v>
      </c>
      <c r="L1874" s="50" t="s">
        <v>114</v>
      </c>
      <c r="M1874" s="50"/>
      <c r="N1874" s="50" t="s">
        <v>151</v>
      </c>
    </row>
    <row r="1875" spans="1:14" ht="33">
      <c r="A1875" s="50">
        <v>3138</v>
      </c>
      <c r="B1875" s="50" t="s">
        <v>52</v>
      </c>
      <c r="C1875" s="50" t="s">
        <v>2094</v>
      </c>
      <c r="D1875" s="50" t="s">
        <v>108</v>
      </c>
      <c r="E1875" s="50" t="s">
        <v>5310</v>
      </c>
      <c r="F1875" s="50" t="s">
        <v>91</v>
      </c>
      <c r="G1875" s="52">
        <v>2239520</v>
      </c>
      <c r="H1875" s="51">
        <v>1238000</v>
      </c>
      <c r="I1875" s="3" t="s">
        <v>130</v>
      </c>
      <c r="J1875" s="3" t="s">
        <v>145</v>
      </c>
      <c r="K1875" s="50" t="s">
        <v>443</v>
      </c>
      <c r="L1875" s="50" t="s">
        <v>114</v>
      </c>
      <c r="M1875" s="50"/>
      <c r="N1875" s="50" t="s">
        <v>151</v>
      </c>
    </row>
    <row r="1876" spans="1:14" ht="33">
      <c r="A1876" s="50">
        <v>3139</v>
      </c>
      <c r="B1876" s="50" t="s">
        <v>52</v>
      </c>
      <c r="C1876" s="50" t="s">
        <v>2094</v>
      </c>
      <c r="D1876" s="50" t="s">
        <v>108</v>
      </c>
      <c r="E1876" s="50" t="s">
        <v>5311</v>
      </c>
      <c r="F1876" s="50" t="s">
        <v>91</v>
      </c>
      <c r="G1876" s="52">
        <v>2990700</v>
      </c>
      <c r="H1876" s="51">
        <v>1277000</v>
      </c>
      <c r="I1876" s="3" t="s">
        <v>182</v>
      </c>
      <c r="J1876" s="3" t="s">
        <v>271</v>
      </c>
      <c r="K1876" s="50" t="s">
        <v>443</v>
      </c>
      <c r="L1876" s="50" t="s">
        <v>114</v>
      </c>
      <c r="M1876" s="50"/>
      <c r="N1876" s="50" t="s">
        <v>151</v>
      </c>
    </row>
    <row r="1877" spans="1:14" ht="82.5">
      <c r="A1877" s="50">
        <v>3140</v>
      </c>
      <c r="B1877" s="50" t="s">
        <v>52</v>
      </c>
      <c r="C1877" s="50" t="s">
        <v>2094</v>
      </c>
      <c r="D1877" s="50" t="s">
        <v>2927</v>
      </c>
      <c r="E1877" s="50" t="s">
        <v>5312</v>
      </c>
      <c r="F1877" s="50" t="s">
        <v>91</v>
      </c>
      <c r="G1877" s="52">
        <v>7245900</v>
      </c>
      <c r="H1877" s="51">
        <v>5770000</v>
      </c>
      <c r="I1877" s="3" t="s">
        <v>141</v>
      </c>
      <c r="J1877" s="3" t="s">
        <v>286</v>
      </c>
      <c r="K1877" s="50" t="s">
        <v>443</v>
      </c>
      <c r="L1877" s="50" t="s">
        <v>114</v>
      </c>
      <c r="M1877" s="50"/>
      <c r="N1877" s="50" t="s">
        <v>137</v>
      </c>
    </row>
    <row r="1878" spans="1:14" ht="99">
      <c r="A1878" s="50">
        <v>3141</v>
      </c>
      <c r="B1878" s="50" t="s">
        <v>52</v>
      </c>
      <c r="C1878" s="50" t="s">
        <v>5313</v>
      </c>
      <c r="D1878" s="50" t="s">
        <v>108</v>
      </c>
      <c r="E1878" s="50" t="s">
        <v>5314</v>
      </c>
      <c r="F1878" s="50" t="s">
        <v>91</v>
      </c>
      <c r="G1878" s="52">
        <v>1533000</v>
      </c>
      <c r="H1878" s="51">
        <v>1533000</v>
      </c>
      <c r="I1878" s="3" t="s">
        <v>168</v>
      </c>
      <c r="J1878" s="3" t="s">
        <v>119</v>
      </c>
      <c r="K1878" s="50" t="s">
        <v>1979</v>
      </c>
      <c r="L1878" s="50" t="s">
        <v>114</v>
      </c>
      <c r="M1878" s="50"/>
      <c r="N1878" s="50" t="s">
        <v>303</v>
      </c>
    </row>
    <row r="1879" spans="1:14" ht="99">
      <c r="A1879" s="50">
        <v>3142</v>
      </c>
      <c r="B1879" s="50" t="s">
        <v>52</v>
      </c>
      <c r="C1879" s="50" t="s">
        <v>5313</v>
      </c>
      <c r="D1879" s="50" t="s">
        <v>108</v>
      </c>
      <c r="E1879" s="50" t="s">
        <v>5315</v>
      </c>
      <c r="F1879" s="50" t="s">
        <v>91</v>
      </c>
      <c r="G1879" s="52">
        <v>1770000</v>
      </c>
      <c r="H1879" s="51">
        <v>1600000</v>
      </c>
      <c r="I1879" s="3" t="s">
        <v>168</v>
      </c>
      <c r="J1879" s="3" t="s">
        <v>118</v>
      </c>
      <c r="K1879" s="50" t="s">
        <v>1979</v>
      </c>
      <c r="L1879" s="50" t="s">
        <v>114</v>
      </c>
      <c r="M1879" s="50"/>
      <c r="N1879" s="50" t="s">
        <v>303</v>
      </c>
    </row>
    <row r="1880" spans="1:14" ht="99">
      <c r="A1880" s="50">
        <v>3143</v>
      </c>
      <c r="B1880" s="50" t="s">
        <v>52</v>
      </c>
      <c r="C1880" s="50" t="s">
        <v>5313</v>
      </c>
      <c r="D1880" s="50" t="s">
        <v>108</v>
      </c>
      <c r="E1880" s="50" t="s">
        <v>5316</v>
      </c>
      <c r="F1880" s="50" t="s">
        <v>3310</v>
      </c>
      <c r="G1880" s="52">
        <v>1225000</v>
      </c>
      <c r="H1880" s="51">
        <v>770000</v>
      </c>
      <c r="I1880" s="3" t="s">
        <v>135</v>
      </c>
      <c r="J1880" s="3" t="s">
        <v>271</v>
      </c>
      <c r="K1880" s="50" t="s">
        <v>1979</v>
      </c>
      <c r="L1880" s="50" t="s">
        <v>114</v>
      </c>
      <c r="M1880" s="50"/>
      <c r="N1880" s="50" t="s">
        <v>303</v>
      </c>
    </row>
    <row r="1881" spans="1:14" ht="33">
      <c r="A1881" s="50">
        <v>3144</v>
      </c>
      <c r="B1881" s="50" t="s">
        <v>52</v>
      </c>
      <c r="C1881" s="50" t="s">
        <v>2096</v>
      </c>
      <c r="D1881" s="50" t="s">
        <v>108</v>
      </c>
      <c r="E1881" s="50" t="s">
        <v>5317</v>
      </c>
      <c r="F1881" s="50" t="s">
        <v>2669</v>
      </c>
      <c r="G1881" s="52">
        <v>2705000</v>
      </c>
      <c r="H1881" s="51">
        <v>1468888</v>
      </c>
      <c r="I1881" s="3" t="s">
        <v>112</v>
      </c>
      <c r="J1881" s="3" t="s">
        <v>130</v>
      </c>
      <c r="K1881" s="50" t="s">
        <v>2098</v>
      </c>
      <c r="L1881" s="50" t="s">
        <v>114</v>
      </c>
      <c r="M1881" s="50"/>
      <c r="N1881" s="50" t="s">
        <v>151</v>
      </c>
    </row>
    <row r="1882" spans="1:14" ht="33">
      <c r="A1882" s="50">
        <v>3145</v>
      </c>
      <c r="B1882" s="50" t="s">
        <v>52</v>
      </c>
      <c r="C1882" s="50" t="s">
        <v>2096</v>
      </c>
      <c r="D1882" s="50" t="s">
        <v>108</v>
      </c>
      <c r="E1882" s="50" t="s">
        <v>5318</v>
      </c>
      <c r="F1882" s="50" t="s">
        <v>2669</v>
      </c>
      <c r="G1882" s="52">
        <v>2329000</v>
      </c>
      <c r="H1882" s="51">
        <v>2060000</v>
      </c>
      <c r="I1882" s="3" t="s">
        <v>112</v>
      </c>
      <c r="J1882" s="3" t="s">
        <v>130</v>
      </c>
      <c r="K1882" s="50" t="s">
        <v>2098</v>
      </c>
      <c r="L1882" s="50" t="s">
        <v>114</v>
      </c>
      <c r="M1882" s="50"/>
      <c r="N1882" s="50" t="s">
        <v>151</v>
      </c>
    </row>
    <row r="1883" spans="1:14" ht="33">
      <c r="A1883" s="50">
        <v>3146</v>
      </c>
      <c r="B1883" s="50" t="s">
        <v>52</v>
      </c>
      <c r="C1883" s="50" t="s">
        <v>2096</v>
      </c>
      <c r="D1883" s="50" t="s">
        <v>108</v>
      </c>
      <c r="E1883" s="50" t="s">
        <v>5319</v>
      </c>
      <c r="F1883" s="50" t="s">
        <v>91</v>
      </c>
      <c r="G1883" s="52">
        <v>7863894</v>
      </c>
      <c r="H1883" s="51">
        <v>6000000</v>
      </c>
      <c r="I1883" s="3" t="s">
        <v>159</v>
      </c>
      <c r="J1883" s="3" t="s">
        <v>134</v>
      </c>
      <c r="K1883" s="50" t="s">
        <v>2098</v>
      </c>
      <c r="L1883" s="50" t="s">
        <v>114</v>
      </c>
      <c r="M1883" s="50"/>
      <c r="N1883" s="50" t="s">
        <v>151</v>
      </c>
    </row>
    <row r="1884" spans="1:14" ht="33">
      <c r="A1884" s="50">
        <v>3147</v>
      </c>
      <c r="B1884" s="50" t="s">
        <v>52</v>
      </c>
      <c r="C1884" s="50" t="s">
        <v>2100</v>
      </c>
      <c r="D1884" s="50" t="s">
        <v>2088</v>
      </c>
      <c r="E1884" s="50" t="s">
        <v>5320</v>
      </c>
      <c r="F1884" s="50" t="s">
        <v>91</v>
      </c>
      <c r="G1884" s="52">
        <v>4102400</v>
      </c>
      <c r="H1884" s="51">
        <v>2856000</v>
      </c>
      <c r="I1884" s="3" t="s">
        <v>129</v>
      </c>
      <c r="J1884" s="3" t="s">
        <v>112</v>
      </c>
      <c r="K1884" s="50" t="s">
        <v>2102</v>
      </c>
      <c r="L1884" s="50" t="s">
        <v>114</v>
      </c>
      <c r="M1884" s="50"/>
      <c r="N1884" s="50" t="s">
        <v>151</v>
      </c>
    </row>
    <row r="1885" spans="1:14" ht="33">
      <c r="A1885" s="50">
        <v>3148</v>
      </c>
      <c r="B1885" s="50" t="s">
        <v>52</v>
      </c>
      <c r="C1885" s="50" t="s">
        <v>2100</v>
      </c>
      <c r="D1885" s="50" t="s">
        <v>2088</v>
      </c>
      <c r="E1885" s="50" t="s">
        <v>5321</v>
      </c>
      <c r="F1885" s="50" t="s">
        <v>91</v>
      </c>
      <c r="G1885" s="52">
        <v>4022150</v>
      </c>
      <c r="H1885" s="51">
        <v>2780000</v>
      </c>
      <c r="I1885" s="3" t="s">
        <v>129</v>
      </c>
      <c r="J1885" s="3" t="s">
        <v>112</v>
      </c>
      <c r="K1885" s="50" t="s">
        <v>2102</v>
      </c>
      <c r="L1885" s="50" t="s">
        <v>114</v>
      </c>
      <c r="M1885" s="50"/>
      <c r="N1885" s="50" t="s">
        <v>151</v>
      </c>
    </row>
    <row r="1886" spans="1:14" ht="33">
      <c r="A1886" s="50">
        <v>3149</v>
      </c>
      <c r="B1886" s="50" t="s">
        <v>52</v>
      </c>
      <c r="C1886" s="50" t="s">
        <v>2100</v>
      </c>
      <c r="D1886" s="50" t="s">
        <v>2088</v>
      </c>
      <c r="E1886" s="50" t="s">
        <v>5322</v>
      </c>
      <c r="F1886" s="50" t="s">
        <v>2794</v>
      </c>
      <c r="G1886" s="52">
        <v>1859543</v>
      </c>
      <c r="H1886" s="51">
        <v>1500000</v>
      </c>
      <c r="I1886" s="3" t="s">
        <v>129</v>
      </c>
      <c r="J1886" s="3" t="s">
        <v>112</v>
      </c>
      <c r="K1886" s="50" t="s">
        <v>2102</v>
      </c>
      <c r="L1886" s="50" t="s">
        <v>114</v>
      </c>
      <c r="M1886" s="50"/>
      <c r="N1886" s="50" t="s">
        <v>151</v>
      </c>
    </row>
    <row r="1887" spans="1:14" ht="33">
      <c r="A1887" s="50">
        <v>3150</v>
      </c>
      <c r="B1887" s="50" t="s">
        <v>52</v>
      </c>
      <c r="C1887" s="50" t="s">
        <v>2100</v>
      </c>
      <c r="D1887" s="50" t="s">
        <v>108</v>
      </c>
      <c r="E1887" s="50" t="s">
        <v>5323</v>
      </c>
      <c r="F1887" s="50" t="s">
        <v>91</v>
      </c>
      <c r="G1887" s="52">
        <v>1521770</v>
      </c>
      <c r="H1887" s="51">
        <v>948000</v>
      </c>
      <c r="I1887" s="3" t="s">
        <v>129</v>
      </c>
      <c r="J1887" s="3" t="s">
        <v>112</v>
      </c>
      <c r="K1887" s="50" t="s">
        <v>2102</v>
      </c>
      <c r="L1887" s="50" t="s">
        <v>114</v>
      </c>
      <c r="M1887" s="50"/>
      <c r="N1887" s="50" t="s">
        <v>151</v>
      </c>
    </row>
    <row r="1888" spans="1:14" ht="33">
      <c r="A1888" s="50">
        <v>3151</v>
      </c>
      <c r="B1888" s="50" t="s">
        <v>52</v>
      </c>
      <c r="C1888" s="50" t="s">
        <v>2100</v>
      </c>
      <c r="D1888" s="50" t="s">
        <v>1975</v>
      </c>
      <c r="E1888" s="50" t="s">
        <v>5324</v>
      </c>
      <c r="F1888" s="50" t="s">
        <v>91</v>
      </c>
      <c r="G1888" s="52">
        <v>1592000</v>
      </c>
      <c r="H1888" s="51">
        <v>1180000</v>
      </c>
      <c r="I1888" s="3" t="s">
        <v>168</v>
      </c>
      <c r="J1888" s="3" t="s">
        <v>159</v>
      </c>
      <c r="K1888" s="50" t="s">
        <v>2102</v>
      </c>
      <c r="L1888" s="50" t="s">
        <v>114</v>
      </c>
      <c r="M1888" s="50"/>
      <c r="N1888" s="50" t="s">
        <v>151</v>
      </c>
    </row>
    <row r="1889" spans="1:14" ht="82.5">
      <c r="A1889" s="50">
        <v>3152</v>
      </c>
      <c r="B1889" s="50" t="s">
        <v>52</v>
      </c>
      <c r="C1889" s="50" t="s">
        <v>5325</v>
      </c>
      <c r="D1889" s="50" t="s">
        <v>108</v>
      </c>
      <c r="E1889" s="50" t="s">
        <v>5326</v>
      </c>
      <c r="F1889" s="50" t="s">
        <v>2662</v>
      </c>
      <c r="G1889" s="52">
        <v>3613229</v>
      </c>
      <c r="H1889" s="51">
        <v>3540000</v>
      </c>
      <c r="I1889" s="3" t="s">
        <v>141</v>
      </c>
      <c r="J1889" s="3" t="s">
        <v>209</v>
      </c>
      <c r="K1889" s="50" t="s">
        <v>1962</v>
      </c>
      <c r="L1889" s="50" t="s">
        <v>114</v>
      </c>
      <c r="M1889" s="50"/>
      <c r="N1889" s="50" t="s">
        <v>137</v>
      </c>
    </row>
    <row r="1890" spans="1:14" ht="66">
      <c r="A1890" s="50">
        <v>3153</v>
      </c>
      <c r="B1890" s="50" t="s">
        <v>52</v>
      </c>
      <c r="C1890" s="50" t="s">
        <v>5327</v>
      </c>
      <c r="D1890" s="50" t="s">
        <v>5284</v>
      </c>
      <c r="E1890" s="50" t="s">
        <v>5328</v>
      </c>
      <c r="F1890" s="50" t="s">
        <v>3649</v>
      </c>
      <c r="G1890" s="52">
        <v>20196078</v>
      </c>
      <c r="H1890" s="51">
        <v>18130000</v>
      </c>
      <c r="I1890" s="3" t="s">
        <v>168</v>
      </c>
      <c r="J1890" s="3" t="s">
        <v>119</v>
      </c>
      <c r="K1890" s="50" t="s">
        <v>1981</v>
      </c>
      <c r="L1890" s="50" t="s">
        <v>114</v>
      </c>
      <c r="M1890" s="50"/>
      <c r="N1890" s="50" t="s">
        <v>121</v>
      </c>
    </row>
    <row r="1891" spans="1:14" ht="49.5">
      <c r="A1891" s="50">
        <v>3154</v>
      </c>
      <c r="B1891" s="50" t="s">
        <v>52</v>
      </c>
      <c r="C1891" s="50" t="s">
        <v>5329</v>
      </c>
      <c r="D1891" s="50" t="s">
        <v>2042</v>
      </c>
      <c r="E1891" s="50" t="s">
        <v>5330</v>
      </c>
      <c r="F1891" s="50" t="s">
        <v>3649</v>
      </c>
      <c r="G1891" s="52">
        <v>9105834</v>
      </c>
      <c r="H1891" s="51">
        <v>8646900</v>
      </c>
      <c r="I1891" s="3" t="s">
        <v>146</v>
      </c>
      <c r="J1891" s="3" t="s">
        <v>194</v>
      </c>
      <c r="K1891" s="50" t="s">
        <v>2625</v>
      </c>
      <c r="L1891" s="50" t="s">
        <v>114</v>
      </c>
      <c r="M1891" s="50"/>
      <c r="N1891" s="50" t="s">
        <v>121</v>
      </c>
    </row>
    <row r="1892" spans="1:14" ht="115.5">
      <c r="A1892" s="50">
        <v>3155</v>
      </c>
      <c r="B1892" s="50" t="s">
        <v>52</v>
      </c>
      <c r="C1892" s="50" t="s">
        <v>5331</v>
      </c>
      <c r="D1892" s="50" t="s">
        <v>5332</v>
      </c>
      <c r="E1892" s="50" t="s">
        <v>5333</v>
      </c>
      <c r="F1892" s="50" t="s">
        <v>3310</v>
      </c>
      <c r="G1892" s="52">
        <v>4800890</v>
      </c>
      <c r="H1892" s="51">
        <v>4780000</v>
      </c>
      <c r="I1892" s="3" t="s">
        <v>558</v>
      </c>
      <c r="J1892" s="3" t="s">
        <v>286</v>
      </c>
      <c r="K1892" s="50" t="s">
        <v>2625</v>
      </c>
      <c r="L1892" s="50" t="s">
        <v>114</v>
      </c>
      <c r="M1892" s="50"/>
      <c r="N1892" s="50" t="s">
        <v>191</v>
      </c>
    </row>
    <row r="1893" spans="1:14" ht="49.5">
      <c r="A1893" s="50">
        <v>3156</v>
      </c>
      <c r="B1893" s="50" t="s">
        <v>52</v>
      </c>
      <c r="C1893" s="50" t="s">
        <v>5334</v>
      </c>
      <c r="D1893" s="50" t="s">
        <v>808</v>
      </c>
      <c r="E1893" s="50" t="s">
        <v>5335</v>
      </c>
      <c r="F1893" s="50" t="s">
        <v>2924</v>
      </c>
      <c r="G1893" s="52">
        <v>2927507</v>
      </c>
      <c r="H1893" s="51">
        <v>2762000</v>
      </c>
      <c r="I1893" s="3" t="s">
        <v>164</v>
      </c>
      <c r="J1893" s="3" t="s">
        <v>112</v>
      </c>
      <c r="K1893" s="50" t="s">
        <v>217</v>
      </c>
      <c r="L1893" s="50" t="s">
        <v>114</v>
      </c>
      <c r="M1893" s="50"/>
      <c r="N1893" s="50" t="s">
        <v>121</v>
      </c>
    </row>
    <row r="1894" spans="1:14" ht="66">
      <c r="A1894" s="50">
        <v>3157</v>
      </c>
      <c r="B1894" s="50" t="s">
        <v>52</v>
      </c>
      <c r="C1894" s="50" t="s">
        <v>5336</v>
      </c>
      <c r="D1894" s="50" t="s">
        <v>5284</v>
      </c>
      <c r="E1894" s="50" t="s">
        <v>5337</v>
      </c>
      <c r="F1894" s="50" t="s">
        <v>3649</v>
      </c>
      <c r="G1894" s="52">
        <v>17248138</v>
      </c>
      <c r="H1894" s="51">
        <v>14650000</v>
      </c>
      <c r="I1894" s="3" t="s">
        <v>164</v>
      </c>
      <c r="J1894" s="3" t="s">
        <v>130</v>
      </c>
      <c r="K1894" s="50" t="s">
        <v>2625</v>
      </c>
      <c r="L1894" s="50" t="s">
        <v>114</v>
      </c>
      <c r="M1894" s="50"/>
      <c r="N1894" s="50" t="s">
        <v>121</v>
      </c>
    </row>
    <row r="1895" spans="1:14" ht="49.5">
      <c r="A1895" s="50">
        <v>3158</v>
      </c>
      <c r="B1895" s="50" t="s">
        <v>52</v>
      </c>
      <c r="C1895" s="50" t="s">
        <v>5338</v>
      </c>
      <c r="D1895" s="50" t="s">
        <v>2042</v>
      </c>
      <c r="E1895" s="50" t="s">
        <v>5339</v>
      </c>
      <c r="F1895" s="50" t="s">
        <v>2794</v>
      </c>
      <c r="G1895" s="52">
        <v>1398938</v>
      </c>
      <c r="H1895" s="51">
        <v>1259000</v>
      </c>
      <c r="I1895" s="3" t="s">
        <v>194</v>
      </c>
      <c r="J1895" s="3" t="s">
        <v>286</v>
      </c>
      <c r="K1895" s="50" t="s">
        <v>328</v>
      </c>
      <c r="L1895" s="50" t="s">
        <v>114</v>
      </c>
      <c r="M1895" s="50"/>
      <c r="N1895" s="50" t="s">
        <v>121</v>
      </c>
    </row>
    <row r="1896" spans="1:14" ht="66">
      <c r="A1896" s="50">
        <v>3159</v>
      </c>
      <c r="B1896" s="50" t="s">
        <v>52</v>
      </c>
      <c r="C1896" s="50" t="s">
        <v>5340</v>
      </c>
      <c r="D1896" s="50" t="s">
        <v>5284</v>
      </c>
      <c r="E1896" s="50" t="s">
        <v>5341</v>
      </c>
      <c r="F1896" s="50" t="s">
        <v>2924</v>
      </c>
      <c r="G1896" s="52">
        <v>2449005</v>
      </c>
      <c r="H1896" s="51">
        <v>2400000</v>
      </c>
      <c r="I1896" s="3" t="s">
        <v>164</v>
      </c>
      <c r="J1896" s="3" t="s">
        <v>112</v>
      </c>
      <c r="K1896" s="50" t="s">
        <v>385</v>
      </c>
      <c r="L1896" s="50" t="s">
        <v>114</v>
      </c>
      <c r="M1896" s="50"/>
      <c r="N1896" s="50" t="s">
        <v>121</v>
      </c>
    </row>
    <row r="1897" spans="1:14" ht="66">
      <c r="A1897" s="50">
        <v>3160</v>
      </c>
      <c r="B1897" s="50" t="s">
        <v>52</v>
      </c>
      <c r="C1897" s="50" t="s">
        <v>2116</v>
      </c>
      <c r="D1897" s="50" t="s">
        <v>2106</v>
      </c>
      <c r="E1897" s="50" t="s">
        <v>5342</v>
      </c>
      <c r="F1897" s="50" t="s">
        <v>91</v>
      </c>
      <c r="G1897" s="52">
        <v>11214000</v>
      </c>
      <c r="H1897" s="51">
        <v>7800000</v>
      </c>
      <c r="I1897" s="3" t="s">
        <v>163</v>
      </c>
      <c r="J1897" s="3" t="s">
        <v>141</v>
      </c>
      <c r="K1897" s="50" t="s">
        <v>2118</v>
      </c>
      <c r="L1897" s="50" t="s">
        <v>114</v>
      </c>
      <c r="M1897" s="50"/>
      <c r="N1897" s="50" t="s">
        <v>132</v>
      </c>
    </row>
    <row r="1898" spans="1:14" ht="66">
      <c r="A1898" s="50">
        <v>3161</v>
      </c>
      <c r="B1898" s="50" t="s">
        <v>52</v>
      </c>
      <c r="C1898" s="50" t="s">
        <v>2116</v>
      </c>
      <c r="D1898" s="50" t="s">
        <v>2088</v>
      </c>
      <c r="E1898" s="50" t="s">
        <v>5343</v>
      </c>
      <c r="F1898" s="50" t="s">
        <v>91</v>
      </c>
      <c r="G1898" s="52">
        <v>8377500</v>
      </c>
      <c r="H1898" s="51">
        <v>6450000</v>
      </c>
      <c r="I1898" s="3" t="s">
        <v>198</v>
      </c>
      <c r="J1898" s="3" t="s">
        <v>164</v>
      </c>
      <c r="K1898" s="50" t="s">
        <v>2118</v>
      </c>
      <c r="L1898" s="50" t="s">
        <v>114</v>
      </c>
      <c r="M1898" s="50"/>
      <c r="N1898" s="50" t="s">
        <v>132</v>
      </c>
    </row>
    <row r="1899" spans="1:14" ht="66">
      <c r="A1899" s="50">
        <v>3162</v>
      </c>
      <c r="B1899" s="50" t="s">
        <v>52</v>
      </c>
      <c r="C1899" s="50" t="s">
        <v>2116</v>
      </c>
      <c r="D1899" s="50" t="s">
        <v>2088</v>
      </c>
      <c r="E1899" s="50" t="s">
        <v>5344</v>
      </c>
      <c r="F1899" s="50" t="s">
        <v>91</v>
      </c>
      <c r="G1899" s="52">
        <v>2667160</v>
      </c>
      <c r="H1899" s="51">
        <v>1920000</v>
      </c>
      <c r="I1899" s="3" t="s">
        <v>198</v>
      </c>
      <c r="J1899" s="3" t="s">
        <v>164</v>
      </c>
      <c r="K1899" s="50" t="s">
        <v>2118</v>
      </c>
      <c r="L1899" s="50" t="s">
        <v>114</v>
      </c>
      <c r="M1899" s="50"/>
      <c r="N1899" s="50" t="s">
        <v>132</v>
      </c>
    </row>
    <row r="1900" spans="1:14" ht="66">
      <c r="A1900" s="50">
        <v>3163</v>
      </c>
      <c r="B1900" s="50" t="s">
        <v>52</v>
      </c>
      <c r="C1900" s="50" t="s">
        <v>2116</v>
      </c>
      <c r="D1900" s="50" t="s">
        <v>108</v>
      </c>
      <c r="E1900" s="50" t="s">
        <v>5345</v>
      </c>
      <c r="F1900" s="50" t="s">
        <v>91</v>
      </c>
      <c r="G1900" s="52">
        <v>1793300</v>
      </c>
      <c r="H1900" s="51">
        <v>950000</v>
      </c>
      <c r="I1900" s="3" t="s">
        <v>118</v>
      </c>
      <c r="J1900" s="3" t="s">
        <v>140</v>
      </c>
      <c r="K1900" s="50" t="s">
        <v>2118</v>
      </c>
      <c r="L1900" s="50" t="s">
        <v>114</v>
      </c>
      <c r="M1900" s="50"/>
      <c r="N1900" s="50" t="s">
        <v>132</v>
      </c>
    </row>
    <row r="1901" spans="1:14" ht="33">
      <c r="A1901" s="50">
        <v>3164</v>
      </c>
      <c r="B1901" s="50" t="s">
        <v>52</v>
      </c>
      <c r="C1901" s="50" t="s">
        <v>2122</v>
      </c>
      <c r="D1901" s="50" t="s">
        <v>108</v>
      </c>
      <c r="E1901" s="50" t="s">
        <v>5346</v>
      </c>
      <c r="F1901" s="50" t="s">
        <v>2764</v>
      </c>
      <c r="G1901" s="52">
        <v>2683000</v>
      </c>
      <c r="H1901" s="51">
        <v>1298888</v>
      </c>
      <c r="I1901" s="3" t="s">
        <v>168</v>
      </c>
      <c r="J1901" s="3" t="s">
        <v>118</v>
      </c>
      <c r="K1901" s="50" t="s">
        <v>2040</v>
      </c>
      <c r="L1901" s="50" t="s">
        <v>114</v>
      </c>
      <c r="M1901" s="50"/>
      <c r="N1901" s="50" t="s">
        <v>151</v>
      </c>
    </row>
    <row r="1902" spans="1:14" ht="33">
      <c r="A1902" s="50">
        <v>3165</v>
      </c>
      <c r="B1902" s="50" t="s">
        <v>52</v>
      </c>
      <c r="C1902" s="50" t="s">
        <v>2138</v>
      </c>
      <c r="D1902" s="50" t="s">
        <v>108</v>
      </c>
      <c r="E1902" s="50" t="s">
        <v>5347</v>
      </c>
      <c r="F1902" s="50" t="s">
        <v>2669</v>
      </c>
      <c r="G1902" s="52">
        <v>2385000</v>
      </c>
      <c r="H1902" s="51">
        <v>1979000</v>
      </c>
      <c r="I1902" s="3" t="s">
        <v>129</v>
      </c>
      <c r="J1902" s="3" t="s">
        <v>198</v>
      </c>
      <c r="K1902" s="50" t="s">
        <v>2140</v>
      </c>
      <c r="L1902" s="50" t="s">
        <v>114</v>
      </c>
      <c r="M1902" s="50"/>
      <c r="N1902" s="50" t="s">
        <v>151</v>
      </c>
    </row>
    <row r="1903" spans="1:14" ht="33">
      <c r="A1903" s="50">
        <v>3166</v>
      </c>
      <c r="B1903" s="50" t="s">
        <v>52</v>
      </c>
      <c r="C1903" s="50" t="s">
        <v>2138</v>
      </c>
      <c r="D1903" s="50" t="s">
        <v>108</v>
      </c>
      <c r="E1903" s="50" t="s">
        <v>5348</v>
      </c>
      <c r="F1903" s="50" t="s">
        <v>91</v>
      </c>
      <c r="G1903" s="52">
        <v>1885000</v>
      </c>
      <c r="H1903" s="51">
        <v>1670000</v>
      </c>
      <c r="I1903" s="3" t="s">
        <v>129</v>
      </c>
      <c r="J1903" s="3" t="s">
        <v>198</v>
      </c>
      <c r="K1903" s="50" t="s">
        <v>2140</v>
      </c>
      <c r="L1903" s="50" t="s">
        <v>114</v>
      </c>
      <c r="M1903" s="50"/>
      <c r="N1903" s="50" t="s">
        <v>151</v>
      </c>
    </row>
    <row r="1904" spans="1:14" ht="49.5">
      <c r="A1904" s="50">
        <v>3167</v>
      </c>
      <c r="B1904" s="50" t="s">
        <v>52</v>
      </c>
      <c r="C1904" s="50" t="s">
        <v>2138</v>
      </c>
      <c r="D1904" s="50" t="s">
        <v>108</v>
      </c>
      <c r="E1904" s="50" t="s">
        <v>5349</v>
      </c>
      <c r="F1904" s="50" t="s">
        <v>2676</v>
      </c>
      <c r="G1904" s="52">
        <v>1500000</v>
      </c>
      <c r="H1904" s="51">
        <v>1136000</v>
      </c>
      <c r="I1904" s="3" t="s">
        <v>129</v>
      </c>
      <c r="J1904" s="3" t="s">
        <v>198</v>
      </c>
      <c r="K1904" s="50" t="s">
        <v>2140</v>
      </c>
      <c r="L1904" s="50" t="s">
        <v>114</v>
      </c>
      <c r="M1904" s="50"/>
      <c r="N1904" s="50" t="s">
        <v>151</v>
      </c>
    </row>
    <row r="1905" spans="1:14" ht="33">
      <c r="A1905" s="50">
        <v>3168</v>
      </c>
      <c r="B1905" s="50" t="s">
        <v>52</v>
      </c>
      <c r="C1905" s="50" t="s">
        <v>2138</v>
      </c>
      <c r="D1905" s="50" t="s">
        <v>108</v>
      </c>
      <c r="E1905" s="50" t="s">
        <v>5350</v>
      </c>
      <c r="F1905" s="50" t="s">
        <v>91</v>
      </c>
      <c r="G1905" s="52">
        <v>1697000</v>
      </c>
      <c r="H1905" s="51">
        <v>1508000</v>
      </c>
      <c r="I1905" s="3" t="s">
        <v>164</v>
      </c>
      <c r="J1905" s="3" t="s">
        <v>112</v>
      </c>
      <c r="K1905" s="50" t="s">
        <v>2140</v>
      </c>
      <c r="L1905" s="50" t="s">
        <v>114</v>
      </c>
      <c r="M1905" s="50"/>
      <c r="N1905" s="50" t="s">
        <v>151</v>
      </c>
    </row>
    <row r="1906" spans="1:14" ht="33">
      <c r="A1906" s="50">
        <v>3169</v>
      </c>
      <c r="B1906" s="50" t="s">
        <v>52</v>
      </c>
      <c r="C1906" s="50" t="s">
        <v>2138</v>
      </c>
      <c r="D1906" s="50" t="s">
        <v>108</v>
      </c>
      <c r="E1906" s="50" t="s">
        <v>5351</v>
      </c>
      <c r="F1906" s="50" t="s">
        <v>91</v>
      </c>
      <c r="G1906" s="52">
        <v>1885000</v>
      </c>
      <c r="H1906" s="51">
        <v>1694000</v>
      </c>
      <c r="I1906" s="3" t="s">
        <v>164</v>
      </c>
      <c r="J1906" s="3" t="s">
        <v>112</v>
      </c>
      <c r="K1906" s="50" t="s">
        <v>2140</v>
      </c>
      <c r="L1906" s="50" t="s">
        <v>114</v>
      </c>
      <c r="M1906" s="50"/>
      <c r="N1906" s="50" t="s">
        <v>151</v>
      </c>
    </row>
    <row r="1907" spans="1:14" ht="33">
      <c r="A1907" s="50">
        <v>3170</v>
      </c>
      <c r="B1907" s="50" t="s">
        <v>52</v>
      </c>
      <c r="C1907" s="50" t="s">
        <v>2138</v>
      </c>
      <c r="D1907" s="50" t="s">
        <v>108</v>
      </c>
      <c r="E1907" s="50" t="s">
        <v>5352</v>
      </c>
      <c r="F1907" s="50" t="s">
        <v>91</v>
      </c>
      <c r="G1907" s="52">
        <v>2168000</v>
      </c>
      <c r="H1907" s="51">
        <v>1930000</v>
      </c>
      <c r="I1907" s="3" t="s">
        <v>164</v>
      </c>
      <c r="J1907" s="3" t="s">
        <v>112</v>
      </c>
      <c r="K1907" s="50" t="s">
        <v>2140</v>
      </c>
      <c r="L1907" s="50" t="s">
        <v>114</v>
      </c>
      <c r="M1907" s="50"/>
      <c r="N1907" s="50" t="s">
        <v>151</v>
      </c>
    </row>
    <row r="1908" spans="1:14" ht="33">
      <c r="A1908" s="50">
        <v>3171</v>
      </c>
      <c r="B1908" s="50" t="s">
        <v>52</v>
      </c>
      <c r="C1908" s="50" t="s">
        <v>2138</v>
      </c>
      <c r="D1908" s="50" t="s">
        <v>108</v>
      </c>
      <c r="E1908" s="50" t="s">
        <v>5353</v>
      </c>
      <c r="F1908" s="50" t="s">
        <v>91</v>
      </c>
      <c r="G1908" s="52">
        <v>6005725</v>
      </c>
      <c r="H1908" s="51">
        <v>4630000</v>
      </c>
      <c r="I1908" s="3" t="s">
        <v>145</v>
      </c>
      <c r="J1908" s="3" t="s">
        <v>135</v>
      </c>
      <c r="K1908" s="50" t="s">
        <v>2140</v>
      </c>
      <c r="L1908" s="50" t="s">
        <v>114</v>
      </c>
      <c r="M1908" s="50"/>
      <c r="N1908" s="50" t="s">
        <v>151</v>
      </c>
    </row>
    <row r="1909" spans="1:14" ht="33">
      <c r="A1909" s="50">
        <v>3172</v>
      </c>
      <c r="B1909" s="50" t="s">
        <v>52</v>
      </c>
      <c r="C1909" s="50" t="s">
        <v>2144</v>
      </c>
      <c r="D1909" s="50" t="s">
        <v>108</v>
      </c>
      <c r="E1909" s="50" t="s">
        <v>5354</v>
      </c>
      <c r="F1909" s="50" t="s">
        <v>2662</v>
      </c>
      <c r="G1909" s="52">
        <v>1816024</v>
      </c>
      <c r="H1909" s="51">
        <v>898888</v>
      </c>
      <c r="I1909" s="3" t="s">
        <v>178</v>
      </c>
      <c r="J1909" s="3" t="s">
        <v>198</v>
      </c>
      <c r="K1909" s="50" t="s">
        <v>2146</v>
      </c>
      <c r="L1909" s="50" t="s">
        <v>114</v>
      </c>
      <c r="M1909" s="50"/>
      <c r="N1909" s="50" t="s">
        <v>151</v>
      </c>
    </row>
    <row r="1910" spans="1:14" ht="49.5">
      <c r="A1910" s="50">
        <v>3173</v>
      </c>
      <c r="B1910" s="50" t="s">
        <v>52</v>
      </c>
      <c r="C1910" s="50" t="s">
        <v>2144</v>
      </c>
      <c r="D1910" s="50" t="s">
        <v>108</v>
      </c>
      <c r="E1910" s="50" t="s">
        <v>5355</v>
      </c>
      <c r="F1910" s="50" t="s">
        <v>91</v>
      </c>
      <c r="G1910" s="52">
        <v>9896813</v>
      </c>
      <c r="H1910" s="51">
        <v>7120000</v>
      </c>
      <c r="I1910" s="3" t="s">
        <v>213</v>
      </c>
      <c r="J1910" s="3" t="s">
        <v>194</v>
      </c>
      <c r="K1910" s="50" t="s">
        <v>2146</v>
      </c>
      <c r="L1910" s="50" t="s">
        <v>114</v>
      </c>
      <c r="M1910" s="50"/>
      <c r="N1910" s="50" t="s">
        <v>121</v>
      </c>
    </row>
    <row r="1911" spans="1:14" ht="82.5">
      <c r="A1911" s="50">
        <v>3174</v>
      </c>
      <c r="B1911" s="50" t="s">
        <v>52</v>
      </c>
      <c r="C1911" s="50" t="s">
        <v>2157</v>
      </c>
      <c r="D1911" s="50" t="s">
        <v>108</v>
      </c>
      <c r="E1911" s="50" t="s">
        <v>5356</v>
      </c>
      <c r="F1911" s="50" t="s">
        <v>91</v>
      </c>
      <c r="G1911" s="52">
        <v>6328922</v>
      </c>
      <c r="H1911" s="51">
        <v>4960000</v>
      </c>
      <c r="I1911" s="3" t="s">
        <v>130</v>
      </c>
      <c r="J1911" s="3" t="s">
        <v>168</v>
      </c>
      <c r="K1911" s="50" t="s">
        <v>2052</v>
      </c>
      <c r="L1911" s="50" t="s">
        <v>114</v>
      </c>
      <c r="M1911" s="50"/>
      <c r="N1911" s="50" t="s">
        <v>115</v>
      </c>
    </row>
    <row r="1912" spans="1:14" ht="33">
      <c r="A1912" s="50">
        <v>3175</v>
      </c>
      <c r="B1912" s="50" t="s">
        <v>52</v>
      </c>
      <c r="C1912" s="50" t="s">
        <v>2157</v>
      </c>
      <c r="D1912" s="50" t="s">
        <v>108</v>
      </c>
      <c r="E1912" s="50" t="s">
        <v>5357</v>
      </c>
      <c r="F1912" s="50" t="s">
        <v>2662</v>
      </c>
      <c r="G1912" s="52">
        <v>1427000</v>
      </c>
      <c r="H1912" s="51">
        <v>1426865</v>
      </c>
      <c r="I1912" s="3" t="s">
        <v>134</v>
      </c>
      <c r="J1912" s="3" t="s">
        <v>182</v>
      </c>
      <c r="K1912" s="50" t="s">
        <v>2052</v>
      </c>
      <c r="L1912" s="50" t="s">
        <v>114</v>
      </c>
      <c r="M1912" s="50"/>
      <c r="N1912" s="50" t="s">
        <v>151</v>
      </c>
    </row>
    <row r="1913" spans="1:14" ht="49.5">
      <c r="A1913" s="50">
        <v>3176</v>
      </c>
      <c r="B1913" s="50" t="s">
        <v>52</v>
      </c>
      <c r="C1913" s="50" t="s">
        <v>2159</v>
      </c>
      <c r="D1913" s="50" t="s">
        <v>108</v>
      </c>
      <c r="E1913" s="50" t="s">
        <v>5358</v>
      </c>
      <c r="F1913" s="50" t="s">
        <v>91</v>
      </c>
      <c r="G1913" s="52">
        <v>6199032</v>
      </c>
      <c r="H1913" s="51">
        <v>6120000</v>
      </c>
      <c r="I1913" s="3" t="s">
        <v>5359</v>
      </c>
      <c r="J1913" s="3" t="s">
        <v>164</v>
      </c>
      <c r="K1913" s="50" t="s">
        <v>469</v>
      </c>
      <c r="L1913" s="50" t="s">
        <v>114</v>
      </c>
      <c r="M1913" s="50"/>
      <c r="N1913" s="50" t="s">
        <v>121</v>
      </c>
    </row>
    <row r="1914" spans="1:14" ht="49.5">
      <c r="A1914" s="50">
        <v>3177</v>
      </c>
      <c r="B1914" s="50" t="s">
        <v>52</v>
      </c>
      <c r="C1914" s="50" t="s">
        <v>2159</v>
      </c>
      <c r="D1914" s="50" t="s">
        <v>215</v>
      </c>
      <c r="E1914" s="50" t="s">
        <v>5360</v>
      </c>
      <c r="F1914" s="50" t="s">
        <v>91</v>
      </c>
      <c r="G1914" s="52">
        <v>1770880</v>
      </c>
      <c r="H1914" s="51">
        <v>1740000</v>
      </c>
      <c r="I1914" s="3" t="s">
        <v>140</v>
      </c>
      <c r="J1914" s="3" t="s">
        <v>141</v>
      </c>
      <c r="K1914" s="50" t="s">
        <v>469</v>
      </c>
      <c r="L1914" s="50" t="s">
        <v>114</v>
      </c>
      <c r="M1914" s="50"/>
      <c r="N1914" s="50" t="s">
        <v>121</v>
      </c>
    </row>
    <row r="1915" spans="1:14" ht="49.5">
      <c r="A1915" s="50">
        <v>3178</v>
      </c>
      <c r="B1915" s="50" t="s">
        <v>52</v>
      </c>
      <c r="C1915" s="50" t="s">
        <v>2164</v>
      </c>
      <c r="D1915" s="50" t="s">
        <v>108</v>
      </c>
      <c r="E1915" s="50" t="s">
        <v>5361</v>
      </c>
      <c r="F1915" s="50" t="s">
        <v>91</v>
      </c>
      <c r="G1915" s="52">
        <v>5743000</v>
      </c>
      <c r="H1915" s="51">
        <v>4480000</v>
      </c>
      <c r="I1915" s="3" t="s">
        <v>178</v>
      </c>
      <c r="J1915" s="3" t="s">
        <v>164</v>
      </c>
      <c r="K1915" s="50" t="s">
        <v>2166</v>
      </c>
      <c r="L1915" s="50" t="s">
        <v>114</v>
      </c>
      <c r="M1915" s="50"/>
      <c r="N1915" s="50" t="s">
        <v>121</v>
      </c>
    </row>
    <row r="1916" spans="1:14" ht="49.5">
      <c r="A1916" s="50">
        <v>3179</v>
      </c>
      <c r="B1916" s="50" t="s">
        <v>52</v>
      </c>
      <c r="C1916" s="50" t="s">
        <v>2164</v>
      </c>
      <c r="D1916" s="50" t="s">
        <v>108</v>
      </c>
      <c r="E1916" s="50" t="s">
        <v>5362</v>
      </c>
      <c r="F1916" s="50" t="s">
        <v>2669</v>
      </c>
      <c r="G1916" s="52">
        <v>1503520</v>
      </c>
      <c r="H1916" s="51">
        <v>1300000</v>
      </c>
      <c r="I1916" s="3" t="s">
        <v>164</v>
      </c>
      <c r="J1916" s="3" t="s">
        <v>130</v>
      </c>
      <c r="K1916" s="50" t="s">
        <v>2166</v>
      </c>
      <c r="L1916" s="50" t="s">
        <v>114</v>
      </c>
      <c r="M1916" s="50"/>
      <c r="N1916" s="50" t="s">
        <v>121</v>
      </c>
    </row>
    <row r="1917" spans="1:14" ht="66">
      <c r="A1917" s="50">
        <v>3180</v>
      </c>
      <c r="B1917" s="50" t="s">
        <v>52</v>
      </c>
      <c r="C1917" s="50" t="s">
        <v>5363</v>
      </c>
      <c r="D1917" s="50" t="s">
        <v>2042</v>
      </c>
      <c r="E1917" s="50" t="s">
        <v>5364</v>
      </c>
      <c r="F1917" s="50" t="s">
        <v>2794</v>
      </c>
      <c r="G1917" s="52">
        <v>6428963</v>
      </c>
      <c r="H1917" s="51">
        <v>5850000</v>
      </c>
      <c r="I1917" s="3" t="s">
        <v>164</v>
      </c>
      <c r="J1917" s="3" t="s">
        <v>112</v>
      </c>
      <c r="K1917" s="50" t="s">
        <v>2118</v>
      </c>
      <c r="L1917" s="50" t="s">
        <v>114</v>
      </c>
      <c r="M1917" s="50"/>
      <c r="N1917" s="50" t="s">
        <v>132</v>
      </c>
    </row>
    <row r="1918" spans="1:14" ht="49.5">
      <c r="A1918" s="50">
        <v>3181</v>
      </c>
      <c r="B1918" s="50" t="s">
        <v>52</v>
      </c>
      <c r="C1918" s="50" t="s">
        <v>5365</v>
      </c>
      <c r="D1918" s="50" t="s">
        <v>2042</v>
      </c>
      <c r="E1918" s="50" t="s">
        <v>5366</v>
      </c>
      <c r="F1918" s="50" t="s">
        <v>2662</v>
      </c>
      <c r="G1918" s="52">
        <v>6895142</v>
      </c>
      <c r="H1918" s="51">
        <v>6136756</v>
      </c>
      <c r="I1918" s="3" t="s">
        <v>213</v>
      </c>
      <c r="J1918" s="3" t="s">
        <v>146</v>
      </c>
      <c r="K1918" s="50" t="s">
        <v>1999</v>
      </c>
      <c r="L1918" s="50" t="s">
        <v>114</v>
      </c>
      <c r="M1918" s="50"/>
      <c r="N1918" s="50" t="s">
        <v>121</v>
      </c>
    </row>
    <row r="1919" spans="1:14" ht="49.5">
      <c r="A1919" s="50">
        <v>3182</v>
      </c>
      <c r="B1919" s="50" t="s">
        <v>52</v>
      </c>
      <c r="C1919" s="50" t="s">
        <v>5367</v>
      </c>
      <c r="D1919" s="50" t="s">
        <v>2042</v>
      </c>
      <c r="E1919" s="50" t="s">
        <v>5368</v>
      </c>
      <c r="F1919" s="50" t="s">
        <v>91</v>
      </c>
      <c r="G1919" s="52">
        <v>1662442</v>
      </c>
      <c r="H1919" s="51">
        <v>1590000</v>
      </c>
      <c r="I1919" s="3" t="s">
        <v>129</v>
      </c>
      <c r="J1919" s="3" t="s">
        <v>164</v>
      </c>
      <c r="K1919" s="50" t="s">
        <v>1979</v>
      </c>
      <c r="L1919" s="50" t="s">
        <v>114</v>
      </c>
      <c r="M1919" s="50"/>
      <c r="N1919" s="50" t="s">
        <v>121</v>
      </c>
    </row>
    <row r="1920" spans="1:14" ht="82.5">
      <c r="A1920" s="50">
        <v>3183</v>
      </c>
      <c r="B1920" s="50" t="s">
        <v>52</v>
      </c>
      <c r="C1920" s="50" t="s">
        <v>5369</v>
      </c>
      <c r="D1920" s="50" t="s">
        <v>5284</v>
      </c>
      <c r="E1920" s="50" t="s">
        <v>5370</v>
      </c>
      <c r="F1920" s="50" t="s">
        <v>2662</v>
      </c>
      <c r="G1920" s="52">
        <v>1812714</v>
      </c>
      <c r="H1920" s="51">
        <v>1730000</v>
      </c>
      <c r="I1920" s="3" t="s">
        <v>111</v>
      </c>
      <c r="J1920" s="3" t="s">
        <v>164</v>
      </c>
      <c r="K1920" s="50" t="s">
        <v>1979</v>
      </c>
      <c r="L1920" s="50" t="s">
        <v>114</v>
      </c>
      <c r="M1920" s="50"/>
      <c r="N1920" s="50" t="s">
        <v>115</v>
      </c>
    </row>
    <row r="1921" spans="1:14" ht="66">
      <c r="A1921" s="50">
        <v>3184</v>
      </c>
      <c r="B1921" s="50" t="s">
        <v>52</v>
      </c>
      <c r="C1921" s="50" t="s">
        <v>5371</v>
      </c>
      <c r="D1921" s="50" t="s">
        <v>5284</v>
      </c>
      <c r="E1921" s="50" t="s">
        <v>5372</v>
      </c>
      <c r="F1921" s="50" t="s">
        <v>2924</v>
      </c>
      <c r="G1921" s="52">
        <v>2091331</v>
      </c>
      <c r="H1921" s="51">
        <v>1870000</v>
      </c>
      <c r="I1921" s="3" t="s">
        <v>141</v>
      </c>
      <c r="J1921" s="3" t="s">
        <v>135</v>
      </c>
      <c r="K1921" s="50" t="s">
        <v>443</v>
      </c>
      <c r="L1921" s="50" t="s">
        <v>114</v>
      </c>
      <c r="M1921" s="50"/>
      <c r="N1921" s="50" t="s">
        <v>121</v>
      </c>
    </row>
    <row r="1922" spans="1:14" ht="49.5">
      <c r="A1922" s="50">
        <v>3185</v>
      </c>
      <c r="B1922" s="50" t="s">
        <v>52</v>
      </c>
      <c r="C1922" s="50" t="s">
        <v>5373</v>
      </c>
      <c r="D1922" s="50" t="s">
        <v>2042</v>
      </c>
      <c r="E1922" s="50" t="s">
        <v>5374</v>
      </c>
      <c r="F1922" s="50" t="s">
        <v>3649</v>
      </c>
      <c r="G1922" s="52">
        <v>1350000</v>
      </c>
      <c r="H1922" s="51">
        <v>1350000</v>
      </c>
      <c r="I1922" s="3" t="s">
        <v>145</v>
      </c>
      <c r="J1922" s="3" t="s">
        <v>271</v>
      </c>
      <c r="K1922" s="50" t="s">
        <v>2022</v>
      </c>
      <c r="L1922" s="50" t="s">
        <v>114</v>
      </c>
      <c r="M1922" s="50"/>
      <c r="N1922" s="50" t="s">
        <v>121</v>
      </c>
    </row>
    <row r="1923" spans="1:14" ht="66">
      <c r="A1923" s="50">
        <v>3186</v>
      </c>
      <c r="B1923" s="50" t="s">
        <v>52</v>
      </c>
      <c r="C1923" s="50" t="s">
        <v>5375</v>
      </c>
      <c r="D1923" s="50" t="s">
        <v>2042</v>
      </c>
      <c r="E1923" s="50" t="s">
        <v>5376</v>
      </c>
      <c r="F1923" s="50" t="s">
        <v>3310</v>
      </c>
      <c r="G1923" s="52">
        <v>3001967</v>
      </c>
      <c r="H1923" s="51">
        <v>2720000</v>
      </c>
      <c r="I1923" s="3" t="s">
        <v>164</v>
      </c>
      <c r="J1923" s="3" t="s">
        <v>112</v>
      </c>
      <c r="K1923" s="50" t="s">
        <v>2118</v>
      </c>
      <c r="L1923" s="50" t="s">
        <v>114</v>
      </c>
      <c r="M1923" s="50"/>
      <c r="N1923" s="50" t="s">
        <v>132</v>
      </c>
    </row>
    <row r="1924" spans="1:14" ht="49.5">
      <c r="A1924" s="50">
        <v>3187</v>
      </c>
      <c r="B1924" s="50" t="s">
        <v>52</v>
      </c>
      <c r="C1924" s="50" t="s">
        <v>5377</v>
      </c>
      <c r="D1924" s="50" t="s">
        <v>808</v>
      </c>
      <c r="E1924" s="50" t="s">
        <v>5378</v>
      </c>
      <c r="F1924" s="50" t="s">
        <v>2662</v>
      </c>
      <c r="G1924" s="52">
        <v>1205926</v>
      </c>
      <c r="H1924" s="51">
        <v>685868</v>
      </c>
      <c r="I1924" s="3" t="s">
        <v>178</v>
      </c>
      <c r="J1924" s="3" t="s">
        <v>198</v>
      </c>
      <c r="K1924" s="50" t="s">
        <v>2022</v>
      </c>
      <c r="L1924" s="50" t="s">
        <v>114</v>
      </c>
      <c r="M1924" s="50"/>
      <c r="N1924" s="50" t="s">
        <v>121</v>
      </c>
    </row>
    <row r="1925" spans="1:14" ht="49.5">
      <c r="A1925" s="50">
        <v>3188</v>
      </c>
      <c r="B1925" s="50" t="s">
        <v>52</v>
      </c>
      <c r="C1925" s="50" t="s">
        <v>5379</v>
      </c>
      <c r="D1925" s="50" t="s">
        <v>2042</v>
      </c>
      <c r="E1925" s="50" t="s">
        <v>5380</v>
      </c>
      <c r="F1925" s="50" t="s">
        <v>2662</v>
      </c>
      <c r="G1925" s="52">
        <v>1119143</v>
      </c>
      <c r="H1925" s="51">
        <v>1100000</v>
      </c>
      <c r="I1925" s="3" t="s">
        <v>140</v>
      </c>
      <c r="J1925" s="3" t="s">
        <v>159</v>
      </c>
      <c r="K1925" s="50" t="s">
        <v>328</v>
      </c>
      <c r="L1925" s="50" t="s">
        <v>114</v>
      </c>
      <c r="M1925" s="50"/>
      <c r="N1925" s="50" t="s">
        <v>121</v>
      </c>
    </row>
    <row r="1926" spans="1:14" ht="49.5">
      <c r="A1926" s="50">
        <v>3189</v>
      </c>
      <c r="B1926" s="50" t="s">
        <v>52</v>
      </c>
      <c r="C1926" s="50" t="s">
        <v>5381</v>
      </c>
      <c r="D1926" s="50" t="s">
        <v>5382</v>
      </c>
      <c r="E1926" s="50" t="s">
        <v>5383</v>
      </c>
      <c r="F1926" s="50" t="s">
        <v>3649</v>
      </c>
      <c r="G1926" s="52">
        <v>9208904</v>
      </c>
      <c r="H1926" s="51">
        <v>8730000</v>
      </c>
      <c r="I1926" s="3" t="s">
        <v>198</v>
      </c>
      <c r="J1926" s="3" t="s">
        <v>164</v>
      </c>
      <c r="K1926" s="50" t="s">
        <v>1923</v>
      </c>
      <c r="L1926" s="50" t="s">
        <v>114</v>
      </c>
      <c r="M1926" s="50"/>
      <c r="N1926" s="50" t="s">
        <v>121</v>
      </c>
    </row>
    <row r="1927" spans="1:14" ht="66">
      <c r="A1927" s="50">
        <v>3190</v>
      </c>
      <c r="B1927" s="50" t="s">
        <v>52</v>
      </c>
      <c r="C1927" s="50" t="s">
        <v>5384</v>
      </c>
      <c r="D1927" s="50" t="s">
        <v>5284</v>
      </c>
      <c r="E1927" s="50" t="s">
        <v>5385</v>
      </c>
      <c r="F1927" s="50" t="s">
        <v>2924</v>
      </c>
      <c r="G1927" s="52">
        <v>5589616</v>
      </c>
      <c r="H1927" s="51">
        <v>5550000</v>
      </c>
      <c r="I1927" s="3" t="s">
        <v>118</v>
      </c>
      <c r="J1927" s="3" t="s">
        <v>159</v>
      </c>
      <c r="K1927" s="50" t="s">
        <v>2037</v>
      </c>
      <c r="L1927" s="50" t="s">
        <v>114</v>
      </c>
      <c r="M1927" s="50"/>
      <c r="N1927" s="50" t="s">
        <v>121</v>
      </c>
    </row>
    <row r="1928" spans="1:14" ht="66">
      <c r="A1928" s="50">
        <v>3191</v>
      </c>
      <c r="B1928" s="50" t="s">
        <v>52</v>
      </c>
      <c r="C1928" s="50" t="s">
        <v>5386</v>
      </c>
      <c r="D1928" s="50" t="s">
        <v>2042</v>
      </c>
      <c r="E1928" s="50" t="s">
        <v>5387</v>
      </c>
      <c r="F1928" s="50" t="s">
        <v>3310</v>
      </c>
      <c r="G1928" s="52">
        <v>2373531</v>
      </c>
      <c r="H1928" s="51">
        <v>2310000</v>
      </c>
      <c r="I1928" s="3" t="s">
        <v>135</v>
      </c>
      <c r="J1928" s="3" t="s">
        <v>271</v>
      </c>
      <c r="K1928" s="50" t="s">
        <v>2102</v>
      </c>
      <c r="L1928" s="50" t="s">
        <v>114</v>
      </c>
      <c r="M1928" s="50"/>
      <c r="N1928" s="50" t="s">
        <v>132</v>
      </c>
    </row>
    <row r="1929" spans="1:14" ht="66">
      <c r="A1929" s="50">
        <v>3192</v>
      </c>
      <c r="B1929" s="50" t="s">
        <v>52</v>
      </c>
      <c r="C1929" s="50" t="s">
        <v>5388</v>
      </c>
      <c r="D1929" s="50" t="s">
        <v>2042</v>
      </c>
      <c r="E1929" s="50" t="s">
        <v>5389</v>
      </c>
      <c r="F1929" s="50" t="s">
        <v>3310</v>
      </c>
      <c r="G1929" s="52">
        <v>3189753</v>
      </c>
      <c r="H1929" s="51">
        <v>3156000</v>
      </c>
      <c r="I1929" s="3" t="s">
        <v>140</v>
      </c>
      <c r="J1929" s="3" t="s">
        <v>119</v>
      </c>
      <c r="K1929" s="50" t="s">
        <v>443</v>
      </c>
      <c r="L1929" s="50" t="s">
        <v>114</v>
      </c>
      <c r="M1929" s="50"/>
      <c r="N1929" s="50" t="s">
        <v>132</v>
      </c>
    </row>
    <row r="1930" spans="1:14" ht="66">
      <c r="A1930" s="50">
        <v>3193</v>
      </c>
      <c r="B1930" s="50" t="s">
        <v>52</v>
      </c>
      <c r="C1930" s="50" t="s">
        <v>5390</v>
      </c>
      <c r="D1930" s="50" t="s">
        <v>2042</v>
      </c>
      <c r="E1930" s="50" t="s">
        <v>5391</v>
      </c>
      <c r="F1930" s="50" t="s">
        <v>2659</v>
      </c>
      <c r="G1930" s="52">
        <v>2880000</v>
      </c>
      <c r="H1930" s="51">
        <v>2880000</v>
      </c>
      <c r="I1930" s="3" t="s">
        <v>235</v>
      </c>
      <c r="J1930" s="3" t="s">
        <v>130</v>
      </c>
      <c r="K1930" s="50" t="s">
        <v>2037</v>
      </c>
      <c r="L1930" s="50" t="s">
        <v>114</v>
      </c>
      <c r="M1930" s="50"/>
      <c r="N1930" s="50" t="s">
        <v>132</v>
      </c>
    </row>
    <row r="1931" spans="1:14" ht="49.5">
      <c r="A1931" s="50">
        <v>3194</v>
      </c>
      <c r="B1931" s="50" t="s">
        <v>52</v>
      </c>
      <c r="C1931" s="50" t="s">
        <v>5392</v>
      </c>
      <c r="D1931" s="50" t="s">
        <v>808</v>
      </c>
      <c r="E1931" s="50" t="s">
        <v>5393</v>
      </c>
      <c r="F1931" s="50" t="s">
        <v>3649</v>
      </c>
      <c r="G1931" s="52">
        <v>1425674</v>
      </c>
      <c r="H1931" s="51">
        <v>1400000</v>
      </c>
      <c r="I1931" s="3" t="s">
        <v>130</v>
      </c>
      <c r="J1931" s="3" t="s">
        <v>168</v>
      </c>
      <c r="K1931" s="50" t="s">
        <v>1923</v>
      </c>
      <c r="L1931" s="50" t="s">
        <v>114</v>
      </c>
      <c r="M1931" s="50"/>
      <c r="N1931" s="50" t="s">
        <v>121</v>
      </c>
    </row>
    <row r="1932" spans="1:14" ht="49.5">
      <c r="A1932" s="50">
        <v>3195</v>
      </c>
      <c r="B1932" s="50" t="s">
        <v>52</v>
      </c>
      <c r="C1932" s="50" t="s">
        <v>5394</v>
      </c>
      <c r="D1932" s="50" t="s">
        <v>808</v>
      </c>
      <c r="E1932" s="50" t="s">
        <v>5395</v>
      </c>
      <c r="F1932" s="50" t="s">
        <v>2924</v>
      </c>
      <c r="G1932" s="52">
        <v>1927773</v>
      </c>
      <c r="H1932" s="51">
        <v>1915000</v>
      </c>
      <c r="I1932" s="3" t="s">
        <v>130</v>
      </c>
      <c r="J1932" s="3" t="s">
        <v>168</v>
      </c>
      <c r="K1932" s="50" t="s">
        <v>2037</v>
      </c>
      <c r="L1932" s="50" t="s">
        <v>114</v>
      </c>
      <c r="M1932" s="50"/>
      <c r="N1932" s="50" t="s">
        <v>121</v>
      </c>
    </row>
    <row r="1933" spans="1:14" ht="49.5">
      <c r="A1933" s="50">
        <v>3196</v>
      </c>
      <c r="B1933" s="50" t="s">
        <v>21</v>
      </c>
      <c r="C1933" s="50" t="s">
        <v>2180</v>
      </c>
      <c r="D1933" s="50" t="s">
        <v>108</v>
      </c>
      <c r="E1933" s="50" t="s">
        <v>5396</v>
      </c>
      <c r="F1933" s="50" t="s">
        <v>3264</v>
      </c>
      <c r="G1933" s="52">
        <v>6686798</v>
      </c>
      <c r="H1933" s="51">
        <v>4320000</v>
      </c>
      <c r="I1933" s="3" t="s">
        <v>178</v>
      </c>
      <c r="J1933" s="3" t="s">
        <v>164</v>
      </c>
      <c r="K1933" s="50" t="s">
        <v>165</v>
      </c>
      <c r="L1933" s="50" t="s">
        <v>114</v>
      </c>
      <c r="M1933" s="50"/>
      <c r="N1933" s="50" t="s">
        <v>121</v>
      </c>
    </row>
    <row r="1934" spans="1:14" ht="115.5">
      <c r="A1934" s="50">
        <v>3197</v>
      </c>
      <c r="B1934" s="50" t="s">
        <v>21</v>
      </c>
      <c r="C1934" s="50" t="s">
        <v>2180</v>
      </c>
      <c r="D1934" s="50" t="s">
        <v>108</v>
      </c>
      <c r="E1934" s="50" t="s">
        <v>5397</v>
      </c>
      <c r="F1934" s="50" t="s">
        <v>3649</v>
      </c>
      <c r="G1934" s="52">
        <v>7270000</v>
      </c>
      <c r="H1934" s="51">
        <v>4777000</v>
      </c>
      <c r="I1934" s="3" t="s">
        <v>178</v>
      </c>
      <c r="J1934" s="3" t="s">
        <v>164</v>
      </c>
      <c r="K1934" s="50" t="s">
        <v>165</v>
      </c>
      <c r="L1934" s="50" t="s">
        <v>114</v>
      </c>
      <c r="M1934" s="50"/>
      <c r="N1934" s="50" t="s">
        <v>191</v>
      </c>
    </row>
    <row r="1935" spans="1:14" ht="49.5">
      <c r="A1935" s="50">
        <v>3198</v>
      </c>
      <c r="B1935" s="50" t="s">
        <v>21</v>
      </c>
      <c r="C1935" s="50" t="s">
        <v>2180</v>
      </c>
      <c r="D1935" s="50" t="s">
        <v>108</v>
      </c>
      <c r="E1935" s="50" t="s">
        <v>5398</v>
      </c>
      <c r="F1935" s="50" t="s">
        <v>3649</v>
      </c>
      <c r="G1935" s="52">
        <v>3577056</v>
      </c>
      <c r="H1935" s="51">
        <v>2937000</v>
      </c>
      <c r="I1935" s="3" t="s">
        <v>164</v>
      </c>
      <c r="J1935" s="3" t="s">
        <v>130</v>
      </c>
      <c r="K1935" s="50" t="s">
        <v>165</v>
      </c>
      <c r="L1935" s="50" t="s">
        <v>114</v>
      </c>
      <c r="M1935" s="50"/>
      <c r="N1935" s="50" t="s">
        <v>121</v>
      </c>
    </row>
    <row r="1936" spans="1:14" ht="66">
      <c r="A1936" s="50">
        <v>3199</v>
      </c>
      <c r="B1936" s="50" t="s">
        <v>21</v>
      </c>
      <c r="C1936" s="50" t="s">
        <v>2180</v>
      </c>
      <c r="D1936" s="50" t="s">
        <v>108</v>
      </c>
      <c r="E1936" s="50" t="s">
        <v>5399</v>
      </c>
      <c r="F1936" s="50" t="s">
        <v>3649</v>
      </c>
      <c r="G1936" s="52">
        <v>26627045</v>
      </c>
      <c r="H1936" s="51">
        <v>25800000</v>
      </c>
      <c r="I1936" s="3" t="s">
        <v>213</v>
      </c>
      <c r="J1936" s="3" t="s">
        <v>146</v>
      </c>
      <c r="K1936" s="50" t="s">
        <v>165</v>
      </c>
      <c r="L1936" s="50" t="s">
        <v>114</v>
      </c>
      <c r="M1936" s="50"/>
      <c r="N1936" s="50" t="s">
        <v>132</v>
      </c>
    </row>
    <row r="1937" spans="1:14" ht="82.5">
      <c r="A1937" s="50">
        <v>3200</v>
      </c>
      <c r="B1937" s="50" t="s">
        <v>21</v>
      </c>
      <c r="C1937" s="50" t="s">
        <v>5400</v>
      </c>
      <c r="D1937" s="50" t="s">
        <v>108</v>
      </c>
      <c r="E1937" s="50" t="s">
        <v>5401</v>
      </c>
      <c r="F1937" s="50" t="s">
        <v>2656</v>
      </c>
      <c r="G1937" s="52">
        <v>4677306</v>
      </c>
      <c r="H1937" s="51">
        <v>4622181</v>
      </c>
      <c r="I1937" s="3" t="s">
        <v>130</v>
      </c>
      <c r="J1937" s="3" t="s">
        <v>213</v>
      </c>
      <c r="K1937" s="50" t="s">
        <v>640</v>
      </c>
      <c r="L1937" s="50" t="s">
        <v>114</v>
      </c>
      <c r="M1937" s="50"/>
      <c r="N1937" s="50" t="s">
        <v>632</v>
      </c>
    </row>
    <row r="1938" spans="1:14" ht="66">
      <c r="A1938" s="50">
        <v>3201</v>
      </c>
      <c r="B1938" s="50" t="s">
        <v>21</v>
      </c>
      <c r="C1938" s="50" t="s">
        <v>5402</v>
      </c>
      <c r="D1938" s="50" t="s">
        <v>26</v>
      </c>
      <c r="E1938" s="50" t="s">
        <v>5403</v>
      </c>
      <c r="F1938" s="50" t="s">
        <v>2669</v>
      </c>
      <c r="G1938" s="52">
        <v>1180663</v>
      </c>
      <c r="H1938" s="51">
        <v>1120000</v>
      </c>
      <c r="I1938" s="3" t="s">
        <v>185</v>
      </c>
      <c r="J1938" s="3" t="s">
        <v>130</v>
      </c>
      <c r="K1938" s="50" t="s">
        <v>165</v>
      </c>
      <c r="L1938" s="50" t="s">
        <v>114</v>
      </c>
      <c r="M1938" s="50"/>
      <c r="N1938" s="50" t="s">
        <v>121</v>
      </c>
    </row>
    <row r="1939" spans="1:14" ht="49.5">
      <c r="A1939" s="50">
        <v>3202</v>
      </c>
      <c r="B1939" s="50" t="s">
        <v>21</v>
      </c>
      <c r="C1939" s="50" t="s">
        <v>2186</v>
      </c>
      <c r="D1939" s="50" t="s">
        <v>108</v>
      </c>
      <c r="E1939" s="50" t="s">
        <v>5404</v>
      </c>
      <c r="F1939" s="50" t="s">
        <v>2662</v>
      </c>
      <c r="G1939" s="52">
        <v>3575862</v>
      </c>
      <c r="H1939" s="51">
        <v>2928000</v>
      </c>
      <c r="I1939" s="3" t="s">
        <v>429</v>
      </c>
      <c r="J1939" s="3" t="s">
        <v>213</v>
      </c>
      <c r="K1939" s="50" t="s">
        <v>1358</v>
      </c>
      <c r="L1939" s="50" t="s">
        <v>114</v>
      </c>
      <c r="M1939" s="50"/>
      <c r="N1939" s="50" t="s">
        <v>121</v>
      </c>
    </row>
    <row r="1940" spans="1:14" ht="49.5">
      <c r="A1940" s="50">
        <v>3203</v>
      </c>
      <c r="B1940" s="50" t="s">
        <v>21</v>
      </c>
      <c r="C1940" s="50" t="s">
        <v>2186</v>
      </c>
      <c r="D1940" s="50" t="s">
        <v>108</v>
      </c>
      <c r="E1940" s="50" t="s">
        <v>5405</v>
      </c>
      <c r="F1940" s="50" t="s">
        <v>3264</v>
      </c>
      <c r="G1940" s="52">
        <v>2498290</v>
      </c>
      <c r="H1940" s="51">
        <v>2099408</v>
      </c>
      <c r="I1940" s="3" t="s">
        <v>616</v>
      </c>
      <c r="J1940" s="3" t="s">
        <v>213</v>
      </c>
      <c r="K1940" s="50" t="s">
        <v>1358</v>
      </c>
      <c r="L1940" s="50" t="s">
        <v>114</v>
      </c>
      <c r="M1940" s="50"/>
      <c r="N1940" s="50" t="s">
        <v>121</v>
      </c>
    </row>
    <row r="1941" spans="1:14" ht="82.5">
      <c r="A1941" s="50">
        <v>3204</v>
      </c>
      <c r="B1941" s="50" t="s">
        <v>21</v>
      </c>
      <c r="C1941" s="50" t="s">
        <v>2186</v>
      </c>
      <c r="D1941" s="50" t="s">
        <v>108</v>
      </c>
      <c r="E1941" s="50" t="s">
        <v>5406</v>
      </c>
      <c r="F1941" s="50" t="s">
        <v>2924</v>
      </c>
      <c r="G1941" s="52">
        <v>1764923</v>
      </c>
      <c r="H1941" s="51">
        <v>1670000</v>
      </c>
      <c r="I1941" s="3" t="s">
        <v>324</v>
      </c>
      <c r="J1941" s="3" t="s">
        <v>118</v>
      </c>
      <c r="K1941" s="50" t="s">
        <v>1358</v>
      </c>
      <c r="L1941" s="50" t="s">
        <v>114</v>
      </c>
      <c r="M1941" s="50"/>
      <c r="N1941" s="50" t="s">
        <v>137</v>
      </c>
    </row>
    <row r="1942" spans="1:14" ht="49.5">
      <c r="A1942" s="50">
        <v>3205</v>
      </c>
      <c r="B1942" s="50" t="s">
        <v>21</v>
      </c>
      <c r="C1942" s="50" t="s">
        <v>2186</v>
      </c>
      <c r="D1942" s="50" t="s">
        <v>108</v>
      </c>
      <c r="E1942" s="50" t="s">
        <v>5407</v>
      </c>
      <c r="F1942" s="50" t="s">
        <v>2662</v>
      </c>
      <c r="G1942" s="52">
        <v>7761739</v>
      </c>
      <c r="H1942" s="51">
        <v>5960000</v>
      </c>
      <c r="I1942" s="3" t="s">
        <v>164</v>
      </c>
      <c r="J1942" s="3" t="s">
        <v>146</v>
      </c>
      <c r="K1942" s="50" t="s">
        <v>1358</v>
      </c>
      <c r="L1942" s="50" t="s">
        <v>114</v>
      </c>
      <c r="M1942" s="50"/>
      <c r="N1942" s="50" t="s">
        <v>121</v>
      </c>
    </row>
    <row r="1943" spans="1:14" ht="33">
      <c r="A1943" s="50">
        <v>3206</v>
      </c>
      <c r="B1943" s="50" t="s">
        <v>21</v>
      </c>
      <c r="C1943" s="50" t="s">
        <v>2188</v>
      </c>
      <c r="D1943" s="50" t="s">
        <v>108</v>
      </c>
      <c r="E1943" s="50" t="s">
        <v>5408</v>
      </c>
      <c r="F1943" s="50" t="s">
        <v>2659</v>
      </c>
      <c r="G1943" s="52">
        <v>2229388</v>
      </c>
      <c r="H1943" s="51">
        <v>1940000</v>
      </c>
      <c r="I1943" s="3" t="s">
        <v>155</v>
      </c>
      <c r="J1943" s="3" t="s">
        <v>130</v>
      </c>
      <c r="K1943" s="50" t="s">
        <v>269</v>
      </c>
      <c r="L1943" s="50" t="s">
        <v>114</v>
      </c>
      <c r="M1943" s="50"/>
      <c r="N1943" s="50" t="s">
        <v>151</v>
      </c>
    </row>
    <row r="1944" spans="1:14" ht="49.5">
      <c r="A1944" s="50">
        <v>3207</v>
      </c>
      <c r="B1944" s="50" t="s">
        <v>21</v>
      </c>
      <c r="C1944" s="50" t="s">
        <v>2188</v>
      </c>
      <c r="D1944" s="50" t="s">
        <v>108</v>
      </c>
      <c r="E1944" s="50" t="s">
        <v>5409</v>
      </c>
      <c r="F1944" s="50" t="s">
        <v>5410</v>
      </c>
      <c r="G1944" s="52">
        <v>21442437</v>
      </c>
      <c r="H1944" s="51">
        <v>20584740</v>
      </c>
      <c r="I1944" s="3" t="s">
        <v>111</v>
      </c>
      <c r="J1944" s="3" t="s">
        <v>118</v>
      </c>
      <c r="K1944" s="50" t="s">
        <v>269</v>
      </c>
      <c r="L1944" s="50" t="s">
        <v>114</v>
      </c>
      <c r="M1944" s="50"/>
      <c r="N1944" s="50" t="s">
        <v>121</v>
      </c>
    </row>
    <row r="1945" spans="1:14" ht="82.5">
      <c r="A1945" s="50">
        <v>3208</v>
      </c>
      <c r="B1945" s="50" t="s">
        <v>21</v>
      </c>
      <c r="C1945" s="50" t="s">
        <v>2188</v>
      </c>
      <c r="D1945" s="50" t="s">
        <v>108</v>
      </c>
      <c r="E1945" s="50" t="s">
        <v>5411</v>
      </c>
      <c r="F1945" s="50" t="s">
        <v>2676</v>
      </c>
      <c r="G1945" s="52">
        <v>2142687</v>
      </c>
      <c r="H1945" s="51">
        <v>1308000</v>
      </c>
      <c r="I1945" s="3" t="s">
        <v>164</v>
      </c>
      <c r="J1945" s="3" t="s">
        <v>130</v>
      </c>
      <c r="K1945" s="50" t="s">
        <v>269</v>
      </c>
      <c r="L1945" s="50" t="s">
        <v>114</v>
      </c>
      <c r="M1945" s="50"/>
      <c r="N1945" s="50" t="s">
        <v>137</v>
      </c>
    </row>
    <row r="1946" spans="1:14" ht="49.5">
      <c r="A1946" s="50">
        <v>3209</v>
      </c>
      <c r="B1946" s="50" t="s">
        <v>21</v>
      </c>
      <c r="C1946" s="50" t="s">
        <v>2188</v>
      </c>
      <c r="D1946" s="50" t="s">
        <v>108</v>
      </c>
      <c r="E1946" s="50" t="s">
        <v>5412</v>
      </c>
      <c r="F1946" s="50" t="s">
        <v>2662</v>
      </c>
      <c r="G1946" s="52">
        <v>12680006</v>
      </c>
      <c r="H1946" s="51">
        <v>9800000</v>
      </c>
      <c r="I1946" s="3" t="s">
        <v>164</v>
      </c>
      <c r="J1946" s="3" t="s">
        <v>140</v>
      </c>
      <c r="K1946" s="50" t="s">
        <v>269</v>
      </c>
      <c r="L1946" s="50" t="s">
        <v>114</v>
      </c>
      <c r="M1946" s="50"/>
      <c r="N1946" s="50" t="s">
        <v>121</v>
      </c>
    </row>
    <row r="1947" spans="1:14" ht="49.5">
      <c r="A1947" s="50">
        <v>3210</v>
      </c>
      <c r="B1947" s="50" t="s">
        <v>21</v>
      </c>
      <c r="C1947" s="50" t="s">
        <v>2188</v>
      </c>
      <c r="D1947" s="50" t="s">
        <v>108</v>
      </c>
      <c r="E1947" s="50" t="s">
        <v>5413</v>
      </c>
      <c r="F1947" s="50" t="s">
        <v>2662</v>
      </c>
      <c r="G1947" s="52">
        <v>1222181</v>
      </c>
      <c r="H1947" s="51">
        <v>940000</v>
      </c>
      <c r="I1947" s="3" t="s">
        <v>118</v>
      </c>
      <c r="J1947" s="3" t="s">
        <v>140</v>
      </c>
      <c r="K1947" s="50" t="s">
        <v>269</v>
      </c>
      <c r="L1947" s="50" t="s">
        <v>114</v>
      </c>
      <c r="M1947" s="50"/>
      <c r="N1947" s="50" t="s">
        <v>121</v>
      </c>
    </row>
    <row r="1948" spans="1:14" ht="115.5">
      <c r="A1948" s="50">
        <v>3211</v>
      </c>
      <c r="B1948" s="50" t="s">
        <v>21</v>
      </c>
      <c r="C1948" s="50" t="s">
        <v>2190</v>
      </c>
      <c r="D1948" s="50" t="s">
        <v>108</v>
      </c>
      <c r="E1948" s="50" t="s">
        <v>5414</v>
      </c>
      <c r="F1948" s="50" t="s">
        <v>2662</v>
      </c>
      <c r="G1948" s="52">
        <v>2499502</v>
      </c>
      <c r="H1948" s="51">
        <v>2350328</v>
      </c>
      <c r="I1948" s="3" t="s">
        <v>384</v>
      </c>
      <c r="J1948" s="3" t="s">
        <v>130</v>
      </c>
      <c r="K1948" s="50" t="s">
        <v>269</v>
      </c>
      <c r="L1948" s="50" t="s">
        <v>114</v>
      </c>
      <c r="M1948" s="50"/>
      <c r="N1948" s="50" t="s">
        <v>191</v>
      </c>
    </row>
    <row r="1949" spans="1:14" ht="49.5">
      <c r="A1949" s="50">
        <v>3212</v>
      </c>
      <c r="B1949" s="50" t="s">
        <v>21</v>
      </c>
      <c r="C1949" s="50" t="s">
        <v>2190</v>
      </c>
      <c r="D1949" s="50" t="s">
        <v>108</v>
      </c>
      <c r="E1949" s="50" t="s">
        <v>5415</v>
      </c>
      <c r="F1949" s="50" t="s">
        <v>2659</v>
      </c>
      <c r="G1949" s="52">
        <v>3550000</v>
      </c>
      <c r="H1949" s="51">
        <v>3450000</v>
      </c>
      <c r="I1949" s="3" t="s">
        <v>164</v>
      </c>
      <c r="J1949" s="3" t="s">
        <v>112</v>
      </c>
      <c r="K1949" s="50" t="s">
        <v>269</v>
      </c>
      <c r="L1949" s="50" t="s">
        <v>114</v>
      </c>
      <c r="M1949" s="50"/>
      <c r="N1949" s="50" t="s">
        <v>121</v>
      </c>
    </row>
    <row r="1950" spans="1:14" ht="49.5">
      <c r="A1950" s="50">
        <v>3213</v>
      </c>
      <c r="B1950" s="50" t="s">
        <v>21</v>
      </c>
      <c r="C1950" s="50" t="s">
        <v>2190</v>
      </c>
      <c r="D1950" s="50" t="s">
        <v>108</v>
      </c>
      <c r="E1950" s="50" t="s">
        <v>5416</v>
      </c>
      <c r="F1950" s="50" t="s">
        <v>2764</v>
      </c>
      <c r="G1950" s="52">
        <v>8719075</v>
      </c>
      <c r="H1950" s="51">
        <v>7720000</v>
      </c>
      <c r="I1950" s="3" t="s">
        <v>130</v>
      </c>
      <c r="J1950" s="3" t="s">
        <v>194</v>
      </c>
      <c r="K1950" s="50" t="s">
        <v>269</v>
      </c>
      <c r="L1950" s="50" t="s">
        <v>114</v>
      </c>
      <c r="M1950" s="50"/>
      <c r="N1950" s="50" t="s">
        <v>121</v>
      </c>
    </row>
    <row r="1951" spans="1:14" ht="49.5">
      <c r="A1951" s="50">
        <v>3214</v>
      </c>
      <c r="B1951" s="50" t="s">
        <v>21</v>
      </c>
      <c r="C1951" s="50" t="s">
        <v>2190</v>
      </c>
      <c r="D1951" s="50" t="s">
        <v>108</v>
      </c>
      <c r="E1951" s="50" t="s">
        <v>5417</v>
      </c>
      <c r="F1951" s="50" t="s">
        <v>2924</v>
      </c>
      <c r="G1951" s="52">
        <v>1900000</v>
      </c>
      <c r="H1951" s="51">
        <v>1580000</v>
      </c>
      <c r="I1951" s="3" t="s">
        <v>140</v>
      </c>
      <c r="J1951" s="3" t="s">
        <v>159</v>
      </c>
      <c r="K1951" s="50" t="s">
        <v>269</v>
      </c>
      <c r="L1951" s="50" t="s">
        <v>114</v>
      </c>
      <c r="M1951" s="50"/>
      <c r="N1951" s="50" t="s">
        <v>121</v>
      </c>
    </row>
    <row r="1952" spans="1:14" ht="49.5">
      <c r="A1952" s="50">
        <v>3215</v>
      </c>
      <c r="B1952" s="50" t="s">
        <v>21</v>
      </c>
      <c r="C1952" s="50" t="s">
        <v>5418</v>
      </c>
      <c r="D1952" s="50" t="s">
        <v>108</v>
      </c>
      <c r="E1952" s="50" t="s">
        <v>5419</v>
      </c>
      <c r="F1952" s="50" t="s">
        <v>91</v>
      </c>
      <c r="G1952" s="52">
        <v>1146426</v>
      </c>
      <c r="H1952" s="51">
        <v>1029000</v>
      </c>
      <c r="I1952" s="3" t="s">
        <v>164</v>
      </c>
      <c r="J1952" s="3" t="s">
        <v>119</v>
      </c>
      <c r="K1952" s="50" t="s">
        <v>1648</v>
      </c>
      <c r="L1952" s="50" t="s">
        <v>114</v>
      </c>
      <c r="M1952" s="50"/>
      <c r="N1952" s="50" t="s">
        <v>121</v>
      </c>
    </row>
    <row r="1953" spans="1:14" ht="66">
      <c r="A1953" s="50">
        <v>3216</v>
      </c>
      <c r="B1953" s="50" t="s">
        <v>21</v>
      </c>
      <c r="C1953" s="50" t="s">
        <v>5418</v>
      </c>
      <c r="D1953" s="50" t="s">
        <v>108</v>
      </c>
      <c r="E1953" s="50" t="s">
        <v>5420</v>
      </c>
      <c r="F1953" s="50" t="s">
        <v>3955</v>
      </c>
      <c r="G1953" s="52">
        <v>6569455</v>
      </c>
      <c r="H1953" s="51">
        <v>6200000</v>
      </c>
      <c r="I1953" s="3" t="s">
        <v>112</v>
      </c>
      <c r="J1953" s="3" t="s">
        <v>145</v>
      </c>
      <c r="K1953" s="50" t="s">
        <v>1648</v>
      </c>
      <c r="L1953" s="50" t="s">
        <v>114</v>
      </c>
      <c r="M1953" s="50"/>
      <c r="N1953" s="50" t="s">
        <v>132</v>
      </c>
    </row>
    <row r="1954" spans="1:14" ht="66">
      <c r="A1954" s="50">
        <v>3217</v>
      </c>
      <c r="B1954" s="50" t="s">
        <v>21</v>
      </c>
      <c r="C1954" s="50" t="s">
        <v>5421</v>
      </c>
      <c r="D1954" s="50" t="s">
        <v>21</v>
      </c>
      <c r="E1954" s="50" t="s">
        <v>5422</v>
      </c>
      <c r="F1954" s="50" t="s">
        <v>3310</v>
      </c>
      <c r="G1954" s="52">
        <v>1872412</v>
      </c>
      <c r="H1954" s="51">
        <v>1846000</v>
      </c>
      <c r="I1954" s="3" t="s">
        <v>129</v>
      </c>
      <c r="J1954" s="3" t="s">
        <v>198</v>
      </c>
      <c r="K1954" s="50" t="s">
        <v>2674</v>
      </c>
      <c r="L1954" s="50" t="s">
        <v>114</v>
      </c>
      <c r="M1954" s="50"/>
      <c r="N1954" s="50" t="s">
        <v>132</v>
      </c>
    </row>
    <row r="1955" spans="1:14" ht="49.5">
      <c r="A1955" s="50">
        <v>3218</v>
      </c>
      <c r="B1955" s="50" t="s">
        <v>21</v>
      </c>
      <c r="C1955" s="50" t="s">
        <v>5423</v>
      </c>
      <c r="D1955" s="50" t="s">
        <v>108</v>
      </c>
      <c r="E1955" s="50" t="s">
        <v>5424</v>
      </c>
      <c r="F1955" s="50" t="s">
        <v>2659</v>
      </c>
      <c r="G1955" s="52">
        <v>1379798</v>
      </c>
      <c r="H1955" s="51">
        <v>1169430</v>
      </c>
      <c r="I1955" s="3" t="s">
        <v>112</v>
      </c>
      <c r="J1955" s="3" t="s">
        <v>168</v>
      </c>
      <c r="K1955" s="50" t="s">
        <v>2789</v>
      </c>
      <c r="L1955" s="50" t="s">
        <v>114</v>
      </c>
      <c r="M1955" s="50"/>
      <c r="N1955" s="50" t="s">
        <v>121</v>
      </c>
    </row>
    <row r="1956" spans="1:14" ht="49.5">
      <c r="A1956" s="50">
        <v>3219</v>
      </c>
      <c r="B1956" s="50" t="s">
        <v>21</v>
      </c>
      <c r="C1956" s="50" t="s">
        <v>5423</v>
      </c>
      <c r="D1956" s="50" t="s">
        <v>108</v>
      </c>
      <c r="E1956" s="50" t="s">
        <v>5425</v>
      </c>
      <c r="F1956" s="50" t="s">
        <v>3310</v>
      </c>
      <c r="G1956" s="52">
        <v>5350800</v>
      </c>
      <c r="H1956" s="51">
        <v>5350000</v>
      </c>
      <c r="I1956" s="3" t="s">
        <v>118</v>
      </c>
      <c r="J1956" s="3" t="s">
        <v>140</v>
      </c>
      <c r="K1956" s="50" t="s">
        <v>2789</v>
      </c>
      <c r="L1956" s="50" t="s">
        <v>114</v>
      </c>
      <c r="M1956" s="50"/>
      <c r="N1956" s="50" t="s">
        <v>121</v>
      </c>
    </row>
    <row r="1957" spans="1:14" ht="115.5">
      <c r="A1957" s="50">
        <v>3220</v>
      </c>
      <c r="B1957" s="50" t="s">
        <v>21</v>
      </c>
      <c r="C1957" s="50" t="s">
        <v>5423</v>
      </c>
      <c r="D1957" s="50" t="s">
        <v>108</v>
      </c>
      <c r="E1957" s="50" t="s">
        <v>5426</v>
      </c>
      <c r="F1957" s="50" t="s">
        <v>3310</v>
      </c>
      <c r="G1957" s="52">
        <v>7280000</v>
      </c>
      <c r="H1957" s="51">
        <v>7200000</v>
      </c>
      <c r="I1957" s="3" t="s">
        <v>141</v>
      </c>
      <c r="J1957" s="3" t="s">
        <v>209</v>
      </c>
      <c r="K1957" s="50" t="s">
        <v>2789</v>
      </c>
      <c r="L1957" s="50" t="s">
        <v>114</v>
      </c>
      <c r="M1957" s="50"/>
      <c r="N1957" s="50" t="s">
        <v>191</v>
      </c>
    </row>
    <row r="1958" spans="1:14" ht="49.5">
      <c r="A1958" s="50">
        <v>3221</v>
      </c>
      <c r="B1958" s="50" t="s">
        <v>21</v>
      </c>
      <c r="C1958" s="50" t="s">
        <v>5423</v>
      </c>
      <c r="D1958" s="50" t="s">
        <v>108</v>
      </c>
      <c r="E1958" s="50" t="s">
        <v>5427</v>
      </c>
      <c r="F1958" s="50" t="s">
        <v>2662</v>
      </c>
      <c r="G1958" s="52">
        <v>4530981</v>
      </c>
      <c r="H1958" s="51">
        <v>4350000</v>
      </c>
      <c r="I1958" s="3" t="s">
        <v>209</v>
      </c>
      <c r="J1958" s="3" t="s">
        <v>271</v>
      </c>
      <c r="K1958" s="50" t="s">
        <v>2789</v>
      </c>
      <c r="L1958" s="50" t="s">
        <v>114</v>
      </c>
      <c r="M1958" s="50"/>
      <c r="N1958" s="50" t="s">
        <v>121</v>
      </c>
    </row>
    <row r="1959" spans="1:14" ht="115.5">
      <c r="A1959" s="50">
        <v>3222</v>
      </c>
      <c r="B1959" s="50" t="s">
        <v>21</v>
      </c>
      <c r="C1959" s="50" t="s">
        <v>2192</v>
      </c>
      <c r="D1959" s="50" t="s">
        <v>108</v>
      </c>
      <c r="E1959" s="50" t="s">
        <v>5428</v>
      </c>
      <c r="F1959" s="50" t="s">
        <v>3264</v>
      </c>
      <c r="G1959" s="52">
        <v>1400435</v>
      </c>
      <c r="H1959" s="51">
        <v>1280000</v>
      </c>
      <c r="I1959" s="3" t="s">
        <v>146</v>
      </c>
      <c r="J1959" s="3" t="s">
        <v>194</v>
      </c>
      <c r="K1959" s="50" t="s">
        <v>2193</v>
      </c>
      <c r="L1959" s="50" t="s">
        <v>114</v>
      </c>
      <c r="M1959" s="50"/>
      <c r="N1959" s="50" t="s">
        <v>678</v>
      </c>
    </row>
    <row r="1960" spans="1:14" ht="82.5">
      <c r="A1960" s="50">
        <v>3223</v>
      </c>
      <c r="B1960" s="50" t="s">
        <v>21</v>
      </c>
      <c r="C1960" s="50" t="s">
        <v>2199</v>
      </c>
      <c r="D1960" s="50" t="s">
        <v>108</v>
      </c>
      <c r="E1960" s="50" t="s">
        <v>5429</v>
      </c>
      <c r="F1960" s="50" t="s">
        <v>3649</v>
      </c>
      <c r="G1960" s="52">
        <v>1177412</v>
      </c>
      <c r="H1960" s="51">
        <v>1160000</v>
      </c>
      <c r="I1960" s="3" t="s">
        <v>1148</v>
      </c>
      <c r="J1960" s="3" t="s">
        <v>130</v>
      </c>
      <c r="K1960" s="50" t="s">
        <v>1218</v>
      </c>
      <c r="L1960" s="50" t="s">
        <v>114</v>
      </c>
      <c r="M1960" s="50"/>
      <c r="N1960" s="50" t="s">
        <v>137</v>
      </c>
    </row>
    <row r="1961" spans="1:14" ht="49.5">
      <c r="A1961" s="50">
        <v>3224</v>
      </c>
      <c r="B1961" s="50" t="s">
        <v>21</v>
      </c>
      <c r="C1961" s="50" t="s">
        <v>5430</v>
      </c>
      <c r="D1961" s="50" t="s">
        <v>108</v>
      </c>
      <c r="E1961" s="50" t="s">
        <v>5431</v>
      </c>
      <c r="F1961" s="50" t="s">
        <v>2662</v>
      </c>
      <c r="G1961" s="52">
        <v>12188885</v>
      </c>
      <c r="H1961" s="51">
        <v>10990000</v>
      </c>
      <c r="I1961" s="3" t="s">
        <v>558</v>
      </c>
      <c r="J1961" s="3" t="s">
        <v>112</v>
      </c>
      <c r="K1961" s="50" t="s">
        <v>4381</v>
      </c>
      <c r="L1961" s="50" t="s">
        <v>114</v>
      </c>
      <c r="M1961" s="50"/>
      <c r="N1961" s="50" t="s">
        <v>121</v>
      </c>
    </row>
    <row r="1962" spans="1:14" ht="99">
      <c r="A1962" s="50">
        <v>3225</v>
      </c>
      <c r="B1962" s="50" t="s">
        <v>21</v>
      </c>
      <c r="C1962" s="50" t="s">
        <v>5432</v>
      </c>
      <c r="D1962" s="50" t="s">
        <v>108</v>
      </c>
      <c r="E1962" s="50" t="s">
        <v>5433</v>
      </c>
      <c r="F1962" s="50" t="s">
        <v>91</v>
      </c>
      <c r="G1962" s="52">
        <v>7480000</v>
      </c>
      <c r="H1962" s="51">
        <v>4846688</v>
      </c>
      <c r="I1962" s="3" t="s">
        <v>558</v>
      </c>
      <c r="J1962" s="3" t="s">
        <v>213</v>
      </c>
      <c r="K1962" s="50" t="s">
        <v>113</v>
      </c>
      <c r="L1962" s="50" t="s">
        <v>114</v>
      </c>
      <c r="M1962" s="50"/>
      <c r="N1962" s="50" t="s">
        <v>303</v>
      </c>
    </row>
    <row r="1963" spans="1:14" ht="99">
      <c r="A1963" s="50">
        <v>3226</v>
      </c>
      <c r="B1963" s="50" t="s">
        <v>21</v>
      </c>
      <c r="C1963" s="50" t="s">
        <v>5432</v>
      </c>
      <c r="D1963" s="50" t="s">
        <v>108</v>
      </c>
      <c r="E1963" s="50" t="s">
        <v>5434</v>
      </c>
      <c r="F1963" s="50" t="s">
        <v>91</v>
      </c>
      <c r="G1963" s="52">
        <v>9800000</v>
      </c>
      <c r="H1963" s="51">
        <v>6860000</v>
      </c>
      <c r="I1963" s="3" t="s">
        <v>178</v>
      </c>
      <c r="J1963" s="3" t="s">
        <v>213</v>
      </c>
      <c r="K1963" s="50" t="s">
        <v>113</v>
      </c>
      <c r="L1963" s="50" t="s">
        <v>114</v>
      </c>
      <c r="M1963" s="50"/>
      <c r="N1963" s="50" t="s">
        <v>303</v>
      </c>
    </row>
    <row r="1964" spans="1:14" ht="49.5">
      <c r="A1964" s="50">
        <v>3227</v>
      </c>
      <c r="B1964" s="50" t="s">
        <v>21</v>
      </c>
      <c r="C1964" s="50" t="s">
        <v>5432</v>
      </c>
      <c r="D1964" s="50" t="s">
        <v>108</v>
      </c>
      <c r="E1964" s="50" t="s">
        <v>5435</v>
      </c>
      <c r="F1964" s="50" t="s">
        <v>3264</v>
      </c>
      <c r="G1964" s="52">
        <v>1515249</v>
      </c>
      <c r="H1964" s="51">
        <v>1344000</v>
      </c>
      <c r="I1964" s="3" t="s">
        <v>164</v>
      </c>
      <c r="J1964" s="3" t="s">
        <v>145</v>
      </c>
      <c r="K1964" s="50" t="s">
        <v>113</v>
      </c>
      <c r="L1964" s="50" t="s">
        <v>114</v>
      </c>
      <c r="M1964" s="50"/>
      <c r="N1964" s="50" t="s">
        <v>121</v>
      </c>
    </row>
    <row r="1965" spans="1:14" ht="49.5">
      <c r="A1965" s="50">
        <v>3228</v>
      </c>
      <c r="B1965" s="50" t="s">
        <v>21</v>
      </c>
      <c r="C1965" s="50" t="s">
        <v>2205</v>
      </c>
      <c r="D1965" s="50" t="s">
        <v>108</v>
      </c>
      <c r="E1965" s="50" t="s">
        <v>5436</v>
      </c>
      <c r="F1965" s="50" t="s">
        <v>2662</v>
      </c>
      <c r="G1965" s="52">
        <v>185124984</v>
      </c>
      <c r="H1965" s="51">
        <v>185100000</v>
      </c>
      <c r="I1965" s="3" t="s">
        <v>155</v>
      </c>
      <c r="J1965" s="3" t="s">
        <v>286</v>
      </c>
      <c r="K1965" s="50" t="s">
        <v>1348</v>
      </c>
      <c r="L1965" s="50" t="s">
        <v>114</v>
      </c>
      <c r="M1965" s="50"/>
      <c r="N1965" s="50" t="s">
        <v>121</v>
      </c>
    </row>
    <row r="1966" spans="1:14" ht="33">
      <c r="A1966" s="50">
        <v>3229</v>
      </c>
      <c r="B1966" s="50" t="s">
        <v>21</v>
      </c>
      <c r="C1966" s="50" t="s">
        <v>2208</v>
      </c>
      <c r="D1966" s="50" t="s">
        <v>108</v>
      </c>
      <c r="E1966" s="50" t="s">
        <v>5437</v>
      </c>
      <c r="F1966" s="50" t="s">
        <v>2662</v>
      </c>
      <c r="G1966" s="52">
        <v>1841112</v>
      </c>
      <c r="H1966" s="51">
        <v>1430000</v>
      </c>
      <c r="I1966" s="3" t="s">
        <v>111</v>
      </c>
      <c r="J1966" s="3" t="s">
        <v>112</v>
      </c>
      <c r="K1966" s="50" t="s">
        <v>426</v>
      </c>
      <c r="L1966" s="50" t="s">
        <v>114</v>
      </c>
      <c r="M1966" s="50"/>
      <c r="N1966" s="50" t="s">
        <v>151</v>
      </c>
    </row>
    <row r="1967" spans="1:14" ht="66">
      <c r="A1967" s="50">
        <v>3230</v>
      </c>
      <c r="B1967" s="50" t="s">
        <v>21</v>
      </c>
      <c r="C1967" s="50" t="s">
        <v>2217</v>
      </c>
      <c r="D1967" s="50" t="s">
        <v>808</v>
      </c>
      <c r="E1967" s="50" t="s">
        <v>5438</v>
      </c>
      <c r="F1967" s="50" t="s">
        <v>2669</v>
      </c>
      <c r="G1967" s="52">
        <v>4553327</v>
      </c>
      <c r="H1967" s="51">
        <v>2890187</v>
      </c>
      <c r="I1967" s="3" t="s">
        <v>235</v>
      </c>
      <c r="J1967" s="3" t="s">
        <v>164</v>
      </c>
      <c r="K1967" s="50" t="s">
        <v>634</v>
      </c>
      <c r="L1967" s="50" t="s">
        <v>114</v>
      </c>
      <c r="M1967" s="50"/>
      <c r="N1967" s="50" t="s">
        <v>132</v>
      </c>
    </row>
    <row r="1968" spans="1:14" ht="49.5">
      <c r="A1968" s="50">
        <v>3231</v>
      </c>
      <c r="B1968" s="50" t="s">
        <v>21</v>
      </c>
      <c r="C1968" s="50" t="s">
        <v>5439</v>
      </c>
      <c r="D1968" s="50" t="s">
        <v>108</v>
      </c>
      <c r="E1968" s="50" t="s">
        <v>5440</v>
      </c>
      <c r="F1968" s="50" t="s">
        <v>2633</v>
      </c>
      <c r="G1968" s="52">
        <v>2200000</v>
      </c>
      <c r="H1968" s="51">
        <v>2040000</v>
      </c>
      <c r="I1968" s="3" t="s">
        <v>159</v>
      </c>
      <c r="J1968" s="3" t="s">
        <v>134</v>
      </c>
      <c r="K1968" s="50" t="s">
        <v>2635</v>
      </c>
      <c r="L1968" s="50" t="s">
        <v>114</v>
      </c>
      <c r="M1968" s="50"/>
      <c r="N1968" s="50" t="s">
        <v>121</v>
      </c>
    </row>
    <row r="1969" spans="1:14" ht="49.5">
      <c r="A1969" s="50">
        <v>3232</v>
      </c>
      <c r="B1969" s="50" t="s">
        <v>21</v>
      </c>
      <c r="C1969" s="50" t="s">
        <v>5441</v>
      </c>
      <c r="D1969" s="50" t="s">
        <v>808</v>
      </c>
      <c r="E1969" s="50" t="s">
        <v>5442</v>
      </c>
      <c r="F1969" s="50" t="s">
        <v>91</v>
      </c>
      <c r="G1969" s="52">
        <v>2134785</v>
      </c>
      <c r="H1969" s="51">
        <v>1854354</v>
      </c>
      <c r="I1969" s="3" t="s">
        <v>251</v>
      </c>
      <c r="J1969" s="3" t="s">
        <v>134</v>
      </c>
      <c r="K1969" s="50" t="s">
        <v>803</v>
      </c>
      <c r="L1969" s="50" t="s">
        <v>114</v>
      </c>
      <c r="M1969" s="50"/>
      <c r="N1969" s="50" t="s">
        <v>121</v>
      </c>
    </row>
    <row r="1970" spans="1:14" ht="115.5">
      <c r="A1970" s="50">
        <v>3233</v>
      </c>
      <c r="B1970" s="50" t="s">
        <v>21</v>
      </c>
      <c r="C1970" s="50" t="s">
        <v>5443</v>
      </c>
      <c r="D1970" s="50" t="s">
        <v>832</v>
      </c>
      <c r="E1970" s="50" t="s">
        <v>5444</v>
      </c>
      <c r="F1970" s="50" t="s">
        <v>91</v>
      </c>
      <c r="G1970" s="52">
        <v>1902235</v>
      </c>
      <c r="H1970" s="51">
        <v>1760000</v>
      </c>
      <c r="I1970" s="3" t="s">
        <v>324</v>
      </c>
      <c r="J1970" s="3" t="s">
        <v>130</v>
      </c>
      <c r="K1970" s="50" t="s">
        <v>875</v>
      </c>
      <c r="L1970" s="50" t="s">
        <v>114</v>
      </c>
      <c r="M1970" s="50"/>
      <c r="N1970" s="50" t="s">
        <v>191</v>
      </c>
    </row>
    <row r="1971" spans="1:14" ht="82.5">
      <c r="A1971" s="50">
        <v>3234</v>
      </c>
      <c r="B1971" s="50" t="s">
        <v>21</v>
      </c>
      <c r="C1971" s="50" t="s">
        <v>5445</v>
      </c>
      <c r="D1971" s="50" t="s">
        <v>808</v>
      </c>
      <c r="E1971" s="50" t="s">
        <v>5446</v>
      </c>
      <c r="F1971" s="50" t="s">
        <v>2662</v>
      </c>
      <c r="G1971" s="52">
        <v>1829236</v>
      </c>
      <c r="H1971" s="51">
        <v>1626188</v>
      </c>
      <c r="I1971" s="3" t="s">
        <v>141</v>
      </c>
      <c r="J1971" s="3" t="s">
        <v>209</v>
      </c>
      <c r="K1971" s="50" t="s">
        <v>2320</v>
      </c>
      <c r="L1971" s="50" t="s">
        <v>114</v>
      </c>
      <c r="M1971" s="50"/>
      <c r="N1971" s="50" t="s">
        <v>137</v>
      </c>
    </row>
    <row r="1972" spans="1:14" ht="82.5">
      <c r="A1972" s="50">
        <v>3235</v>
      </c>
      <c r="B1972" s="50" t="s">
        <v>21</v>
      </c>
      <c r="C1972" s="50" t="s">
        <v>5445</v>
      </c>
      <c r="D1972" s="50" t="s">
        <v>808</v>
      </c>
      <c r="E1972" s="50" t="s">
        <v>5447</v>
      </c>
      <c r="F1972" s="50" t="s">
        <v>2656</v>
      </c>
      <c r="G1972" s="52">
        <v>3678188</v>
      </c>
      <c r="H1972" s="51">
        <v>3670000</v>
      </c>
      <c r="I1972" s="3" t="s">
        <v>145</v>
      </c>
      <c r="J1972" s="3" t="s">
        <v>135</v>
      </c>
      <c r="K1972" s="50" t="s">
        <v>2320</v>
      </c>
      <c r="L1972" s="50" t="s">
        <v>114</v>
      </c>
      <c r="M1972" s="50"/>
      <c r="N1972" s="50" t="s">
        <v>137</v>
      </c>
    </row>
    <row r="1973" spans="1:14" ht="49.5">
      <c r="A1973" s="50">
        <v>3236</v>
      </c>
      <c r="B1973" s="50" t="s">
        <v>21</v>
      </c>
      <c r="C1973" s="50" t="s">
        <v>5448</v>
      </c>
      <c r="D1973" s="50" t="s">
        <v>808</v>
      </c>
      <c r="E1973" s="50" t="s">
        <v>5449</v>
      </c>
      <c r="F1973" s="50" t="s">
        <v>2669</v>
      </c>
      <c r="G1973" s="52">
        <v>2470000</v>
      </c>
      <c r="H1973" s="51">
        <v>2255000</v>
      </c>
      <c r="I1973" s="3" t="s">
        <v>1148</v>
      </c>
      <c r="J1973" s="3" t="s">
        <v>164</v>
      </c>
      <c r="K1973" s="50" t="s">
        <v>2789</v>
      </c>
      <c r="L1973" s="50" t="s">
        <v>114</v>
      </c>
      <c r="M1973" s="50"/>
      <c r="N1973" s="50" t="s">
        <v>121</v>
      </c>
    </row>
    <row r="1974" spans="1:14" ht="49.5">
      <c r="A1974" s="50">
        <v>3237</v>
      </c>
      <c r="B1974" s="50" t="s">
        <v>21</v>
      </c>
      <c r="C1974" s="50" t="s">
        <v>5450</v>
      </c>
      <c r="D1974" s="50" t="s">
        <v>808</v>
      </c>
      <c r="E1974" s="50" t="s">
        <v>5451</v>
      </c>
      <c r="F1974" s="50" t="s">
        <v>3730</v>
      </c>
      <c r="G1974" s="52">
        <v>4235000</v>
      </c>
      <c r="H1974" s="51">
        <v>4119000</v>
      </c>
      <c r="I1974" s="3" t="s">
        <v>213</v>
      </c>
      <c r="J1974" s="3" t="s">
        <v>146</v>
      </c>
      <c r="K1974" s="50" t="s">
        <v>529</v>
      </c>
      <c r="L1974" s="50" t="s">
        <v>114</v>
      </c>
      <c r="M1974" s="50"/>
      <c r="N1974" s="50" t="s">
        <v>121</v>
      </c>
    </row>
    <row r="1975" spans="1:14" ht="33">
      <c r="A1975" s="50">
        <v>3238</v>
      </c>
      <c r="B1975" s="50" t="s">
        <v>21</v>
      </c>
      <c r="C1975" s="50" t="s">
        <v>5452</v>
      </c>
      <c r="D1975" s="50" t="s">
        <v>832</v>
      </c>
      <c r="E1975" s="50" t="s">
        <v>5453</v>
      </c>
      <c r="F1975" s="50" t="s">
        <v>3310</v>
      </c>
      <c r="G1975" s="52">
        <v>6090403</v>
      </c>
      <c r="H1975" s="51">
        <v>5770000</v>
      </c>
      <c r="I1975" s="3" t="s">
        <v>119</v>
      </c>
      <c r="J1975" s="3" t="s">
        <v>141</v>
      </c>
      <c r="K1975" s="50" t="s">
        <v>325</v>
      </c>
      <c r="L1975" s="50" t="s">
        <v>114</v>
      </c>
      <c r="M1975" s="50"/>
      <c r="N1975" s="50" t="s">
        <v>151</v>
      </c>
    </row>
    <row r="1976" spans="1:14" ht="66">
      <c r="A1976" s="50">
        <v>3239</v>
      </c>
      <c r="B1976" s="50" t="s">
        <v>21</v>
      </c>
      <c r="C1976" s="50" t="s">
        <v>5454</v>
      </c>
      <c r="D1976" s="50" t="s">
        <v>808</v>
      </c>
      <c r="E1976" s="50" t="s">
        <v>5455</v>
      </c>
      <c r="F1976" s="50" t="s">
        <v>2656</v>
      </c>
      <c r="G1976" s="52">
        <v>19687200</v>
      </c>
      <c r="H1976" s="51">
        <v>18860000</v>
      </c>
      <c r="I1976" s="3" t="s">
        <v>164</v>
      </c>
      <c r="J1976" s="3" t="s">
        <v>168</v>
      </c>
      <c r="K1976" s="50" t="s">
        <v>1203</v>
      </c>
      <c r="L1976" s="50" t="s">
        <v>114</v>
      </c>
      <c r="M1976" s="50"/>
      <c r="N1976" s="50" t="s">
        <v>132</v>
      </c>
    </row>
    <row r="1977" spans="1:14" ht="49.5">
      <c r="A1977" s="50">
        <v>3240</v>
      </c>
      <c r="B1977" s="50" t="s">
        <v>21</v>
      </c>
      <c r="C1977" s="50" t="s">
        <v>5456</v>
      </c>
      <c r="D1977" s="50" t="s">
        <v>808</v>
      </c>
      <c r="E1977" s="50" t="s">
        <v>5457</v>
      </c>
      <c r="F1977" s="50" t="s">
        <v>2662</v>
      </c>
      <c r="G1977" s="52">
        <v>1209574</v>
      </c>
      <c r="H1977" s="51">
        <v>1112234</v>
      </c>
      <c r="I1977" s="3" t="s">
        <v>141</v>
      </c>
      <c r="J1977" s="3" t="s">
        <v>209</v>
      </c>
      <c r="K1977" s="50" t="s">
        <v>5458</v>
      </c>
      <c r="L1977" s="50" t="s">
        <v>114</v>
      </c>
      <c r="M1977" s="50"/>
      <c r="N1977" s="50" t="s">
        <v>121</v>
      </c>
    </row>
    <row r="1978" spans="1:14" ht="49.5">
      <c r="A1978" s="50">
        <v>3241</v>
      </c>
      <c r="B1978" s="50" t="s">
        <v>21</v>
      </c>
      <c r="C1978" s="50" t="s">
        <v>2226</v>
      </c>
      <c r="D1978" s="50" t="s">
        <v>108</v>
      </c>
      <c r="E1978" s="50" t="s">
        <v>5459</v>
      </c>
      <c r="F1978" s="50" t="s">
        <v>2924</v>
      </c>
      <c r="G1978" s="52">
        <v>3376000</v>
      </c>
      <c r="H1978" s="51">
        <v>2869088</v>
      </c>
      <c r="I1978" s="3" t="s">
        <v>111</v>
      </c>
      <c r="J1978" s="3" t="s">
        <v>164</v>
      </c>
      <c r="K1978" s="50" t="s">
        <v>979</v>
      </c>
      <c r="L1978" s="50" t="s">
        <v>114</v>
      </c>
      <c r="M1978" s="50"/>
      <c r="N1978" s="50" t="s">
        <v>121</v>
      </c>
    </row>
    <row r="1979" spans="1:14" ht="49.5">
      <c r="A1979" s="50">
        <v>3242</v>
      </c>
      <c r="B1979" s="50" t="s">
        <v>21</v>
      </c>
      <c r="C1979" s="50" t="s">
        <v>2226</v>
      </c>
      <c r="D1979" s="50" t="s">
        <v>108</v>
      </c>
      <c r="E1979" s="50" t="s">
        <v>5460</v>
      </c>
      <c r="F1979" s="50" t="s">
        <v>2924</v>
      </c>
      <c r="G1979" s="52">
        <v>1874400</v>
      </c>
      <c r="H1979" s="51">
        <v>1589152</v>
      </c>
      <c r="I1979" s="3" t="s">
        <v>111</v>
      </c>
      <c r="J1979" s="3" t="s">
        <v>164</v>
      </c>
      <c r="K1979" s="50" t="s">
        <v>979</v>
      </c>
      <c r="L1979" s="50" t="s">
        <v>114</v>
      </c>
      <c r="M1979" s="50"/>
      <c r="N1979" s="50" t="s">
        <v>121</v>
      </c>
    </row>
    <row r="1980" spans="1:14" ht="49.5">
      <c r="A1980" s="50">
        <v>3243</v>
      </c>
      <c r="B1980" s="50" t="s">
        <v>21</v>
      </c>
      <c r="C1980" s="50" t="s">
        <v>2226</v>
      </c>
      <c r="D1980" s="50" t="s">
        <v>108</v>
      </c>
      <c r="E1980" s="50" t="s">
        <v>5461</v>
      </c>
      <c r="F1980" s="50" t="s">
        <v>3649</v>
      </c>
      <c r="G1980" s="52">
        <v>2056500</v>
      </c>
      <c r="H1980" s="51">
        <v>1826000</v>
      </c>
      <c r="I1980" s="3" t="s">
        <v>140</v>
      </c>
      <c r="J1980" s="3" t="s">
        <v>119</v>
      </c>
      <c r="K1980" s="50" t="s">
        <v>979</v>
      </c>
      <c r="L1980" s="50" t="s">
        <v>114</v>
      </c>
      <c r="M1980" s="50"/>
      <c r="N1980" s="50" t="s">
        <v>121</v>
      </c>
    </row>
    <row r="1981" spans="1:14" ht="49.5">
      <c r="A1981" s="50">
        <v>3244</v>
      </c>
      <c r="B1981" s="50" t="s">
        <v>21</v>
      </c>
      <c r="C1981" s="50" t="s">
        <v>5462</v>
      </c>
      <c r="D1981" s="50" t="s">
        <v>108</v>
      </c>
      <c r="E1981" s="50" t="s">
        <v>5463</v>
      </c>
      <c r="F1981" s="50" t="s">
        <v>2659</v>
      </c>
      <c r="G1981" s="52">
        <v>1322063</v>
      </c>
      <c r="H1981" s="51">
        <v>1053000</v>
      </c>
      <c r="I1981" s="3" t="s">
        <v>130</v>
      </c>
      <c r="J1981" s="3" t="s">
        <v>118</v>
      </c>
      <c r="K1981" s="50" t="s">
        <v>2294</v>
      </c>
      <c r="L1981" s="50" t="s">
        <v>114</v>
      </c>
      <c r="M1981" s="50"/>
      <c r="N1981" s="50" t="s">
        <v>121</v>
      </c>
    </row>
    <row r="1982" spans="1:14" ht="49.5">
      <c r="A1982" s="50">
        <v>3245</v>
      </c>
      <c r="B1982" s="50" t="s">
        <v>21</v>
      </c>
      <c r="C1982" s="50" t="s">
        <v>2233</v>
      </c>
      <c r="D1982" s="50" t="s">
        <v>808</v>
      </c>
      <c r="E1982" s="50" t="s">
        <v>5464</v>
      </c>
      <c r="F1982" s="50" t="s">
        <v>91</v>
      </c>
      <c r="G1982" s="52">
        <v>3696690</v>
      </c>
      <c r="H1982" s="51">
        <v>3070000</v>
      </c>
      <c r="I1982" s="3" t="s">
        <v>140</v>
      </c>
      <c r="J1982" s="3" t="s">
        <v>159</v>
      </c>
      <c r="K1982" s="50" t="s">
        <v>1019</v>
      </c>
      <c r="L1982" s="50" t="s">
        <v>114</v>
      </c>
      <c r="M1982" s="50"/>
      <c r="N1982" s="50" t="s">
        <v>121</v>
      </c>
    </row>
    <row r="1983" spans="1:14" ht="66">
      <c r="A1983" s="50">
        <v>3246</v>
      </c>
      <c r="B1983" s="50" t="s">
        <v>21</v>
      </c>
      <c r="C1983" s="50" t="s">
        <v>5465</v>
      </c>
      <c r="D1983" s="50" t="s">
        <v>21</v>
      </c>
      <c r="E1983" s="50" t="s">
        <v>5466</v>
      </c>
      <c r="F1983" s="50" t="s">
        <v>2633</v>
      </c>
      <c r="G1983" s="52">
        <v>3661197</v>
      </c>
      <c r="H1983" s="51">
        <v>3098663</v>
      </c>
      <c r="I1983" s="3" t="s">
        <v>141</v>
      </c>
      <c r="J1983" s="3" t="s">
        <v>209</v>
      </c>
      <c r="K1983" s="50" t="s">
        <v>3051</v>
      </c>
      <c r="L1983" s="50" t="s">
        <v>114</v>
      </c>
      <c r="M1983" s="50"/>
      <c r="N1983" s="50" t="s">
        <v>132</v>
      </c>
    </row>
    <row r="1984" spans="1:14" ht="49.5">
      <c r="A1984" s="50">
        <v>3247</v>
      </c>
      <c r="B1984" s="50" t="s">
        <v>21</v>
      </c>
      <c r="C1984" s="50" t="s">
        <v>5467</v>
      </c>
      <c r="D1984" s="50" t="s">
        <v>108</v>
      </c>
      <c r="E1984" s="50" t="s">
        <v>5468</v>
      </c>
      <c r="F1984" s="50" t="s">
        <v>2924</v>
      </c>
      <c r="G1984" s="52">
        <v>33800000</v>
      </c>
      <c r="H1984" s="51">
        <v>33800000</v>
      </c>
      <c r="I1984" s="3" t="s">
        <v>733</v>
      </c>
      <c r="J1984" s="3" t="s">
        <v>213</v>
      </c>
      <c r="K1984" s="50" t="s">
        <v>269</v>
      </c>
      <c r="L1984" s="50" t="s">
        <v>114</v>
      </c>
      <c r="M1984" s="50"/>
      <c r="N1984" s="50" t="s">
        <v>121</v>
      </c>
    </row>
    <row r="1985" spans="1:14" ht="49.5">
      <c r="A1985" s="50">
        <v>3248</v>
      </c>
      <c r="B1985" s="50" t="s">
        <v>21</v>
      </c>
      <c r="C1985" s="50" t="s">
        <v>5467</v>
      </c>
      <c r="D1985" s="50" t="s">
        <v>108</v>
      </c>
      <c r="E1985" s="50" t="s">
        <v>5469</v>
      </c>
      <c r="F1985" s="50" t="s">
        <v>5273</v>
      </c>
      <c r="G1985" s="52">
        <v>1850000</v>
      </c>
      <c r="H1985" s="51">
        <v>1560000</v>
      </c>
      <c r="I1985" s="3" t="s">
        <v>140</v>
      </c>
      <c r="J1985" s="3" t="s">
        <v>213</v>
      </c>
      <c r="K1985" s="50" t="s">
        <v>269</v>
      </c>
      <c r="L1985" s="50" t="s">
        <v>114</v>
      </c>
      <c r="M1985" s="50"/>
      <c r="N1985" s="50" t="s">
        <v>121</v>
      </c>
    </row>
    <row r="1986" spans="1:14" ht="49.5">
      <c r="A1986" s="50">
        <v>3249</v>
      </c>
      <c r="B1986" s="50" t="s">
        <v>21</v>
      </c>
      <c r="C1986" s="50" t="s">
        <v>2242</v>
      </c>
      <c r="D1986" s="50" t="s">
        <v>832</v>
      </c>
      <c r="E1986" s="50" t="s">
        <v>5470</v>
      </c>
      <c r="F1986" s="50" t="s">
        <v>3310</v>
      </c>
      <c r="G1986" s="52">
        <v>14473528</v>
      </c>
      <c r="H1986" s="51">
        <v>14180000</v>
      </c>
      <c r="I1986" s="3" t="s">
        <v>140</v>
      </c>
      <c r="J1986" s="3" t="s">
        <v>119</v>
      </c>
      <c r="K1986" s="50" t="s">
        <v>2684</v>
      </c>
      <c r="L1986" s="50" t="s">
        <v>114</v>
      </c>
      <c r="M1986" s="50"/>
      <c r="N1986" s="50" t="s">
        <v>121</v>
      </c>
    </row>
    <row r="1987" spans="1:14" ht="49.5">
      <c r="A1987" s="50">
        <v>3250</v>
      </c>
      <c r="B1987" s="50" t="s">
        <v>21</v>
      </c>
      <c r="C1987" s="50" t="s">
        <v>2242</v>
      </c>
      <c r="D1987" s="50" t="s">
        <v>808</v>
      </c>
      <c r="E1987" s="50" t="s">
        <v>5471</v>
      </c>
      <c r="F1987" s="50" t="s">
        <v>2676</v>
      </c>
      <c r="G1987" s="52">
        <v>3840202</v>
      </c>
      <c r="H1987" s="51">
        <v>3670000</v>
      </c>
      <c r="I1987" s="3" t="s">
        <v>140</v>
      </c>
      <c r="J1987" s="3" t="s">
        <v>159</v>
      </c>
      <c r="K1987" s="50" t="s">
        <v>581</v>
      </c>
      <c r="L1987" s="50" t="s">
        <v>114</v>
      </c>
      <c r="M1987" s="50"/>
      <c r="N1987" s="50" t="s">
        <v>121</v>
      </c>
    </row>
    <row r="1988" spans="1:14" ht="49.5">
      <c r="A1988" s="50">
        <v>3251</v>
      </c>
      <c r="B1988" s="50" t="s">
        <v>21</v>
      </c>
      <c r="C1988" s="50" t="s">
        <v>5472</v>
      </c>
      <c r="D1988" s="50" t="s">
        <v>808</v>
      </c>
      <c r="E1988" s="50" t="s">
        <v>5473</v>
      </c>
      <c r="F1988" s="50" t="s">
        <v>2633</v>
      </c>
      <c r="G1988" s="52">
        <v>3435611</v>
      </c>
      <c r="H1988" s="51">
        <v>3098888</v>
      </c>
      <c r="I1988" s="3" t="s">
        <v>271</v>
      </c>
      <c r="J1988" s="3" t="s">
        <v>286</v>
      </c>
      <c r="K1988" s="50" t="s">
        <v>785</v>
      </c>
      <c r="L1988" s="50" t="s">
        <v>114</v>
      </c>
      <c r="M1988" s="50"/>
      <c r="N1988" s="50" t="s">
        <v>121</v>
      </c>
    </row>
    <row r="1989" spans="1:14" ht="49.5">
      <c r="A1989" s="50">
        <v>3252</v>
      </c>
      <c r="B1989" s="50" t="s">
        <v>21</v>
      </c>
      <c r="C1989" s="50" t="s">
        <v>5474</v>
      </c>
      <c r="D1989" s="50" t="s">
        <v>108</v>
      </c>
      <c r="E1989" s="50" t="s">
        <v>5475</v>
      </c>
      <c r="F1989" s="50" t="s">
        <v>2662</v>
      </c>
      <c r="G1989" s="52">
        <v>1510786</v>
      </c>
      <c r="H1989" s="51">
        <v>1400000</v>
      </c>
      <c r="I1989" s="3" t="s">
        <v>112</v>
      </c>
      <c r="J1989" s="3" t="s">
        <v>130</v>
      </c>
      <c r="K1989" s="50" t="s">
        <v>834</v>
      </c>
      <c r="L1989" s="50" t="s">
        <v>114</v>
      </c>
      <c r="M1989" s="50"/>
      <c r="N1989" s="50" t="s">
        <v>121</v>
      </c>
    </row>
    <row r="1990" spans="1:14" ht="49.5">
      <c r="A1990" s="50">
        <v>3253</v>
      </c>
      <c r="B1990" s="50" t="s">
        <v>21</v>
      </c>
      <c r="C1990" s="50" t="s">
        <v>5476</v>
      </c>
      <c r="D1990" s="50" t="s">
        <v>108</v>
      </c>
      <c r="E1990" s="50" t="s">
        <v>5477</v>
      </c>
      <c r="F1990" s="50" t="s">
        <v>2662</v>
      </c>
      <c r="G1990" s="52">
        <v>3140017</v>
      </c>
      <c r="H1990" s="51">
        <v>2920000</v>
      </c>
      <c r="I1990" s="3" t="s">
        <v>788</v>
      </c>
      <c r="J1990" s="3" t="s">
        <v>164</v>
      </c>
      <c r="K1990" s="50" t="s">
        <v>466</v>
      </c>
      <c r="L1990" s="50" t="s">
        <v>114</v>
      </c>
      <c r="M1990" s="50"/>
      <c r="N1990" s="50" t="s">
        <v>121</v>
      </c>
    </row>
    <row r="1991" spans="1:14" ht="82.5">
      <c r="A1991" s="50">
        <v>3254</v>
      </c>
      <c r="B1991" s="50" t="s">
        <v>21</v>
      </c>
      <c r="C1991" s="50" t="s">
        <v>5478</v>
      </c>
      <c r="D1991" s="50" t="s">
        <v>108</v>
      </c>
      <c r="E1991" s="50" t="s">
        <v>5479</v>
      </c>
      <c r="F1991" s="50" t="s">
        <v>91</v>
      </c>
      <c r="G1991" s="52">
        <v>1934865</v>
      </c>
      <c r="H1991" s="51">
        <v>1850000</v>
      </c>
      <c r="I1991" s="3" t="s">
        <v>164</v>
      </c>
      <c r="J1991" s="3" t="s">
        <v>112</v>
      </c>
      <c r="K1991" s="50" t="s">
        <v>2422</v>
      </c>
      <c r="L1991" s="50" t="s">
        <v>114</v>
      </c>
      <c r="M1991" s="50"/>
      <c r="N1991" s="50" t="s">
        <v>137</v>
      </c>
    </row>
    <row r="1992" spans="1:14" ht="82.5">
      <c r="A1992" s="50">
        <v>3255</v>
      </c>
      <c r="B1992" s="50" t="s">
        <v>21</v>
      </c>
      <c r="C1992" s="50" t="s">
        <v>5478</v>
      </c>
      <c r="D1992" s="50" t="s">
        <v>108</v>
      </c>
      <c r="E1992" s="50" t="s">
        <v>5480</v>
      </c>
      <c r="F1992" s="50" t="s">
        <v>2662</v>
      </c>
      <c r="G1992" s="52">
        <v>2480300</v>
      </c>
      <c r="H1992" s="51">
        <v>2280000</v>
      </c>
      <c r="I1992" s="3" t="s">
        <v>112</v>
      </c>
      <c r="J1992" s="3" t="s">
        <v>130</v>
      </c>
      <c r="K1992" s="50" t="s">
        <v>2422</v>
      </c>
      <c r="L1992" s="50" t="s">
        <v>114</v>
      </c>
      <c r="M1992" s="50"/>
      <c r="N1992" s="50" t="s">
        <v>137</v>
      </c>
    </row>
    <row r="1993" spans="1:14" ht="49.5">
      <c r="A1993" s="50">
        <v>3256</v>
      </c>
      <c r="B1993" s="50" t="s">
        <v>21</v>
      </c>
      <c r="C1993" s="50" t="s">
        <v>5478</v>
      </c>
      <c r="D1993" s="50" t="s">
        <v>808</v>
      </c>
      <c r="E1993" s="50" t="s">
        <v>5481</v>
      </c>
      <c r="F1993" s="50" t="s">
        <v>2662</v>
      </c>
      <c r="G1993" s="52">
        <v>3321084</v>
      </c>
      <c r="H1993" s="51">
        <v>2922448</v>
      </c>
      <c r="I1993" s="3" t="s">
        <v>159</v>
      </c>
      <c r="J1993" s="3" t="s">
        <v>271</v>
      </c>
      <c r="K1993" s="50" t="s">
        <v>2422</v>
      </c>
      <c r="L1993" s="50" t="s">
        <v>114</v>
      </c>
      <c r="M1993" s="50"/>
      <c r="N1993" s="50" t="s">
        <v>121</v>
      </c>
    </row>
    <row r="1994" spans="1:14" ht="49.5">
      <c r="A1994" s="50">
        <v>3257</v>
      </c>
      <c r="B1994" s="50" t="s">
        <v>21</v>
      </c>
      <c r="C1994" s="50" t="s">
        <v>2248</v>
      </c>
      <c r="D1994" s="50" t="s">
        <v>808</v>
      </c>
      <c r="E1994" s="50" t="s">
        <v>5482</v>
      </c>
      <c r="F1994" s="50" t="s">
        <v>4814</v>
      </c>
      <c r="G1994" s="52">
        <v>3387678</v>
      </c>
      <c r="H1994" s="51">
        <v>3385700</v>
      </c>
      <c r="I1994" s="3" t="s">
        <v>145</v>
      </c>
      <c r="J1994" s="3" t="s">
        <v>194</v>
      </c>
      <c r="K1994" s="50" t="s">
        <v>466</v>
      </c>
      <c r="L1994" s="50" t="s">
        <v>114</v>
      </c>
      <c r="M1994" s="50"/>
      <c r="N1994" s="50" t="s">
        <v>121</v>
      </c>
    </row>
    <row r="1995" spans="1:14" ht="49.5">
      <c r="A1995" s="50">
        <v>3258</v>
      </c>
      <c r="B1995" s="50" t="s">
        <v>21</v>
      </c>
      <c r="C1995" s="50" t="s">
        <v>2250</v>
      </c>
      <c r="D1995" s="50" t="s">
        <v>21</v>
      </c>
      <c r="E1995" s="50" t="s">
        <v>5483</v>
      </c>
      <c r="F1995" s="50" t="s">
        <v>2662</v>
      </c>
      <c r="G1995" s="52">
        <v>1157127</v>
      </c>
      <c r="H1995" s="51">
        <v>1080000</v>
      </c>
      <c r="I1995" s="3" t="s">
        <v>134</v>
      </c>
      <c r="J1995" s="3" t="s">
        <v>213</v>
      </c>
      <c r="K1995" s="50" t="s">
        <v>1760</v>
      </c>
      <c r="L1995" s="50" t="s">
        <v>114</v>
      </c>
      <c r="M1995" s="50"/>
      <c r="N1995" s="50" t="s">
        <v>121</v>
      </c>
    </row>
    <row r="1996" spans="1:14" ht="49.5">
      <c r="A1996" s="50">
        <v>3259</v>
      </c>
      <c r="B1996" s="50" t="s">
        <v>21</v>
      </c>
      <c r="C1996" s="50" t="s">
        <v>5484</v>
      </c>
      <c r="D1996" s="50" t="s">
        <v>108</v>
      </c>
      <c r="E1996" s="50" t="s">
        <v>5485</v>
      </c>
      <c r="F1996" s="50" t="s">
        <v>2764</v>
      </c>
      <c r="G1996" s="52">
        <v>1022844</v>
      </c>
      <c r="H1996" s="51">
        <v>885800</v>
      </c>
      <c r="I1996" s="3" t="s">
        <v>271</v>
      </c>
      <c r="J1996" s="3" t="s">
        <v>213</v>
      </c>
      <c r="K1996" s="50" t="s">
        <v>584</v>
      </c>
      <c r="L1996" s="50" t="s">
        <v>114</v>
      </c>
      <c r="M1996" s="50"/>
      <c r="N1996" s="50" t="s">
        <v>121</v>
      </c>
    </row>
    <row r="1997" spans="1:14" ht="82.5">
      <c r="A1997" s="50">
        <v>3260</v>
      </c>
      <c r="B1997" s="50" t="s">
        <v>21</v>
      </c>
      <c r="C1997" s="50" t="s">
        <v>2254</v>
      </c>
      <c r="D1997" s="50" t="s">
        <v>108</v>
      </c>
      <c r="E1997" s="50" t="s">
        <v>5486</v>
      </c>
      <c r="F1997" s="50" t="s">
        <v>4814</v>
      </c>
      <c r="G1997" s="52">
        <v>2326813</v>
      </c>
      <c r="H1997" s="51">
        <v>1920000</v>
      </c>
      <c r="I1997" s="3" t="s">
        <v>141</v>
      </c>
      <c r="J1997" s="3" t="s">
        <v>209</v>
      </c>
      <c r="K1997" s="50" t="s">
        <v>325</v>
      </c>
      <c r="L1997" s="50" t="s">
        <v>114</v>
      </c>
      <c r="M1997" s="50"/>
      <c r="N1997" s="50" t="s">
        <v>115</v>
      </c>
    </row>
    <row r="1998" spans="1:14" ht="49.5">
      <c r="A1998" s="50">
        <v>3261</v>
      </c>
      <c r="B1998" s="50" t="s">
        <v>21</v>
      </c>
      <c r="C1998" s="50" t="s">
        <v>5487</v>
      </c>
      <c r="D1998" s="50" t="s">
        <v>108</v>
      </c>
      <c r="E1998" s="50" t="s">
        <v>5488</v>
      </c>
      <c r="F1998" s="50" t="s">
        <v>2662</v>
      </c>
      <c r="G1998" s="52">
        <v>4343361</v>
      </c>
      <c r="H1998" s="51">
        <v>4298149</v>
      </c>
      <c r="I1998" s="3" t="s">
        <v>119</v>
      </c>
      <c r="J1998" s="3" t="s">
        <v>209</v>
      </c>
      <c r="K1998" s="50" t="s">
        <v>584</v>
      </c>
      <c r="L1998" s="50" t="s">
        <v>114</v>
      </c>
      <c r="M1998" s="50"/>
      <c r="N1998" s="50" t="s">
        <v>121</v>
      </c>
    </row>
    <row r="1999" spans="1:14" ht="49.5">
      <c r="A1999" s="50">
        <v>3262</v>
      </c>
      <c r="B1999" s="50" t="s">
        <v>21</v>
      </c>
      <c r="C1999" s="50" t="s">
        <v>5489</v>
      </c>
      <c r="D1999" s="50" t="s">
        <v>808</v>
      </c>
      <c r="E1999" s="50" t="s">
        <v>5490</v>
      </c>
      <c r="F1999" s="50" t="s">
        <v>3649</v>
      </c>
      <c r="G1999" s="52">
        <v>2321623</v>
      </c>
      <c r="H1999" s="51">
        <v>1973348</v>
      </c>
      <c r="I1999" s="3" t="s">
        <v>178</v>
      </c>
      <c r="J1999" s="3" t="s">
        <v>112</v>
      </c>
      <c r="K1999" s="50" t="s">
        <v>306</v>
      </c>
      <c r="L1999" s="50" t="s">
        <v>114</v>
      </c>
      <c r="M1999" s="50"/>
      <c r="N1999" s="50" t="s">
        <v>121</v>
      </c>
    </row>
    <row r="2000" spans="1:14" ht="49.5">
      <c r="A2000" s="50">
        <v>3263</v>
      </c>
      <c r="B2000" s="50" t="s">
        <v>21</v>
      </c>
      <c r="C2000" s="50" t="s">
        <v>5491</v>
      </c>
      <c r="D2000" s="50" t="s">
        <v>108</v>
      </c>
      <c r="E2000" s="50" t="s">
        <v>5492</v>
      </c>
      <c r="F2000" s="50" t="s">
        <v>2659</v>
      </c>
      <c r="G2000" s="52">
        <v>4610854</v>
      </c>
      <c r="H2000" s="51">
        <v>4490000</v>
      </c>
      <c r="I2000" s="3" t="s">
        <v>164</v>
      </c>
      <c r="J2000" s="3" t="s">
        <v>130</v>
      </c>
      <c r="K2000" s="50" t="s">
        <v>2514</v>
      </c>
      <c r="L2000" s="50" t="s">
        <v>114</v>
      </c>
      <c r="M2000" s="50"/>
      <c r="N2000" s="50" t="s">
        <v>121</v>
      </c>
    </row>
    <row r="2001" spans="1:14" ht="82.5">
      <c r="A2001" s="50">
        <v>3264</v>
      </c>
      <c r="B2001" s="50" t="s">
        <v>21</v>
      </c>
      <c r="C2001" s="50" t="s">
        <v>5493</v>
      </c>
      <c r="D2001" s="50" t="s">
        <v>108</v>
      </c>
      <c r="E2001" s="50" t="s">
        <v>5494</v>
      </c>
      <c r="F2001" s="50" t="s">
        <v>2662</v>
      </c>
      <c r="G2001" s="52">
        <v>1080000</v>
      </c>
      <c r="H2001" s="51">
        <v>895000</v>
      </c>
      <c r="I2001" s="3" t="s">
        <v>112</v>
      </c>
      <c r="J2001" s="3" t="s">
        <v>140</v>
      </c>
      <c r="K2001" s="50" t="s">
        <v>887</v>
      </c>
      <c r="L2001" s="50" t="s">
        <v>114</v>
      </c>
      <c r="M2001" s="50"/>
      <c r="N2001" s="50" t="s">
        <v>115</v>
      </c>
    </row>
    <row r="2002" spans="1:14" ht="49.5">
      <c r="A2002" s="50">
        <v>3265</v>
      </c>
      <c r="B2002" s="50" t="s">
        <v>21</v>
      </c>
      <c r="C2002" s="50" t="s">
        <v>5495</v>
      </c>
      <c r="D2002" s="50" t="s">
        <v>808</v>
      </c>
      <c r="E2002" s="50" t="s">
        <v>5496</v>
      </c>
      <c r="F2002" s="50" t="s">
        <v>91</v>
      </c>
      <c r="G2002" s="52">
        <v>7238000</v>
      </c>
      <c r="H2002" s="51">
        <v>6550000</v>
      </c>
      <c r="I2002" s="3" t="s">
        <v>141</v>
      </c>
      <c r="J2002" s="3" t="s">
        <v>145</v>
      </c>
      <c r="K2002" s="50" t="s">
        <v>768</v>
      </c>
      <c r="L2002" s="50" t="s">
        <v>114</v>
      </c>
      <c r="M2002" s="50"/>
      <c r="N2002" s="50" t="s">
        <v>121</v>
      </c>
    </row>
    <row r="2003" spans="1:14" ht="49.5">
      <c r="A2003" s="50">
        <v>3266</v>
      </c>
      <c r="B2003" s="50" t="s">
        <v>21</v>
      </c>
      <c r="C2003" s="50" t="s">
        <v>2268</v>
      </c>
      <c r="D2003" s="50" t="s">
        <v>108</v>
      </c>
      <c r="E2003" s="50" t="s">
        <v>5497</v>
      </c>
      <c r="F2003" s="50" t="s">
        <v>2633</v>
      </c>
      <c r="G2003" s="52">
        <v>3677080</v>
      </c>
      <c r="H2003" s="51">
        <v>2980000</v>
      </c>
      <c r="I2003" s="3" t="s">
        <v>119</v>
      </c>
      <c r="J2003" s="3" t="s">
        <v>134</v>
      </c>
      <c r="K2003" s="50" t="s">
        <v>1048</v>
      </c>
      <c r="L2003" s="50" t="s">
        <v>114</v>
      </c>
      <c r="M2003" s="50"/>
      <c r="N2003" s="50" t="s">
        <v>121</v>
      </c>
    </row>
    <row r="2004" spans="1:14" ht="49.5">
      <c r="A2004" s="50">
        <v>3267</v>
      </c>
      <c r="B2004" s="50" t="s">
        <v>21</v>
      </c>
      <c r="C2004" s="50" t="s">
        <v>2272</v>
      </c>
      <c r="D2004" s="50" t="s">
        <v>21</v>
      </c>
      <c r="E2004" s="50" t="s">
        <v>5498</v>
      </c>
      <c r="F2004" s="50" t="s">
        <v>91</v>
      </c>
      <c r="G2004" s="52">
        <v>3178446</v>
      </c>
      <c r="H2004" s="51">
        <v>2762752</v>
      </c>
      <c r="I2004" s="3" t="s">
        <v>146</v>
      </c>
      <c r="J2004" s="3" t="s">
        <v>194</v>
      </c>
      <c r="K2004" s="50" t="s">
        <v>295</v>
      </c>
      <c r="L2004" s="50" t="s">
        <v>114</v>
      </c>
      <c r="M2004" s="50"/>
      <c r="N2004" s="50" t="s">
        <v>121</v>
      </c>
    </row>
    <row r="2005" spans="1:14" ht="49.5">
      <c r="A2005" s="50">
        <v>3268</v>
      </c>
      <c r="B2005" s="50" t="s">
        <v>21</v>
      </c>
      <c r="C2005" s="50" t="s">
        <v>5499</v>
      </c>
      <c r="D2005" s="50" t="s">
        <v>108</v>
      </c>
      <c r="E2005" s="50" t="s">
        <v>5500</v>
      </c>
      <c r="F2005" s="50" t="s">
        <v>2662</v>
      </c>
      <c r="G2005" s="52">
        <v>2438188</v>
      </c>
      <c r="H2005" s="51">
        <v>2389000</v>
      </c>
      <c r="I2005" s="3" t="s">
        <v>453</v>
      </c>
      <c r="J2005" s="3" t="s">
        <v>130</v>
      </c>
      <c r="K2005" s="50" t="s">
        <v>342</v>
      </c>
      <c r="L2005" s="50" t="s">
        <v>114</v>
      </c>
      <c r="M2005" s="50"/>
      <c r="N2005" s="50" t="s">
        <v>121</v>
      </c>
    </row>
    <row r="2006" spans="1:14" ht="49.5">
      <c r="A2006" s="50">
        <v>3269</v>
      </c>
      <c r="B2006" s="50" t="s">
        <v>21</v>
      </c>
      <c r="C2006" s="50" t="s">
        <v>2276</v>
      </c>
      <c r="D2006" s="50" t="s">
        <v>808</v>
      </c>
      <c r="E2006" s="50" t="s">
        <v>5501</v>
      </c>
      <c r="F2006" s="50" t="s">
        <v>2662</v>
      </c>
      <c r="G2006" s="52">
        <v>2132926</v>
      </c>
      <c r="H2006" s="51">
        <v>1893548</v>
      </c>
      <c r="I2006" s="3" t="s">
        <v>209</v>
      </c>
      <c r="J2006" s="3" t="s">
        <v>146</v>
      </c>
      <c r="K2006" s="50" t="s">
        <v>1363</v>
      </c>
      <c r="L2006" s="50" t="s">
        <v>114</v>
      </c>
      <c r="M2006" s="50"/>
      <c r="N2006" s="50" t="s">
        <v>121</v>
      </c>
    </row>
    <row r="2007" spans="1:14" ht="33">
      <c r="A2007" s="50">
        <v>3270</v>
      </c>
      <c r="B2007" s="50" t="s">
        <v>21</v>
      </c>
      <c r="C2007" s="50" t="s">
        <v>2279</v>
      </c>
      <c r="D2007" s="50" t="s">
        <v>808</v>
      </c>
      <c r="E2007" s="50" t="s">
        <v>5502</v>
      </c>
      <c r="F2007" s="50" t="s">
        <v>2669</v>
      </c>
      <c r="G2007" s="52">
        <v>1900000</v>
      </c>
      <c r="H2007" s="51">
        <v>1657749</v>
      </c>
      <c r="I2007" s="3" t="s">
        <v>159</v>
      </c>
      <c r="J2007" s="3" t="s">
        <v>119</v>
      </c>
      <c r="K2007" s="50" t="s">
        <v>2281</v>
      </c>
      <c r="L2007" s="50" t="s">
        <v>114</v>
      </c>
      <c r="M2007" s="50"/>
      <c r="N2007" s="50" t="s">
        <v>151</v>
      </c>
    </row>
    <row r="2008" spans="1:14" ht="66">
      <c r="A2008" s="50">
        <v>3271</v>
      </c>
      <c r="B2008" s="50" t="s">
        <v>21</v>
      </c>
      <c r="C2008" s="50" t="s">
        <v>5503</v>
      </c>
      <c r="D2008" s="50" t="s">
        <v>21</v>
      </c>
      <c r="E2008" s="50" t="s">
        <v>5504</v>
      </c>
      <c r="F2008" s="50" t="s">
        <v>2662</v>
      </c>
      <c r="G2008" s="52">
        <v>3421058</v>
      </c>
      <c r="H2008" s="51">
        <v>3300000</v>
      </c>
      <c r="I2008" s="3" t="s">
        <v>172</v>
      </c>
      <c r="J2008" s="3" t="s">
        <v>168</v>
      </c>
      <c r="K2008" s="50" t="s">
        <v>3088</v>
      </c>
      <c r="L2008" s="50" t="s">
        <v>114</v>
      </c>
      <c r="M2008" s="50"/>
      <c r="N2008" s="50" t="s">
        <v>132</v>
      </c>
    </row>
    <row r="2009" spans="1:14" ht="66">
      <c r="A2009" s="50">
        <v>3272</v>
      </c>
      <c r="B2009" s="50" t="s">
        <v>21</v>
      </c>
      <c r="C2009" s="50" t="s">
        <v>5505</v>
      </c>
      <c r="D2009" s="50" t="s">
        <v>5506</v>
      </c>
      <c r="E2009" s="50" t="s">
        <v>5507</v>
      </c>
      <c r="F2009" s="50" t="s">
        <v>3649</v>
      </c>
      <c r="G2009" s="52">
        <v>8905343</v>
      </c>
      <c r="H2009" s="51">
        <v>8700000</v>
      </c>
      <c r="I2009" s="3" t="s">
        <v>164</v>
      </c>
      <c r="J2009" s="3" t="s">
        <v>130</v>
      </c>
      <c r="K2009" s="50" t="s">
        <v>440</v>
      </c>
      <c r="L2009" s="50" t="s">
        <v>114</v>
      </c>
      <c r="M2009" s="50"/>
      <c r="N2009" s="50" t="s">
        <v>121</v>
      </c>
    </row>
    <row r="2010" spans="1:14" ht="49.5">
      <c r="A2010" s="50">
        <v>3273</v>
      </c>
      <c r="B2010" s="50" t="s">
        <v>21</v>
      </c>
      <c r="C2010" s="50" t="s">
        <v>5508</v>
      </c>
      <c r="D2010" s="50" t="s">
        <v>808</v>
      </c>
      <c r="E2010" s="50" t="s">
        <v>5509</v>
      </c>
      <c r="F2010" s="50" t="s">
        <v>5273</v>
      </c>
      <c r="G2010" s="52">
        <v>3490980</v>
      </c>
      <c r="H2010" s="51">
        <v>3436000</v>
      </c>
      <c r="I2010" s="3" t="s">
        <v>130</v>
      </c>
      <c r="J2010" s="3" t="s">
        <v>168</v>
      </c>
      <c r="K2010" s="50" t="s">
        <v>1203</v>
      </c>
      <c r="L2010" s="50" t="s">
        <v>114</v>
      </c>
      <c r="M2010" s="50"/>
      <c r="N2010" s="50" t="s">
        <v>121</v>
      </c>
    </row>
    <row r="2011" spans="1:14" ht="49.5">
      <c r="A2011" s="50">
        <v>3274</v>
      </c>
      <c r="B2011" s="50" t="s">
        <v>21</v>
      </c>
      <c r="C2011" s="50" t="s">
        <v>5510</v>
      </c>
      <c r="D2011" s="50" t="s">
        <v>21</v>
      </c>
      <c r="E2011" s="50" t="s">
        <v>5511</v>
      </c>
      <c r="F2011" s="50" t="s">
        <v>2924</v>
      </c>
      <c r="G2011" s="52">
        <v>3231383</v>
      </c>
      <c r="H2011" s="51">
        <v>2780000</v>
      </c>
      <c r="I2011" s="3" t="s">
        <v>140</v>
      </c>
      <c r="J2011" s="3" t="s">
        <v>159</v>
      </c>
      <c r="K2011" s="50" t="s">
        <v>4296</v>
      </c>
      <c r="L2011" s="50" t="s">
        <v>114</v>
      </c>
      <c r="M2011" s="50"/>
      <c r="N2011" s="50" t="s">
        <v>121</v>
      </c>
    </row>
    <row r="2012" spans="1:14" ht="49.5">
      <c r="A2012" s="50">
        <v>3275</v>
      </c>
      <c r="B2012" s="50" t="s">
        <v>21</v>
      </c>
      <c r="C2012" s="50" t="s">
        <v>5512</v>
      </c>
      <c r="D2012" s="50" t="s">
        <v>808</v>
      </c>
      <c r="E2012" s="50" t="s">
        <v>5513</v>
      </c>
      <c r="F2012" s="50" t="s">
        <v>2662</v>
      </c>
      <c r="G2012" s="52">
        <v>1205379</v>
      </c>
      <c r="H2012" s="51">
        <v>867363</v>
      </c>
      <c r="I2012" s="3" t="s">
        <v>129</v>
      </c>
      <c r="J2012" s="3" t="s">
        <v>118</v>
      </c>
      <c r="K2012" s="50" t="s">
        <v>190</v>
      </c>
      <c r="L2012" s="50" t="s">
        <v>114</v>
      </c>
      <c r="M2012" s="50"/>
      <c r="N2012" s="50" t="s">
        <v>121</v>
      </c>
    </row>
    <row r="2013" spans="1:14" ht="82.5">
      <c r="A2013" s="50">
        <v>3276</v>
      </c>
      <c r="B2013" s="50" t="s">
        <v>21</v>
      </c>
      <c r="C2013" s="50" t="s">
        <v>5514</v>
      </c>
      <c r="D2013" s="50" t="s">
        <v>108</v>
      </c>
      <c r="E2013" s="50" t="s">
        <v>5515</v>
      </c>
      <c r="F2013" s="50" t="s">
        <v>2637</v>
      </c>
      <c r="G2013" s="52">
        <v>3653000</v>
      </c>
      <c r="H2013" s="51">
        <v>3130000</v>
      </c>
      <c r="I2013" s="3" t="s">
        <v>145</v>
      </c>
      <c r="J2013" s="3" t="s">
        <v>286</v>
      </c>
      <c r="K2013" s="50" t="s">
        <v>284</v>
      </c>
      <c r="L2013" s="50" t="s">
        <v>114</v>
      </c>
      <c r="M2013" s="50"/>
      <c r="N2013" s="50" t="s">
        <v>121</v>
      </c>
    </row>
    <row r="2014" spans="1:14" ht="49.5">
      <c r="A2014" s="50">
        <v>3277</v>
      </c>
      <c r="B2014" s="50" t="s">
        <v>21</v>
      </c>
      <c r="C2014" s="50" t="s">
        <v>5516</v>
      </c>
      <c r="D2014" s="50" t="s">
        <v>108</v>
      </c>
      <c r="E2014" s="50" t="s">
        <v>5517</v>
      </c>
      <c r="F2014" s="50" t="s">
        <v>2659</v>
      </c>
      <c r="G2014" s="52">
        <v>1816325</v>
      </c>
      <c r="H2014" s="51">
        <v>1645477</v>
      </c>
      <c r="I2014" s="3" t="s">
        <v>163</v>
      </c>
      <c r="J2014" s="3" t="s">
        <v>118</v>
      </c>
      <c r="K2014" s="50" t="s">
        <v>1962</v>
      </c>
      <c r="L2014" s="50" t="s">
        <v>114</v>
      </c>
      <c r="M2014" s="50"/>
      <c r="N2014" s="50" t="s">
        <v>121</v>
      </c>
    </row>
    <row r="2015" spans="1:14" ht="49.5">
      <c r="A2015" s="50">
        <v>3278</v>
      </c>
      <c r="B2015" s="50" t="s">
        <v>21</v>
      </c>
      <c r="C2015" s="50" t="s">
        <v>5518</v>
      </c>
      <c r="D2015" s="50" t="s">
        <v>808</v>
      </c>
      <c r="E2015" s="50" t="s">
        <v>5519</v>
      </c>
      <c r="F2015" s="50" t="s">
        <v>91</v>
      </c>
      <c r="G2015" s="52">
        <v>1077731</v>
      </c>
      <c r="H2015" s="51">
        <v>765756</v>
      </c>
      <c r="I2015" s="3" t="s">
        <v>141</v>
      </c>
      <c r="J2015" s="3" t="s">
        <v>209</v>
      </c>
      <c r="K2015" s="50" t="s">
        <v>3818</v>
      </c>
      <c r="L2015" s="50" t="s">
        <v>114</v>
      </c>
      <c r="M2015" s="50"/>
      <c r="N2015" s="50" t="s">
        <v>121</v>
      </c>
    </row>
    <row r="2016" spans="1:14" ht="49.5">
      <c r="A2016" s="50">
        <v>3279</v>
      </c>
      <c r="B2016" s="50" t="s">
        <v>21</v>
      </c>
      <c r="C2016" s="50" t="s">
        <v>5520</v>
      </c>
      <c r="D2016" s="50" t="s">
        <v>808</v>
      </c>
      <c r="E2016" s="50" t="s">
        <v>5521</v>
      </c>
      <c r="F2016" s="50" t="s">
        <v>2659</v>
      </c>
      <c r="G2016" s="52">
        <v>1252000</v>
      </c>
      <c r="H2016" s="51">
        <v>733700</v>
      </c>
      <c r="I2016" s="3" t="s">
        <v>145</v>
      </c>
      <c r="J2016" s="3" t="s">
        <v>135</v>
      </c>
      <c r="K2016" s="50" t="s">
        <v>529</v>
      </c>
      <c r="L2016" s="50" t="s">
        <v>114</v>
      </c>
      <c r="M2016" s="50"/>
      <c r="N2016" s="50" t="s">
        <v>121</v>
      </c>
    </row>
    <row r="2017" spans="1:14" ht="409.5">
      <c r="A2017" s="50">
        <v>3280</v>
      </c>
      <c r="B2017" s="50" t="s">
        <v>55</v>
      </c>
      <c r="C2017" s="50" t="s">
        <v>2301</v>
      </c>
      <c r="D2017" s="50" t="s">
        <v>108</v>
      </c>
      <c r="E2017" s="50" t="s">
        <v>5522</v>
      </c>
      <c r="F2017" s="50" t="s">
        <v>2868</v>
      </c>
      <c r="G2017" s="52">
        <v>9249717</v>
      </c>
      <c r="H2017" s="51">
        <v>9249717</v>
      </c>
      <c r="I2017" s="3" t="s">
        <v>155</v>
      </c>
      <c r="J2017" s="3" t="s">
        <v>130</v>
      </c>
      <c r="K2017" s="50" t="s">
        <v>5523</v>
      </c>
      <c r="L2017" s="50" t="s">
        <v>114</v>
      </c>
      <c r="M2017" s="50"/>
      <c r="N2017" s="50" t="s">
        <v>151</v>
      </c>
    </row>
    <row r="2018" spans="1:14" ht="132">
      <c r="A2018" s="50">
        <v>3281</v>
      </c>
      <c r="B2018" s="50" t="s">
        <v>55</v>
      </c>
      <c r="C2018" s="50" t="s">
        <v>2301</v>
      </c>
      <c r="D2018" s="50" t="s">
        <v>108</v>
      </c>
      <c r="E2018" s="50" t="s">
        <v>5524</v>
      </c>
      <c r="F2018" s="50" t="s">
        <v>2868</v>
      </c>
      <c r="G2018" s="52">
        <v>9601423</v>
      </c>
      <c r="H2018" s="51">
        <v>9601423</v>
      </c>
      <c r="I2018" s="3" t="s">
        <v>155</v>
      </c>
      <c r="J2018" s="3" t="s">
        <v>130</v>
      </c>
      <c r="K2018" s="50" t="s">
        <v>5525</v>
      </c>
      <c r="L2018" s="50" t="s">
        <v>114</v>
      </c>
      <c r="M2018" s="50"/>
      <c r="N2018" s="50" t="s">
        <v>151</v>
      </c>
    </row>
    <row r="2019" spans="1:14" ht="82.5">
      <c r="A2019" s="50">
        <v>3282</v>
      </c>
      <c r="B2019" s="50" t="s">
        <v>55</v>
      </c>
      <c r="C2019" s="50" t="s">
        <v>2301</v>
      </c>
      <c r="D2019" s="50" t="s">
        <v>108</v>
      </c>
      <c r="E2019" s="50" t="s">
        <v>5526</v>
      </c>
      <c r="F2019" s="50" t="s">
        <v>2637</v>
      </c>
      <c r="G2019" s="52">
        <v>4078355</v>
      </c>
      <c r="H2019" s="51">
        <v>4078355</v>
      </c>
      <c r="I2019" s="3" t="s">
        <v>235</v>
      </c>
      <c r="J2019" s="3" t="s">
        <v>164</v>
      </c>
      <c r="K2019" s="50" t="s">
        <v>5527</v>
      </c>
      <c r="L2019" s="50" t="s">
        <v>114</v>
      </c>
      <c r="M2019" s="50"/>
      <c r="N2019" s="50" t="s">
        <v>151</v>
      </c>
    </row>
    <row r="2020" spans="1:14" ht="99">
      <c r="A2020" s="50">
        <v>3283</v>
      </c>
      <c r="B2020" s="50" t="s">
        <v>55</v>
      </c>
      <c r="C2020" s="50" t="s">
        <v>2301</v>
      </c>
      <c r="D2020" s="50" t="s">
        <v>108</v>
      </c>
      <c r="E2020" s="50" t="s">
        <v>5528</v>
      </c>
      <c r="F2020" s="50" t="s">
        <v>2637</v>
      </c>
      <c r="G2020" s="52">
        <v>4592000</v>
      </c>
      <c r="H2020" s="51">
        <v>4592000</v>
      </c>
      <c r="I2020" s="3" t="s">
        <v>111</v>
      </c>
      <c r="J2020" s="3" t="s">
        <v>164</v>
      </c>
      <c r="K2020" s="50" t="s">
        <v>526</v>
      </c>
      <c r="L2020" s="50" t="s">
        <v>114</v>
      </c>
      <c r="M2020" s="50"/>
      <c r="N2020" s="50" t="s">
        <v>757</v>
      </c>
    </row>
    <row r="2021" spans="1:14" ht="363">
      <c r="A2021" s="50">
        <v>3284</v>
      </c>
      <c r="B2021" s="50" t="s">
        <v>55</v>
      </c>
      <c r="C2021" s="50" t="s">
        <v>2301</v>
      </c>
      <c r="D2021" s="50" t="s">
        <v>108</v>
      </c>
      <c r="E2021" s="50" t="s">
        <v>5529</v>
      </c>
      <c r="F2021" s="50" t="s">
        <v>2637</v>
      </c>
      <c r="G2021" s="52">
        <v>3610000</v>
      </c>
      <c r="H2021" s="51">
        <v>3393400</v>
      </c>
      <c r="I2021" s="3" t="s">
        <v>111</v>
      </c>
      <c r="J2021" s="3" t="s">
        <v>164</v>
      </c>
      <c r="K2021" s="50" t="s">
        <v>5530</v>
      </c>
      <c r="L2021" s="50" t="s">
        <v>114</v>
      </c>
      <c r="M2021" s="50"/>
      <c r="N2021" s="50" t="s">
        <v>151</v>
      </c>
    </row>
    <row r="2022" spans="1:14" ht="132">
      <c r="A2022" s="50">
        <v>3285</v>
      </c>
      <c r="B2022" s="50" t="s">
        <v>55</v>
      </c>
      <c r="C2022" s="50" t="s">
        <v>2301</v>
      </c>
      <c r="D2022" s="50" t="s">
        <v>108</v>
      </c>
      <c r="E2022" s="50" t="s">
        <v>5531</v>
      </c>
      <c r="F2022" s="50" t="s">
        <v>2637</v>
      </c>
      <c r="G2022" s="52">
        <v>9944000</v>
      </c>
      <c r="H2022" s="51">
        <v>9900000</v>
      </c>
      <c r="I2022" s="3" t="s">
        <v>111</v>
      </c>
      <c r="J2022" s="3" t="s">
        <v>164</v>
      </c>
      <c r="K2022" s="50" t="s">
        <v>5532</v>
      </c>
      <c r="L2022" s="50" t="s">
        <v>114</v>
      </c>
      <c r="M2022" s="50"/>
      <c r="N2022" s="50" t="s">
        <v>595</v>
      </c>
    </row>
    <row r="2023" spans="1:14" ht="181.5">
      <c r="A2023" s="50">
        <v>3286</v>
      </c>
      <c r="B2023" s="50" t="s">
        <v>55</v>
      </c>
      <c r="C2023" s="50" t="s">
        <v>2301</v>
      </c>
      <c r="D2023" s="50" t="s">
        <v>108</v>
      </c>
      <c r="E2023" s="50" t="s">
        <v>5533</v>
      </c>
      <c r="F2023" s="50" t="s">
        <v>2637</v>
      </c>
      <c r="G2023" s="52">
        <v>9944000</v>
      </c>
      <c r="H2023" s="51">
        <v>9900000</v>
      </c>
      <c r="I2023" s="3" t="s">
        <v>111</v>
      </c>
      <c r="J2023" s="3" t="s">
        <v>164</v>
      </c>
      <c r="K2023" s="50" t="s">
        <v>5534</v>
      </c>
      <c r="L2023" s="50" t="s">
        <v>114</v>
      </c>
      <c r="M2023" s="50"/>
      <c r="N2023" s="50" t="s">
        <v>595</v>
      </c>
    </row>
    <row r="2024" spans="1:14" ht="297">
      <c r="A2024" s="50">
        <v>3287</v>
      </c>
      <c r="B2024" s="50" t="s">
        <v>55</v>
      </c>
      <c r="C2024" s="50" t="s">
        <v>2301</v>
      </c>
      <c r="D2024" s="50" t="s">
        <v>108</v>
      </c>
      <c r="E2024" s="50" t="s">
        <v>5535</v>
      </c>
      <c r="F2024" s="50" t="s">
        <v>2637</v>
      </c>
      <c r="G2024" s="52">
        <v>3176000</v>
      </c>
      <c r="H2024" s="51">
        <v>3160000</v>
      </c>
      <c r="I2024" s="3" t="s">
        <v>111</v>
      </c>
      <c r="J2024" s="3" t="s">
        <v>164</v>
      </c>
      <c r="K2024" s="50" t="s">
        <v>5536</v>
      </c>
      <c r="L2024" s="50" t="s">
        <v>114</v>
      </c>
      <c r="M2024" s="50"/>
      <c r="N2024" s="50" t="s">
        <v>595</v>
      </c>
    </row>
    <row r="2025" spans="1:14" ht="297">
      <c r="A2025" s="50">
        <v>3288</v>
      </c>
      <c r="B2025" s="50" t="s">
        <v>55</v>
      </c>
      <c r="C2025" s="50" t="s">
        <v>2301</v>
      </c>
      <c r="D2025" s="50" t="s">
        <v>108</v>
      </c>
      <c r="E2025" s="50" t="s">
        <v>5537</v>
      </c>
      <c r="F2025" s="50" t="s">
        <v>2637</v>
      </c>
      <c r="G2025" s="52">
        <v>4408000</v>
      </c>
      <c r="H2025" s="51">
        <v>4300000</v>
      </c>
      <c r="I2025" s="3" t="s">
        <v>111</v>
      </c>
      <c r="J2025" s="3" t="s">
        <v>164</v>
      </c>
      <c r="K2025" s="50" t="s">
        <v>5536</v>
      </c>
      <c r="L2025" s="50" t="s">
        <v>114</v>
      </c>
      <c r="M2025" s="50"/>
      <c r="N2025" s="50" t="s">
        <v>595</v>
      </c>
    </row>
    <row r="2026" spans="1:14" ht="49.5">
      <c r="A2026" s="50">
        <v>3289</v>
      </c>
      <c r="B2026" s="50" t="s">
        <v>55</v>
      </c>
      <c r="C2026" s="50" t="s">
        <v>2301</v>
      </c>
      <c r="D2026" s="50" t="s">
        <v>108</v>
      </c>
      <c r="E2026" s="50" t="s">
        <v>5538</v>
      </c>
      <c r="F2026" s="50" t="s">
        <v>3142</v>
      </c>
      <c r="G2026" s="52">
        <v>5393147</v>
      </c>
      <c r="H2026" s="51">
        <v>5380000</v>
      </c>
      <c r="I2026" s="3" t="s">
        <v>129</v>
      </c>
      <c r="J2026" s="3" t="s">
        <v>135</v>
      </c>
      <c r="K2026" s="50" t="s">
        <v>394</v>
      </c>
      <c r="L2026" s="50" t="s">
        <v>114</v>
      </c>
      <c r="M2026" s="50"/>
      <c r="N2026" s="50" t="s">
        <v>151</v>
      </c>
    </row>
    <row r="2027" spans="1:14" ht="82.5">
      <c r="A2027" s="50">
        <v>3290</v>
      </c>
      <c r="B2027" s="50" t="s">
        <v>55</v>
      </c>
      <c r="C2027" s="50" t="s">
        <v>2301</v>
      </c>
      <c r="D2027" s="50" t="s">
        <v>108</v>
      </c>
      <c r="E2027" s="50" t="s">
        <v>5539</v>
      </c>
      <c r="F2027" s="50" t="s">
        <v>3310</v>
      </c>
      <c r="G2027" s="52">
        <v>2000000</v>
      </c>
      <c r="H2027" s="51">
        <v>2000000</v>
      </c>
      <c r="I2027" s="3" t="s">
        <v>129</v>
      </c>
      <c r="J2027" s="3" t="s">
        <v>119</v>
      </c>
      <c r="K2027" s="50" t="s">
        <v>2351</v>
      </c>
      <c r="L2027" s="50" t="s">
        <v>114</v>
      </c>
      <c r="M2027" s="50"/>
      <c r="N2027" s="50" t="s">
        <v>137</v>
      </c>
    </row>
    <row r="2028" spans="1:14" ht="82.5">
      <c r="A2028" s="50">
        <v>3291</v>
      </c>
      <c r="B2028" s="50" t="s">
        <v>55</v>
      </c>
      <c r="C2028" s="50" t="s">
        <v>2301</v>
      </c>
      <c r="D2028" s="50" t="s">
        <v>108</v>
      </c>
      <c r="E2028" s="50" t="s">
        <v>5540</v>
      </c>
      <c r="F2028" s="50" t="s">
        <v>2637</v>
      </c>
      <c r="G2028" s="52">
        <v>2000000</v>
      </c>
      <c r="H2028" s="51">
        <v>2000000</v>
      </c>
      <c r="I2028" s="3" t="s">
        <v>129</v>
      </c>
      <c r="J2028" s="3" t="s">
        <v>164</v>
      </c>
      <c r="K2028" s="50" t="s">
        <v>5527</v>
      </c>
      <c r="L2028" s="50" t="s">
        <v>114</v>
      </c>
      <c r="M2028" s="50"/>
      <c r="N2028" s="50" t="s">
        <v>151</v>
      </c>
    </row>
    <row r="2029" spans="1:14" ht="49.5">
      <c r="A2029" s="50">
        <v>3292</v>
      </c>
      <c r="B2029" s="50" t="s">
        <v>55</v>
      </c>
      <c r="C2029" s="50" t="s">
        <v>2301</v>
      </c>
      <c r="D2029" s="50" t="s">
        <v>108</v>
      </c>
      <c r="E2029" s="50" t="s">
        <v>5541</v>
      </c>
      <c r="F2029" s="50" t="s">
        <v>3142</v>
      </c>
      <c r="G2029" s="52">
        <v>10000000</v>
      </c>
      <c r="H2029" s="51">
        <v>10000000</v>
      </c>
      <c r="I2029" s="3" t="s">
        <v>129</v>
      </c>
      <c r="J2029" s="3" t="s">
        <v>145</v>
      </c>
      <c r="K2029" s="50" t="s">
        <v>526</v>
      </c>
      <c r="L2029" s="50" t="s">
        <v>114</v>
      </c>
      <c r="M2029" s="50"/>
      <c r="N2029" s="50" t="s">
        <v>151</v>
      </c>
    </row>
    <row r="2030" spans="1:14" ht="33">
      <c r="A2030" s="50">
        <v>3293</v>
      </c>
      <c r="B2030" s="50" t="s">
        <v>55</v>
      </c>
      <c r="C2030" s="50" t="s">
        <v>2301</v>
      </c>
      <c r="D2030" s="50" t="s">
        <v>108</v>
      </c>
      <c r="E2030" s="50" t="s">
        <v>5542</v>
      </c>
      <c r="F2030" s="50" t="s">
        <v>91</v>
      </c>
      <c r="G2030" s="52">
        <v>2454792</v>
      </c>
      <c r="H2030" s="51">
        <v>2400000</v>
      </c>
      <c r="I2030" s="3" t="s">
        <v>129</v>
      </c>
      <c r="J2030" s="3" t="s">
        <v>198</v>
      </c>
      <c r="K2030" s="50" t="s">
        <v>2214</v>
      </c>
      <c r="L2030" s="50" t="s">
        <v>114</v>
      </c>
      <c r="M2030" s="50"/>
      <c r="N2030" s="50" t="s">
        <v>151</v>
      </c>
    </row>
    <row r="2031" spans="1:14" ht="82.5">
      <c r="A2031" s="50">
        <v>3294</v>
      </c>
      <c r="B2031" s="50" t="s">
        <v>55</v>
      </c>
      <c r="C2031" s="50" t="s">
        <v>2301</v>
      </c>
      <c r="D2031" s="50" t="s">
        <v>108</v>
      </c>
      <c r="E2031" s="50" t="s">
        <v>5543</v>
      </c>
      <c r="F2031" s="50" t="s">
        <v>2637</v>
      </c>
      <c r="G2031" s="52">
        <v>22229326</v>
      </c>
      <c r="H2031" s="51">
        <v>20070000</v>
      </c>
      <c r="I2031" s="3" t="s">
        <v>164</v>
      </c>
      <c r="J2031" s="3" t="s">
        <v>112</v>
      </c>
      <c r="K2031" s="50" t="s">
        <v>2422</v>
      </c>
      <c r="L2031" s="50" t="s">
        <v>114</v>
      </c>
      <c r="M2031" s="50"/>
      <c r="N2031" s="50" t="s">
        <v>151</v>
      </c>
    </row>
    <row r="2032" spans="1:14" ht="82.5">
      <c r="A2032" s="50">
        <v>3295</v>
      </c>
      <c r="B2032" s="50" t="s">
        <v>55</v>
      </c>
      <c r="C2032" s="50" t="s">
        <v>2301</v>
      </c>
      <c r="D2032" s="50" t="s">
        <v>108</v>
      </c>
      <c r="E2032" s="50" t="s">
        <v>5544</v>
      </c>
      <c r="F2032" s="50" t="s">
        <v>2637</v>
      </c>
      <c r="G2032" s="52">
        <v>14514807</v>
      </c>
      <c r="H2032" s="51">
        <v>13770000</v>
      </c>
      <c r="I2032" s="3" t="s">
        <v>164</v>
      </c>
      <c r="J2032" s="3" t="s">
        <v>112</v>
      </c>
      <c r="K2032" s="50" t="s">
        <v>526</v>
      </c>
      <c r="L2032" s="50" t="s">
        <v>114</v>
      </c>
      <c r="M2032" s="50"/>
      <c r="N2032" s="50" t="s">
        <v>595</v>
      </c>
    </row>
    <row r="2033" spans="1:14" ht="82.5">
      <c r="A2033" s="50">
        <v>3296</v>
      </c>
      <c r="B2033" s="50" t="s">
        <v>55</v>
      </c>
      <c r="C2033" s="50" t="s">
        <v>2301</v>
      </c>
      <c r="D2033" s="50" t="s">
        <v>108</v>
      </c>
      <c r="E2033" s="50" t="s">
        <v>5545</v>
      </c>
      <c r="F2033" s="50" t="s">
        <v>2637</v>
      </c>
      <c r="G2033" s="52">
        <v>31222000</v>
      </c>
      <c r="H2033" s="51">
        <v>25760000</v>
      </c>
      <c r="I2033" s="3" t="s">
        <v>164</v>
      </c>
      <c r="J2033" s="3" t="s">
        <v>112</v>
      </c>
      <c r="K2033" s="50" t="s">
        <v>526</v>
      </c>
      <c r="L2033" s="50" t="s">
        <v>114</v>
      </c>
      <c r="M2033" s="50"/>
      <c r="N2033" s="50" t="s">
        <v>121</v>
      </c>
    </row>
    <row r="2034" spans="1:14" ht="66">
      <c r="A2034" s="50">
        <v>3297</v>
      </c>
      <c r="B2034" s="50" t="s">
        <v>55</v>
      </c>
      <c r="C2034" s="50" t="s">
        <v>2301</v>
      </c>
      <c r="D2034" s="50" t="s">
        <v>108</v>
      </c>
      <c r="E2034" s="50" t="s">
        <v>5546</v>
      </c>
      <c r="F2034" s="50" t="s">
        <v>3310</v>
      </c>
      <c r="G2034" s="52">
        <v>4651599</v>
      </c>
      <c r="H2034" s="51">
        <v>3720000</v>
      </c>
      <c r="I2034" s="3" t="s">
        <v>164</v>
      </c>
      <c r="J2034" s="3" t="s">
        <v>135</v>
      </c>
      <c r="K2034" s="50" t="s">
        <v>317</v>
      </c>
      <c r="L2034" s="50" t="s">
        <v>114</v>
      </c>
      <c r="M2034" s="50"/>
      <c r="N2034" s="50" t="s">
        <v>541</v>
      </c>
    </row>
    <row r="2035" spans="1:14" ht="82.5">
      <c r="A2035" s="50">
        <v>3298</v>
      </c>
      <c r="B2035" s="50" t="s">
        <v>55</v>
      </c>
      <c r="C2035" s="50" t="s">
        <v>2301</v>
      </c>
      <c r="D2035" s="50" t="s">
        <v>108</v>
      </c>
      <c r="E2035" s="50" t="s">
        <v>5547</v>
      </c>
      <c r="F2035" s="50" t="s">
        <v>3310</v>
      </c>
      <c r="G2035" s="52">
        <v>3721386</v>
      </c>
      <c r="H2035" s="51">
        <v>3125000</v>
      </c>
      <c r="I2035" s="3" t="s">
        <v>164</v>
      </c>
      <c r="J2035" s="3" t="s">
        <v>112</v>
      </c>
      <c r="K2035" s="50" t="s">
        <v>2351</v>
      </c>
      <c r="L2035" s="50" t="s">
        <v>114</v>
      </c>
      <c r="M2035" s="50"/>
      <c r="N2035" s="50" t="s">
        <v>137</v>
      </c>
    </row>
    <row r="2036" spans="1:14" ht="33">
      <c r="A2036" s="50">
        <v>3299</v>
      </c>
      <c r="B2036" s="50" t="s">
        <v>55</v>
      </c>
      <c r="C2036" s="50" t="s">
        <v>2301</v>
      </c>
      <c r="D2036" s="50" t="s">
        <v>108</v>
      </c>
      <c r="E2036" s="50" t="s">
        <v>5548</v>
      </c>
      <c r="F2036" s="50" t="s">
        <v>91</v>
      </c>
      <c r="G2036" s="52">
        <v>8510800</v>
      </c>
      <c r="H2036" s="51">
        <v>7150000</v>
      </c>
      <c r="I2036" s="3" t="s">
        <v>164</v>
      </c>
      <c r="J2036" s="3" t="s">
        <v>130</v>
      </c>
      <c r="K2036" s="50" t="s">
        <v>2337</v>
      </c>
      <c r="L2036" s="50" t="s">
        <v>114</v>
      </c>
      <c r="M2036" s="50"/>
      <c r="N2036" s="50" t="s">
        <v>151</v>
      </c>
    </row>
    <row r="2037" spans="1:14" ht="49.5">
      <c r="A2037" s="50">
        <v>3300</v>
      </c>
      <c r="B2037" s="50" t="s">
        <v>55</v>
      </c>
      <c r="C2037" s="50" t="s">
        <v>2301</v>
      </c>
      <c r="D2037" s="50" t="s">
        <v>108</v>
      </c>
      <c r="E2037" s="50" t="s">
        <v>5549</v>
      </c>
      <c r="F2037" s="50" t="s">
        <v>91</v>
      </c>
      <c r="G2037" s="52">
        <v>8510800</v>
      </c>
      <c r="H2037" s="51">
        <v>6920000</v>
      </c>
      <c r="I2037" s="3" t="s">
        <v>164</v>
      </c>
      <c r="J2037" s="3" t="s">
        <v>130</v>
      </c>
      <c r="K2037" s="50" t="s">
        <v>5550</v>
      </c>
      <c r="L2037" s="50" t="s">
        <v>114</v>
      </c>
      <c r="M2037" s="50"/>
      <c r="N2037" s="50" t="s">
        <v>151</v>
      </c>
    </row>
    <row r="2038" spans="1:14" ht="49.5">
      <c r="A2038" s="50">
        <v>3301</v>
      </c>
      <c r="B2038" s="50" t="s">
        <v>55</v>
      </c>
      <c r="C2038" s="50" t="s">
        <v>2301</v>
      </c>
      <c r="D2038" s="50" t="s">
        <v>108</v>
      </c>
      <c r="E2038" s="50" t="s">
        <v>5551</v>
      </c>
      <c r="F2038" s="50" t="s">
        <v>91</v>
      </c>
      <c r="G2038" s="52">
        <v>8982762</v>
      </c>
      <c r="H2038" s="51">
        <v>7630000</v>
      </c>
      <c r="I2038" s="3" t="s">
        <v>164</v>
      </c>
      <c r="J2038" s="3" t="s">
        <v>130</v>
      </c>
      <c r="K2038" s="50" t="s">
        <v>5550</v>
      </c>
      <c r="L2038" s="50" t="s">
        <v>114</v>
      </c>
      <c r="M2038" s="50"/>
      <c r="N2038" s="50" t="s">
        <v>151</v>
      </c>
    </row>
    <row r="2039" spans="1:14" ht="66">
      <c r="A2039" s="50">
        <v>3302</v>
      </c>
      <c r="B2039" s="50" t="s">
        <v>55</v>
      </c>
      <c r="C2039" s="50" t="s">
        <v>2301</v>
      </c>
      <c r="D2039" s="50" t="s">
        <v>108</v>
      </c>
      <c r="E2039" s="50" t="s">
        <v>5552</v>
      </c>
      <c r="F2039" s="50" t="s">
        <v>91</v>
      </c>
      <c r="G2039" s="52">
        <v>8982762</v>
      </c>
      <c r="H2039" s="51">
        <v>7540000</v>
      </c>
      <c r="I2039" s="3" t="s">
        <v>164</v>
      </c>
      <c r="J2039" s="3" t="s">
        <v>130</v>
      </c>
      <c r="K2039" s="50" t="s">
        <v>5553</v>
      </c>
      <c r="L2039" s="50" t="s">
        <v>114</v>
      </c>
      <c r="M2039" s="50"/>
      <c r="N2039" s="50" t="s">
        <v>151</v>
      </c>
    </row>
    <row r="2040" spans="1:14" ht="409.5">
      <c r="A2040" s="50">
        <v>3303</v>
      </c>
      <c r="B2040" s="50" t="s">
        <v>55</v>
      </c>
      <c r="C2040" s="50" t="s">
        <v>2301</v>
      </c>
      <c r="D2040" s="50" t="s">
        <v>108</v>
      </c>
      <c r="E2040" s="50" t="s">
        <v>5554</v>
      </c>
      <c r="F2040" s="50" t="s">
        <v>2794</v>
      </c>
      <c r="G2040" s="52">
        <v>15842288</v>
      </c>
      <c r="H2040" s="51">
        <v>14168825</v>
      </c>
      <c r="I2040" s="3" t="s">
        <v>164</v>
      </c>
      <c r="J2040" s="3" t="s">
        <v>112</v>
      </c>
      <c r="K2040" s="50" t="s">
        <v>5523</v>
      </c>
      <c r="L2040" s="50" t="s">
        <v>114</v>
      </c>
      <c r="M2040" s="50"/>
      <c r="N2040" s="50" t="s">
        <v>151</v>
      </c>
    </row>
    <row r="2041" spans="1:14" ht="33">
      <c r="A2041" s="50">
        <v>3304</v>
      </c>
      <c r="B2041" s="50" t="s">
        <v>55</v>
      </c>
      <c r="C2041" s="50" t="s">
        <v>2301</v>
      </c>
      <c r="D2041" s="50" t="s">
        <v>108</v>
      </c>
      <c r="E2041" s="50" t="s">
        <v>5555</v>
      </c>
      <c r="F2041" s="50" t="s">
        <v>91</v>
      </c>
      <c r="G2041" s="52">
        <v>2727697</v>
      </c>
      <c r="H2041" s="51">
        <v>2700000</v>
      </c>
      <c r="I2041" s="3" t="s">
        <v>164</v>
      </c>
      <c r="J2041" s="3" t="s">
        <v>112</v>
      </c>
      <c r="K2041" s="50" t="s">
        <v>2789</v>
      </c>
      <c r="L2041" s="50" t="s">
        <v>114</v>
      </c>
      <c r="M2041" s="50"/>
      <c r="N2041" s="50" t="s">
        <v>151</v>
      </c>
    </row>
    <row r="2042" spans="1:14" ht="66">
      <c r="A2042" s="50">
        <v>3305</v>
      </c>
      <c r="B2042" s="50" t="s">
        <v>55</v>
      </c>
      <c r="C2042" s="50" t="s">
        <v>2301</v>
      </c>
      <c r="D2042" s="50" t="s">
        <v>108</v>
      </c>
      <c r="E2042" s="50" t="s">
        <v>5556</v>
      </c>
      <c r="F2042" s="50" t="s">
        <v>91</v>
      </c>
      <c r="G2042" s="52">
        <v>8510800</v>
      </c>
      <c r="H2042" s="51">
        <v>6710000</v>
      </c>
      <c r="I2042" s="3" t="s">
        <v>164</v>
      </c>
      <c r="J2042" s="3" t="s">
        <v>130</v>
      </c>
      <c r="K2042" s="50" t="s">
        <v>5553</v>
      </c>
      <c r="L2042" s="50" t="s">
        <v>114</v>
      </c>
      <c r="M2042" s="50"/>
      <c r="N2042" s="50" t="s">
        <v>151</v>
      </c>
    </row>
    <row r="2043" spans="1:14" ht="132">
      <c r="A2043" s="50">
        <v>3306</v>
      </c>
      <c r="B2043" s="50" t="s">
        <v>55</v>
      </c>
      <c r="C2043" s="50" t="s">
        <v>2301</v>
      </c>
      <c r="D2043" s="50" t="s">
        <v>108</v>
      </c>
      <c r="E2043" s="50" t="s">
        <v>5557</v>
      </c>
      <c r="F2043" s="50" t="s">
        <v>91</v>
      </c>
      <c r="G2043" s="52">
        <v>8986962</v>
      </c>
      <c r="H2043" s="51">
        <v>5350000</v>
      </c>
      <c r="I2043" s="3" t="s">
        <v>130</v>
      </c>
      <c r="J2043" s="3" t="s">
        <v>168</v>
      </c>
      <c r="K2043" s="50" t="s">
        <v>5525</v>
      </c>
      <c r="L2043" s="50" t="s">
        <v>114</v>
      </c>
      <c r="M2043" s="50"/>
      <c r="N2043" s="50" t="s">
        <v>151</v>
      </c>
    </row>
    <row r="2044" spans="1:14" ht="132">
      <c r="A2044" s="50">
        <v>3307</v>
      </c>
      <c r="B2044" s="50" t="s">
        <v>55</v>
      </c>
      <c r="C2044" s="50" t="s">
        <v>2301</v>
      </c>
      <c r="D2044" s="50" t="s">
        <v>108</v>
      </c>
      <c r="E2044" s="50" t="s">
        <v>5558</v>
      </c>
      <c r="F2044" s="50" t="s">
        <v>2637</v>
      </c>
      <c r="G2044" s="52">
        <v>27868930</v>
      </c>
      <c r="H2044" s="51">
        <v>25240000</v>
      </c>
      <c r="I2044" s="3" t="s">
        <v>130</v>
      </c>
      <c r="J2044" s="3" t="s">
        <v>168</v>
      </c>
      <c r="K2044" s="50" t="s">
        <v>5525</v>
      </c>
      <c r="L2044" s="50" t="s">
        <v>114</v>
      </c>
      <c r="M2044" s="50"/>
      <c r="N2044" s="50" t="s">
        <v>151</v>
      </c>
    </row>
    <row r="2045" spans="1:14" ht="247.5">
      <c r="A2045" s="50">
        <v>3308</v>
      </c>
      <c r="B2045" s="50" t="s">
        <v>55</v>
      </c>
      <c r="C2045" s="50" t="s">
        <v>2301</v>
      </c>
      <c r="D2045" s="50" t="s">
        <v>108</v>
      </c>
      <c r="E2045" s="50" t="s">
        <v>5559</v>
      </c>
      <c r="F2045" s="50" t="s">
        <v>2637</v>
      </c>
      <c r="G2045" s="52">
        <v>33699861</v>
      </c>
      <c r="H2045" s="51">
        <v>29310000</v>
      </c>
      <c r="I2045" s="3" t="s">
        <v>140</v>
      </c>
      <c r="J2045" s="3" t="s">
        <v>182</v>
      </c>
      <c r="K2045" s="50" t="s">
        <v>5560</v>
      </c>
      <c r="L2045" s="50" t="s">
        <v>114</v>
      </c>
      <c r="M2045" s="50"/>
      <c r="N2045" s="50" t="s">
        <v>151</v>
      </c>
    </row>
    <row r="2046" spans="1:14" ht="379.5">
      <c r="A2046" s="50">
        <v>3309</v>
      </c>
      <c r="B2046" s="50" t="s">
        <v>55</v>
      </c>
      <c r="C2046" s="50" t="s">
        <v>2301</v>
      </c>
      <c r="D2046" s="50" t="s">
        <v>108</v>
      </c>
      <c r="E2046" s="50" t="s">
        <v>5561</v>
      </c>
      <c r="F2046" s="50" t="s">
        <v>2637</v>
      </c>
      <c r="G2046" s="52">
        <v>45218362</v>
      </c>
      <c r="H2046" s="51">
        <v>40870000</v>
      </c>
      <c r="I2046" s="3" t="s">
        <v>140</v>
      </c>
      <c r="J2046" s="3" t="s">
        <v>182</v>
      </c>
      <c r="K2046" s="50" t="s">
        <v>5562</v>
      </c>
      <c r="L2046" s="50" t="s">
        <v>114</v>
      </c>
      <c r="M2046" s="50"/>
      <c r="N2046" s="50" t="s">
        <v>151</v>
      </c>
    </row>
    <row r="2047" spans="1:14" ht="49.5">
      <c r="A2047" s="50">
        <v>3310</v>
      </c>
      <c r="B2047" s="50" t="s">
        <v>55</v>
      </c>
      <c r="C2047" s="50" t="s">
        <v>2301</v>
      </c>
      <c r="D2047" s="50" t="s">
        <v>108</v>
      </c>
      <c r="E2047" s="50" t="s">
        <v>5563</v>
      </c>
      <c r="F2047" s="50" t="s">
        <v>3310</v>
      </c>
      <c r="G2047" s="52">
        <v>4652406</v>
      </c>
      <c r="H2047" s="51">
        <v>3510000</v>
      </c>
      <c r="I2047" s="3" t="s">
        <v>140</v>
      </c>
      <c r="J2047" s="3" t="s">
        <v>119</v>
      </c>
      <c r="K2047" s="50" t="s">
        <v>526</v>
      </c>
      <c r="L2047" s="50" t="s">
        <v>114</v>
      </c>
      <c r="M2047" s="50"/>
      <c r="N2047" s="50" t="s">
        <v>121</v>
      </c>
    </row>
    <row r="2048" spans="1:14" ht="99">
      <c r="A2048" s="50">
        <v>3311</v>
      </c>
      <c r="B2048" s="50" t="s">
        <v>55</v>
      </c>
      <c r="C2048" s="50" t="s">
        <v>2301</v>
      </c>
      <c r="D2048" s="50" t="s">
        <v>108</v>
      </c>
      <c r="E2048" s="50" t="s">
        <v>5564</v>
      </c>
      <c r="F2048" s="50" t="s">
        <v>3310</v>
      </c>
      <c r="G2048" s="52">
        <v>3546457</v>
      </c>
      <c r="H2048" s="51">
        <v>2673800</v>
      </c>
      <c r="I2048" s="3" t="s">
        <v>140</v>
      </c>
      <c r="J2048" s="3" t="s">
        <v>159</v>
      </c>
      <c r="K2048" s="50" t="s">
        <v>317</v>
      </c>
      <c r="L2048" s="50" t="s">
        <v>114</v>
      </c>
      <c r="M2048" s="50"/>
      <c r="N2048" s="50" t="s">
        <v>303</v>
      </c>
    </row>
    <row r="2049" spans="1:14" ht="82.5">
      <c r="A2049" s="50">
        <v>3312</v>
      </c>
      <c r="B2049" s="50" t="s">
        <v>55</v>
      </c>
      <c r="C2049" s="50" t="s">
        <v>2301</v>
      </c>
      <c r="D2049" s="50" t="s">
        <v>108</v>
      </c>
      <c r="E2049" s="50" t="s">
        <v>5565</v>
      </c>
      <c r="F2049" s="50" t="s">
        <v>91</v>
      </c>
      <c r="G2049" s="52">
        <v>1370635</v>
      </c>
      <c r="H2049" s="51">
        <v>1350000</v>
      </c>
      <c r="I2049" s="3" t="s">
        <v>140</v>
      </c>
      <c r="J2049" s="3" t="s">
        <v>119</v>
      </c>
      <c r="K2049" s="50" t="s">
        <v>2789</v>
      </c>
      <c r="L2049" s="50" t="s">
        <v>114</v>
      </c>
      <c r="M2049" s="50"/>
      <c r="N2049" s="50" t="s">
        <v>115</v>
      </c>
    </row>
    <row r="2050" spans="1:14" ht="49.5">
      <c r="A2050" s="50">
        <v>3313</v>
      </c>
      <c r="B2050" s="50" t="s">
        <v>55</v>
      </c>
      <c r="C2050" s="50" t="s">
        <v>2301</v>
      </c>
      <c r="D2050" s="50" t="s">
        <v>108</v>
      </c>
      <c r="E2050" s="50" t="s">
        <v>5566</v>
      </c>
      <c r="F2050" s="50" t="s">
        <v>91</v>
      </c>
      <c r="G2050" s="52">
        <v>8982762</v>
      </c>
      <c r="H2050" s="51">
        <v>6590000</v>
      </c>
      <c r="I2050" s="3" t="s">
        <v>119</v>
      </c>
      <c r="J2050" s="3" t="s">
        <v>182</v>
      </c>
      <c r="K2050" s="50" t="s">
        <v>2337</v>
      </c>
      <c r="L2050" s="50" t="s">
        <v>114</v>
      </c>
      <c r="M2050" s="50"/>
      <c r="N2050" s="50" t="s">
        <v>151</v>
      </c>
    </row>
    <row r="2051" spans="1:14" ht="49.5">
      <c r="A2051" s="50">
        <v>3314</v>
      </c>
      <c r="B2051" s="50" t="s">
        <v>55</v>
      </c>
      <c r="C2051" s="50" t="s">
        <v>2301</v>
      </c>
      <c r="D2051" s="50" t="s">
        <v>108</v>
      </c>
      <c r="E2051" s="50" t="s">
        <v>5567</v>
      </c>
      <c r="F2051" s="50" t="s">
        <v>91</v>
      </c>
      <c r="G2051" s="52">
        <v>3761967</v>
      </c>
      <c r="H2051" s="51">
        <v>3344000</v>
      </c>
      <c r="I2051" s="3" t="s">
        <v>119</v>
      </c>
      <c r="J2051" s="3" t="s">
        <v>182</v>
      </c>
      <c r="K2051" s="50" t="s">
        <v>5568</v>
      </c>
      <c r="L2051" s="50" t="s">
        <v>114</v>
      </c>
      <c r="M2051" s="50"/>
      <c r="N2051" s="50" t="s">
        <v>151</v>
      </c>
    </row>
    <row r="2052" spans="1:14" ht="49.5">
      <c r="A2052" s="50">
        <v>3315</v>
      </c>
      <c r="B2052" s="50" t="s">
        <v>55</v>
      </c>
      <c r="C2052" s="50" t="s">
        <v>2301</v>
      </c>
      <c r="D2052" s="50" t="s">
        <v>108</v>
      </c>
      <c r="E2052" s="50" t="s">
        <v>5569</v>
      </c>
      <c r="F2052" s="50" t="s">
        <v>91</v>
      </c>
      <c r="G2052" s="52">
        <v>3761967</v>
      </c>
      <c r="H2052" s="51">
        <v>3450000</v>
      </c>
      <c r="I2052" s="3" t="s">
        <v>119</v>
      </c>
      <c r="J2052" s="3" t="s">
        <v>182</v>
      </c>
      <c r="K2052" s="50" t="s">
        <v>5570</v>
      </c>
      <c r="L2052" s="50" t="s">
        <v>114</v>
      </c>
      <c r="M2052" s="50"/>
      <c r="N2052" s="50" t="s">
        <v>151</v>
      </c>
    </row>
    <row r="2053" spans="1:14" ht="49.5">
      <c r="A2053" s="50">
        <v>3316</v>
      </c>
      <c r="B2053" s="50" t="s">
        <v>55</v>
      </c>
      <c r="C2053" s="50" t="s">
        <v>2301</v>
      </c>
      <c r="D2053" s="50" t="s">
        <v>108</v>
      </c>
      <c r="E2053" s="50" t="s">
        <v>5571</v>
      </c>
      <c r="F2053" s="50" t="s">
        <v>91</v>
      </c>
      <c r="G2053" s="52">
        <v>3761967</v>
      </c>
      <c r="H2053" s="51">
        <v>3344880</v>
      </c>
      <c r="I2053" s="3" t="s">
        <v>119</v>
      </c>
      <c r="J2053" s="3" t="s">
        <v>182</v>
      </c>
      <c r="K2053" s="50" t="s">
        <v>463</v>
      </c>
      <c r="L2053" s="50" t="s">
        <v>114</v>
      </c>
      <c r="M2053" s="50"/>
      <c r="N2053" s="50" t="s">
        <v>151</v>
      </c>
    </row>
    <row r="2054" spans="1:14" ht="82.5">
      <c r="A2054" s="50">
        <v>3317</v>
      </c>
      <c r="B2054" s="50" t="s">
        <v>55</v>
      </c>
      <c r="C2054" s="50" t="s">
        <v>2301</v>
      </c>
      <c r="D2054" s="50" t="s">
        <v>108</v>
      </c>
      <c r="E2054" s="50" t="s">
        <v>5572</v>
      </c>
      <c r="F2054" s="50" t="s">
        <v>2637</v>
      </c>
      <c r="G2054" s="52">
        <v>8272713</v>
      </c>
      <c r="H2054" s="51">
        <v>5790000</v>
      </c>
      <c r="I2054" s="3" t="s">
        <v>141</v>
      </c>
      <c r="J2054" s="3" t="s">
        <v>146</v>
      </c>
      <c r="K2054" s="50" t="s">
        <v>5573</v>
      </c>
      <c r="L2054" s="50" t="s">
        <v>114</v>
      </c>
      <c r="M2054" s="50"/>
      <c r="N2054" s="50" t="s">
        <v>132</v>
      </c>
    </row>
    <row r="2055" spans="1:14" ht="82.5">
      <c r="A2055" s="50">
        <v>3318</v>
      </c>
      <c r="B2055" s="50" t="s">
        <v>55</v>
      </c>
      <c r="C2055" s="50" t="s">
        <v>2301</v>
      </c>
      <c r="D2055" s="50" t="s">
        <v>685</v>
      </c>
      <c r="E2055" s="50" t="s">
        <v>5574</v>
      </c>
      <c r="F2055" s="50" t="s">
        <v>2637</v>
      </c>
      <c r="G2055" s="52">
        <v>3070000</v>
      </c>
      <c r="H2055" s="51">
        <v>2760000</v>
      </c>
      <c r="I2055" s="3" t="s">
        <v>141</v>
      </c>
      <c r="J2055" s="3" t="s">
        <v>145</v>
      </c>
      <c r="K2055" s="50" t="s">
        <v>2416</v>
      </c>
      <c r="L2055" s="50" t="s">
        <v>114</v>
      </c>
      <c r="M2055" s="50"/>
      <c r="N2055" s="50" t="s">
        <v>595</v>
      </c>
    </row>
    <row r="2056" spans="1:14" ht="49.5">
      <c r="A2056" s="50">
        <v>3319</v>
      </c>
      <c r="B2056" s="50" t="s">
        <v>55</v>
      </c>
      <c r="C2056" s="50" t="s">
        <v>2301</v>
      </c>
      <c r="D2056" s="50" t="s">
        <v>108</v>
      </c>
      <c r="E2056" s="50" t="s">
        <v>5575</v>
      </c>
      <c r="F2056" s="50" t="s">
        <v>3310</v>
      </c>
      <c r="G2056" s="52">
        <v>9361326</v>
      </c>
      <c r="H2056" s="51">
        <v>8250000</v>
      </c>
      <c r="I2056" s="3" t="s">
        <v>141</v>
      </c>
      <c r="J2056" s="3" t="s">
        <v>145</v>
      </c>
      <c r="K2056" s="50" t="s">
        <v>2422</v>
      </c>
      <c r="L2056" s="50" t="s">
        <v>114</v>
      </c>
      <c r="M2056" s="50"/>
      <c r="N2056" s="50" t="s">
        <v>121</v>
      </c>
    </row>
    <row r="2057" spans="1:14" ht="82.5">
      <c r="A2057" s="50">
        <v>3320</v>
      </c>
      <c r="B2057" s="50" t="s">
        <v>55</v>
      </c>
      <c r="C2057" s="50" t="s">
        <v>2301</v>
      </c>
      <c r="D2057" s="50" t="s">
        <v>108</v>
      </c>
      <c r="E2057" s="50" t="s">
        <v>5576</v>
      </c>
      <c r="F2057" s="50" t="s">
        <v>2637</v>
      </c>
      <c r="G2057" s="52">
        <v>1020525</v>
      </c>
      <c r="H2057" s="51">
        <v>1020000</v>
      </c>
      <c r="I2057" s="3" t="s">
        <v>213</v>
      </c>
      <c r="J2057" s="3" t="s">
        <v>286</v>
      </c>
      <c r="K2057" s="50" t="s">
        <v>2351</v>
      </c>
      <c r="L2057" s="50" t="s">
        <v>114</v>
      </c>
      <c r="M2057" s="50"/>
      <c r="N2057" s="50" t="s">
        <v>132</v>
      </c>
    </row>
    <row r="2058" spans="1:14" ht="33">
      <c r="A2058" s="50">
        <v>3321</v>
      </c>
      <c r="B2058" s="50" t="s">
        <v>55</v>
      </c>
      <c r="C2058" s="50" t="s">
        <v>2301</v>
      </c>
      <c r="D2058" s="50" t="s">
        <v>108</v>
      </c>
      <c r="E2058" s="50" t="s">
        <v>5577</v>
      </c>
      <c r="F2058" s="50" t="s">
        <v>2794</v>
      </c>
      <c r="G2058" s="52">
        <v>8724902</v>
      </c>
      <c r="H2058" s="51">
        <v>6979921</v>
      </c>
      <c r="I2058" s="3" t="s">
        <v>213</v>
      </c>
      <c r="J2058" s="3" t="s">
        <v>194</v>
      </c>
      <c r="K2058" s="50" t="s">
        <v>526</v>
      </c>
      <c r="L2058" s="50" t="s">
        <v>114</v>
      </c>
      <c r="M2058" s="50"/>
      <c r="N2058" s="50" t="s">
        <v>151</v>
      </c>
    </row>
    <row r="2059" spans="1:14" ht="82.5">
      <c r="A2059" s="50">
        <v>3322</v>
      </c>
      <c r="B2059" s="50" t="s">
        <v>55</v>
      </c>
      <c r="C2059" s="50" t="s">
        <v>2301</v>
      </c>
      <c r="D2059" s="50" t="s">
        <v>108</v>
      </c>
      <c r="E2059" s="50" t="s">
        <v>5578</v>
      </c>
      <c r="F2059" s="50" t="s">
        <v>91</v>
      </c>
      <c r="G2059" s="52">
        <v>3740200</v>
      </c>
      <c r="H2059" s="51">
        <v>3620000</v>
      </c>
      <c r="I2059" s="3" t="s">
        <v>213</v>
      </c>
      <c r="J2059" s="3" t="s">
        <v>146</v>
      </c>
      <c r="K2059" s="50" t="s">
        <v>394</v>
      </c>
      <c r="L2059" s="50" t="s">
        <v>114</v>
      </c>
      <c r="M2059" s="50"/>
      <c r="N2059" s="50" t="s">
        <v>115</v>
      </c>
    </row>
    <row r="2060" spans="1:14" ht="132">
      <c r="A2060" s="50">
        <v>3323</v>
      </c>
      <c r="B2060" s="50" t="s">
        <v>55</v>
      </c>
      <c r="C2060" s="50" t="s">
        <v>2301</v>
      </c>
      <c r="D2060" s="50" t="s">
        <v>108</v>
      </c>
      <c r="E2060" s="50" t="s">
        <v>5579</v>
      </c>
      <c r="F2060" s="50" t="s">
        <v>91</v>
      </c>
      <c r="G2060" s="52">
        <v>5000000</v>
      </c>
      <c r="H2060" s="51">
        <v>4926000</v>
      </c>
      <c r="I2060" s="3" t="s">
        <v>213</v>
      </c>
      <c r="J2060" s="3" t="s">
        <v>146</v>
      </c>
      <c r="K2060" s="50" t="s">
        <v>5525</v>
      </c>
      <c r="L2060" s="50" t="s">
        <v>114</v>
      </c>
      <c r="M2060" s="50"/>
      <c r="N2060" s="50" t="s">
        <v>115</v>
      </c>
    </row>
    <row r="2061" spans="1:14" ht="132">
      <c r="A2061" s="50">
        <v>3324</v>
      </c>
      <c r="B2061" s="50" t="s">
        <v>55</v>
      </c>
      <c r="C2061" s="50" t="s">
        <v>2301</v>
      </c>
      <c r="D2061" s="50" t="s">
        <v>108</v>
      </c>
      <c r="E2061" s="50" t="s">
        <v>5580</v>
      </c>
      <c r="F2061" s="50" t="s">
        <v>2794</v>
      </c>
      <c r="G2061" s="52">
        <v>8897134</v>
      </c>
      <c r="H2061" s="51">
        <v>8390000</v>
      </c>
      <c r="I2061" s="3" t="s">
        <v>213</v>
      </c>
      <c r="J2061" s="3" t="s">
        <v>194</v>
      </c>
      <c r="K2061" s="50" t="s">
        <v>5525</v>
      </c>
      <c r="L2061" s="50" t="s">
        <v>114</v>
      </c>
      <c r="M2061" s="50"/>
      <c r="N2061" s="50" t="s">
        <v>151</v>
      </c>
    </row>
    <row r="2062" spans="1:14" ht="132">
      <c r="A2062" s="50">
        <v>3325</v>
      </c>
      <c r="B2062" s="50" t="s">
        <v>55</v>
      </c>
      <c r="C2062" s="50" t="s">
        <v>2301</v>
      </c>
      <c r="D2062" s="50" t="s">
        <v>108</v>
      </c>
      <c r="E2062" s="50" t="s">
        <v>5581</v>
      </c>
      <c r="F2062" s="50" t="s">
        <v>2637</v>
      </c>
      <c r="G2062" s="52">
        <v>5000000</v>
      </c>
      <c r="H2062" s="51">
        <v>4925000</v>
      </c>
      <c r="I2062" s="3" t="s">
        <v>213</v>
      </c>
      <c r="J2062" s="3" t="s">
        <v>146</v>
      </c>
      <c r="K2062" s="50" t="s">
        <v>5525</v>
      </c>
      <c r="L2062" s="50" t="s">
        <v>114</v>
      </c>
      <c r="M2062" s="50"/>
      <c r="N2062" s="50" t="s">
        <v>115</v>
      </c>
    </row>
    <row r="2063" spans="1:14" ht="49.5">
      <c r="A2063" s="50">
        <v>3326</v>
      </c>
      <c r="B2063" s="50" t="s">
        <v>55</v>
      </c>
      <c r="C2063" s="50" t="s">
        <v>2301</v>
      </c>
      <c r="D2063" s="50" t="s">
        <v>108</v>
      </c>
      <c r="E2063" s="50" t="s">
        <v>5582</v>
      </c>
      <c r="F2063" s="50" t="s">
        <v>3310</v>
      </c>
      <c r="G2063" s="52">
        <v>2817439</v>
      </c>
      <c r="H2063" s="51">
        <v>2545000</v>
      </c>
      <c r="I2063" s="3" t="s">
        <v>194</v>
      </c>
      <c r="J2063" s="3" t="s">
        <v>286</v>
      </c>
      <c r="K2063" s="50" t="s">
        <v>526</v>
      </c>
      <c r="L2063" s="50" t="s">
        <v>114</v>
      </c>
      <c r="M2063" s="50"/>
      <c r="N2063" s="50" t="s">
        <v>121</v>
      </c>
    </row>
    <row r="2064" spans="1:14" ht="49.5">
      <c r="A2064" s="50">
        <v>3327</v>
      </c>
      <c r="B2064" s="50" t="s">
        <v>55</v>
      </c>
      <c r="C2064" s="50" t="s">
        <v>5583</v>
      </c>
      <c r="D2064" s="50" t="s">
        <v>2451</v>
      </c>
      <c r="E2064" s="50" t="s">
        <v>5584</v>
      </c>
      <c r="F2064" s="50" t="s">
        <v>2659</v>
      </c>
      <c r="G2064" s="52">
        <v>1545000</v>
      </c>
      <c r="H2064" s="51">
        <v>1545000</v>
      </c>
      <c r="I2064" s="3" t="s">
        <v>235</v>
      </c>
      <c r="J2064" s="3" t="s">
        <v>164</v>
      </c>
      <c r="K2064" s="50" t="s">
        <v>526</v>
      </c>
      <c r="L2064" s="50" t="s">
        <v>114</v>
      </c>
      <c r="M2064" s="50"/>
      <c r="N2064" s="50" t="s">
        <v>121</v>
      </c>
    </row>
    <row r="2065" spans="1:14" ht="66">
      <c r="A2065" s="50">
        <v>3328</v>
      </c>
      <c r="B2065" s="50" t="s">
        <v>55</v>
      </c>
      <c r="C2065" s="50" t="s">
        <v>5585</v>
      </c>
      <c r="D2065" s="50" t="s">
        <v>108</v>
      </c>
      <c r="E2065" s="50" t="s">
        <v>5586</v>
      </c>
      <c r="F2065" s="50" t="s">
        <v>91</v>
      </c>
      <c r="G2065" s="52">
        <v>2182638941</v>
      </c>
      <c r="H2065" s="51">
        <v>2178000000</v>
      </c>
      <c r="I2065" s="3" t="s">
        <v>135</v>
      </c>
      <c r="J2065" s="3" t="s">
        <v>194</v>
      </c>
      <c r="K2065" s="50" t="s">
        <v>3051</v>
      </c>
      <c r="L2065" s="50" t="s">
        <v>114</v>
      </c>
      <c r="M2065" s="50"/>
      <c r="N2065" s="50" t="s">
        <v>132</v>
      </c>
    </row>
    <row r="2066" spans="1:14" ht="132">
      <c r="A2066" s="50">
        <v>3329</v>
      </c>
      <c r="B2066" s="50" t="s">
        <v>55</v>
      </c>
      <c r="C2066" s="50" t="s">
        <v>5587</v>
      </c>
      <c r="D2066" s="50" t="s">
        <v>23</v>
      </c>
      <c r="E2066" s="50" t="s">
        <v>5588</v>
      </c>
      <c r="F2066" s="50" t="s">
        <v>2764</v>
      </c>
      <c r="G2066" s="52">
        <v>46022290</v>
      </c>
      <c r="H2066" s="51">
        <v>46022290</v>
      </c>
      <c r="I2066" s="3" t="s">
        <v>251</v>
      </c>
      <c r="J2066" s="3" t="s">
        <v>198</v>
      </c>
      <c r="K2066" s="50" t="s">
        <v>5589</v>
      </c>
      <c r="L2066" s="50" t="s">
        <v>114</v>
      </c>
      <c r="M2066" s="50"/>
      <c r="N2066" s="50" t="s">
        <v>121</v>
      </c>
    </row>
    <row r="2067" spans="1:14" ht="66">
      <c r="A2067" s="50">
        <v>3330</v>
      </c>
      <c r="B2067" s="50" t="s">
        <v>55</v>
      </c>
      <c r="C2067" s="50" t="s">
        <v>2309</v>
      </c>
      <c r="D2067" s="50" t="s">
        <v>215</v>
      </c>
      <c r="E2067" s="50" t="s">
        <v>5590</v>
      </c>
      <c r="F2067" s="50" t="s">
        <v>2676</v>
      </c>
      <c r="G2067" s="52">
        <v>3606513</v>
      </c>
      <c r="H2067" s="51">
        <v>3390000</v>
      </c>
      <c r="I2067" s="3" t="s">
        <v>616</v>
      </c>
      <c r="J2067" s="3" t="s">
        <v>164</v>
      </c>
      <c r="K2067" s="50" t="s">
        <v>2318</v>
      </c>
      <c r="L2067" s="50" t="s">
        <v>224</v>
      </c>
      <c r="M2067" s="50" t="s">
        <v>261</v>
      </c>
      <c r="N2067" s="50"/>
    </row>
    <row r="2068" spans="1:14" ht="49.5">
      <c r="A2068" s="50">
        <v>3331</v>
      </c>
      <c r="B2068" s="50" t="s">
        <v>55</v>
      </c>
      <c r="C2068" s="50" t="s">
        <v>2309</v>
      </c>
      <c r="D2068" s="50" t="s">
        <v>122</v>
      </c>
      <c r="E2068" s="50" t="s">
        <v>5591</v>
      </c>
      <c r="F2068" s="50" t="s">
        <v>2676</v>
      </c>
      <c r="G2068" s="52">
        <v>8231684</v>
      </c>
      <c r="H2068" s="51">
        <v>8100000</v>
      </c>
      <c r="I2068" s="3" t="s">
        <v>1871</v>
      </c>
      <c r="J2068" s="3" t="s">
        <v>164</v>
      </c>
      <c r="K2068" s="50" t="s">
        <v>2789</v>
      </c>
      <c r="L2068" s="50" t="s">
        <v>224</v>
      </c>
      <c r="M2068" s="50" t="s">
        <v>310</v>
      </c>
      <c r="N2068" s="50"/>
    </row>
    <row r="2069" spans="1:14" ht="132">
      <c r="A2069" s="50">
        <v>3332</v>
      </c>
      <c r="B2069" s="50" t="s">
        <v>55</v>
      </c>
      <c r="C2069" s="50" t="s">
        <v>2309</v>
      </c>
      <c r="D2069" s="50" t="s">
        <v>108</v>
      </c>
      <c r="E2069" s="50" t="s">
        <v>5592</v>
      </c>
      <c r="F2069" s="50" t="s">
        <v>2676</v>
      </c>
      <c r="G2069" s="52">
        <v>3391000</v>
      </c>
      <c r="H2069" s="51">
        <v>3391000</v>
      </c>
      <c r="I2069" s="3" t="s">
        <v>1345</v>
      </c>
      <c r="J2069" s="3" t="s">
        <v>164</v>
      </c>
      <c r="K2069" s="50" t="s">
        <v>5525</v>
      </c>
      <c r="L2069" s="50" t="s">
        <v>114</v>
      </c>
      <c r="M2069" s="50"/>
      <c r="N2069" s="50" t="s">
        <v>595</v>
      </c>
    </row>
    <row r="2070" spans="1:14" ht="66">
      <c r="A2070" s="50">
        <v>3333</v>
      </c>
      <c r="B2070" s="50" t="s">
        <v>55</v>
      </c>
      <c r="C2070" s="50" t="s">
        <v>2309</v>
      </c>
      <c r="D2070" s="50" t="s">
        <v>108</v>
      </c>
      <c r="E2070" s="50" t="s">
        <v>5593</v>
      </c>
      <c r="F2070" s="50" t="s">
        <v>2676</v>
      </c>
      <c r="G2070" s="52">
        <v>1051417</v>
      </c>
      <c r="H2070" s="51">
        <v>1006000</v>
      </c>
      <c r="I2070" s="3" t="s">
        <v>847</v>
      </c>
      <c r="J2070" s="3" t="s">
        <v>164</v>
      </c>
      <c r="K2070" s="50" t="s">
        <v>2370</v>
      </c>
      <c r="L2070" s="50" t="s">
        <v>114</v>
      </c>
      <c r="M2070" s="50"/>
      <c r="N2070" s="50" t="s">
        <v>595</v>
      </c>
    </row>
    <row r="2071" spans="1:14" ht="66">
      <c r="A2071" s="50">
        <v>3334</v>
      </c>
      <c r="B2071" s="50" t="s">
        <v>55</v>
      </c>
      <c r="C2071" s="50" t="s">
        <v>2309</v>
      </c>
      <c r="D2071" s="50" t="s">
        <v>122</v>
      </c>
      <c r="E2071" s="50" t="s">
        <v>5594</v>
      </c>
      <c r="F2071" s="50" t="s">
        <v>2676</v>
      </c>
      <c r="G2071" s="52">
        <v>3791362</v>
      </c>
      <c r="H2071" s="51">
        <v>3700000</v>
      </c>
      <c r="I2071" s="3" t="s">
        <v>172</v>
      </c>
      <c r="J2071" s="3" t="s">
        <v>134</v>
      </c>
      <c r="K2071" s="50" t="s">
        <v>142</v>
      </c>
      <c r="L2071" s="50" t="s">
        <v>114</v>
      </c>
      <c r="M2071" s="50"/>
      <c r="N2071" s="50" t="s">
        <v>1290</v>
      </c>
    </row>
    <row r="2072" spans="1:14" ht="49.5">
      <c r="A2072" s="50">
        <v>3335</v>
      </c>
      <c r="B2072" s="50" t="s">
        <v>55</v>
      </c>
      <c r="C2072" s="50" t="s">
        <v>2309</v>
      </c>
      <c r="D2072" s="50" t="s">
        <v>23</v>
      </c>
      <c r="E2072" s="50" t="s">
        <v>5595</v>
      </c>
      <c r="F2072" s="50" t="s">
        <v>2676</v>
      </c>
      <c r="G2072" s="52">
        <v>1227482</v>
      </c>
      <c r="H2072" s="51">
        <v>1227482</v>
      </c>
      <c r="I2072" s="3" t="s">
        <v>185</v>
      </c>
      <c r="J2072" s="3" t="s">
        <v>198</v>
      </c>
      <c r="K2072" s="50" t="s">
        <v>2370</v>
      </c>
      <c r="L2072" s="50" t="s">
        <v>114</v>
      </c>
      <c r="M2072" s="50"/>
      <c r="N2072" s="50" t="s">
        <v>121</v>
      </c>
    </row>
    <row r="2073" spans="1:14" ht="49.5">
      <c r="A2073" s="50">
        <v>3336</v>
      </c>
      <c r="B2073" s="50" t="s">
        <v>55</v>
      </c>
      <c r="C2073" s="50" t="s">
        <v>2309</v>
      </c>
      <c r="D2073" s="50" t="s">
        <v>122</v>
      </c>
      <c r="E2073" s="50" t="s">
        <v>5596</v>
      </c>
      <c r="F2073" s="50" t="s">
        <v>2676</v>
      </c>
      <c r="G2073" s="52">
        <v>19032400</v>
      </c>
      <c r="H2073" s="51">
        <v>14280000</v>
      </c>
      <c r="I2073" s="3" t="s">
        <v>111</v>
      </c>
      <c r="J2073" s="3" t="s">
        <v>164</v>
      </c>
      <c r="K2073" s="50" t="s">
        <v>2422</v>
      </c>
      <c r="L2073" s="50" t="s">
        <v>224</v>
      </c>
      <c r="M2073" s="50" t="s">
        <v>310</v>
      </c>
      <c r="N2073" s="50"/>
    </row>
    <row r="2074" spans="1:14" ht="66">
      <c r="A2074" s="50">
        <v>3337</v>
      </c>
      <c r="B2074" s="50" t="s">
        <v>55</v>
      </c>
      <c r="C2074" s="50" t="s">
        <v>2309</v>
      </c>
      <c r="D2074" s="50" t="s">
        <v>122</v>
      </c>
      <c r="E2074" s="50" t="s">
        <v>5597</v>
      </c>
      <c r="F2074" s="50" t="s">
        <v>2676</v>
      </c>
      <c r="G2074" s="52">
        <v>29370000</v>
      </c>
      <c r="H2074" s="51">
        <v>25232000</v>
      </c>
      <c r="I2074" s="3" t="s">
        <v>111</v>
      </c>
      <c r="J2074" s="3" t="s">
        <v>198</v>
      </c>
      <c r="K2074" s="50" t="s">
        <v>2334</v>
      </c>
      <c r="L2074" s="50" t="s">
        <v>224</v>
      </c>
      <c r="M2074" s="50" t="s">
        <v>261</v>
      </c>
      <c r="N2074" s="50"/>
    </row>
    <row r="2075" spans="1:14" ht="49.5">
      <c r="A2075" s="50">
        <v>3338</v>
      </c>
      <c r="B2075" s="50" t="s">
        <v>55</v>
      </c>
      <c r="C2075" s="50" t="s">
        <v>2309</v>
      </c>
      <c r="D2075" s="50" t="s">
        <v>108</v>
      </c>
      <c r="E2075" s="50" t="s">
        <v>5598</v>
      </c>
      <c r="F2075" s="50" t="s">
        <v>2676</v>
      </c>
      <c r="G2075" s="52">
        <v>1138700</v>
      </c>
      <c r="H2075" s="51">
        <v>1138700</v>
      </c>
      <c r="I2075" s="3" t="s">
        <v>178</v>
      </c>
      <c r="J2075" s="3" t="s">
        <v>213</v>
      </c>
      <c r="K2075" s="50" t="s">
        <v>2286</v>
      </c>
      <c r="L2075" s="50" t="s">
        <v>114</v>
      </c>
      <c r="M2075" s="50"/>
      <c r="N2075" s="50" t="s">
        <v>121</v>
      </c>
    </row>
    <row r="2076" spans="1:14" ht="49.5">
      <c r="A2076" s="50">
        <v>3339</v>
      </c>
      <c r="B2076" s="50" t="s">
        <v>55</v>
      </c>
      <c r="C2076" s="50" t="s">
        <v>2309</v>
      </c>
      <c r="D2076" s="50" t="s">
        <v>108</v>
      </c>
      <c r="E2076" s="50" t="s">
        <v>5599</v>
      </c>
      <c r="F2076" s="50" t="s">
        <v>2676</v>
      </c>
      <c r="G2076" s="52">
        <v>1000000</v>
      </c>
      <c r="H2076" s="51">
        <v>1000000</v>
      </c>
      <c r="I2076" s="3" t="s">
        <v>129</v>
      </c>
      <c r="J2076" s="3" t="s">
        <v>135</v>
      </c>
      <c r="K2076" s="50" t="s">
        <v>2286</v>
      </c>
      <c r="L2076" s="50" t="s">
        <v>114</v>
      </c>
      <c r="M2076" s="50"/>
      <c r="N2076" s="50" t="s">
        <v>121</v>
      </c>
    </row>
    <row r="2077" spans="1:14" ht="49.5">
      <c r="A2077" s="50">
        <v>3340</v>
      </c>
      <c r="B2077" s="50" t="s">
        <v>55</v>
      </c>
      <c r="C2077" s="50" t="s">
        <v>2309</v>
      </c>
      <c r="D2077" s="50" t="s">
        <v>108</v>
      </c>
      <c r="E2077" s="50" t="s">
        <v>5600</v>
      </c>
      <c r="F2077" s="50" t="s">
        <v>2676</v>
      </c>
      <c r="G2077" s="52">
        <v>6648483</v>
      </c>
      <c r="H2077" s="51">
        <v>6648483</v>
      </c>
      <c r="I2077" s="3" t="s">
        <v>198</v>
      </c>
      <c r="J2077" s="3" t="s">
        <v>140</v>
      </c>
      <c r="K2077" s="50" t="s">
        <v>2370</v>
      </c>
      <c r="L2077" s="50" t="s">
        <v>224</v>
      </c>
      <c r="M2077" s="50" t="s">
        <v>1889</v>
      </c>
      <c r="N2077" s="50"/>
    </row>
    <row r="2078" spans="1:14" ht="66">
      <c r="A2078" s="50">
        <v>3341</v>
      </c>
      <c r="B2078" s="50" t="s">
        <v>55</v>
      </c>
      <c r="C2078" s="50" t="s">
        <v>2309</v>
      </c>
      <c r="D2078" s="50" t="s">
        <v>108</v>
      </c>
      <c r="E2078" s="50" t="s">
        <v>5601</v>
      </c>
      <c r="F2078" s="50" t="s">
        <v>2676</v>
      </c>
      <c r="G2078" s="52">
        <v>5868500</v>
      </c>
      <c r="H2078" s="51">
        <v>5452000</v>
      </c>
      <c r="I2078" s="3" t="s">
        <v>164</v>
      </c>
      <c r="J2078" s="3" t="s">
        <v>112</v>
      </c>
      <c r="K2078" s="50" t="s">
        <v>2381</v>
      </c>
      <c r="L2078" s="50" t="s">
        <v>114</v>
      </c>
      <c r="M2078" s="50"/>
      <c r="N2078" s="50" t="s">
        <v>595</v>
      </c>
    </row>
    <row r="2079" spans="1:14" ht="49.5">
      <c r="A2079" s="50">
        <v>3342</v>
      </c>
      <c r="B2079" s="50" t="s">
        <v>55</v>
      </c>
      <c r="C2079" s="50" t="s">
        <v>2309</v>
      </c>
      <c r="D2079" s="50" t="s">
        <v>108</v>
      </c>
      <c r="E2079" s="50" t="s">
        <v>5602</v>
      </c>
      <c r="F2079" s="50" t="s">
        <v>2676</v>
      </c>
      <c r="G2079" s="52">
        <v>1595000</v>
      </c>
      <c r="H2079" s="51">
        <v>1288000</v>
      </c>
      <c r="I2079" s="3" t="s">
        <v>141</v>
      </c>
      <c r="J2079" s="3" t="s">
        <v>209</v>
      </c>
      <c r="K2079" s="50" t="s">
        <v>2407</v>
      </c>
      <c r="L2079" s="50" t="s">
        <v>114</v>
      </c>
      <c r="M2079" s="50"/>
      <c r="N2079" s="50" t="s">
        <v>121</v>
      </c>
    </row>
    <row r="2080" spans="1:14" ht="181.5">
      <c r="A2080" s="50">
        <v>3343</v>
      </c>
      <c r="B2080" s="50" t="s">
        <v>55</v>
      </c>
      <c r="C2080" s="50" t="s">
        <v>2309</v>
      </c>
      <c r="D2080" s="50" t="s">
        <v>108</v>
      </c>
      <c r="E2080" s="50" t="s">
        <v>5603</v>
      </c>
      <c r="F2080" s="50" t="s">
        <v>2676</v>
      </c>
      <c r="G2080" s="52">
        <v>4714500</v>
      </c>
      <c r="H2080" s="51">
        <v>2360000</v>
      </c>
      <c r="I2080" s="3" t="s">
        <v>141</v>
      </c>
      <c r="J2080" s="3" t="s">
        <v>209</v>
      </c>
      <c r="K2080" s="50" t="s">
        <v>2311</v>
      </c>
      <c r="L2080" s="50" t="s">
        <v>114</v>
      </c>
      <c r="M2080" s="50"/>
      <c r="N2080" s="50" t="s">
        <v>137</v>
      </c>
    </row>
    <row r="2081" spans="1:14" ht="82.5">
      <c r="A2081" s="50">
        <v>3344</v>
      </c>
      <c r="B2081" s="50" t="s">
        <v>55</v>
      </c>
      <c r="C2081" s="50" t="s">
        <v>2309</v>
      </c>
      <c r="D2081" s="50" t="s">
        <v>108</v>
      </c>
      <c r="E2081" s="50" t="s">
        <v>5604</v>
      </c>
      <c r="F2081" s="50" t="s">
        <v>2676</v>
      </c>
      <c r="G2081" s="52">
        <v>4719100</v>
      </c>
      <c r="H2081" s="51">
        <v>3860000</v>
      </c>
      <c r="I2081" s="3" t="s">
        <v>145</v>
      </c>
      <c r="J2081" s="3" t="s">
        <v>135</v>
      </c>
      <c r="K2081" s="50" t="s">
        <v>5605</v>
      </c>
      <c r="L2081" s="50" t="s">
        <v>114</v>
      </c>
      <c r="M2081" s="50"/>
      <c r="N2081" s="50" t="s">
        <v>121</v>
      </c>
    </row>
    <row r="2082" spans="1:14" ht="82.5">
      <c r="A2082" s="50">
        <v>3345</v>
      </c>
      <c r="B2082" s="50" t="s">
        <v>55</v>
      </c>
      <c r="C2082" s="50" t="s">
        <v>2309</v>
      </c>
      <c r="D2082" s="50" t="s">
        <v>108</v>
      </c>
      <c r="E2082" s="50" t="s">
        <v>5606</v>
      </c>
      <c r="F2082" s="50" t="s">
        <v>2676</v>
      </c>
      <c r="G2082" s="52">
        <v>8970000</v>
      </c>
      <c r="H2082" s="51">
        <v>4250000</v>
      </c>
      <c r="I2082" s="3" t="s">
        <v>145</v>
      </c>
      <c r="J2082" s="3" t="s">
        <v>271</v>
      </c>
      <c r="K2082" s="50" t="s">
        <v>526</v>
      </c>
      <c r="L2082" s="50" t="s">
        <v>114</v>
      </c>
      <c r="M2082" s="50"/>
      <c r="N2082" s="50" t="s">
        <v>137</v>
      </c>
    </row>
    <row r="2083" spans="1:14" ht="82.5">
      <c r="A2083" s="50">
        <v>3346</v>
      </c>
      <c r="B2083" s="50" t="s">
        <v>55</v>
      </c>
      <c r="C2083" s="50" t="s">
        <v>2309</v>
      </c>
      <c r="D2083" s="50" t="s">
        <v>108</v>
      </c>
      <c r="E2083" s="50" t="s">
        <v>5607</v>
      </c>
      <c r="F2083" s="50" t="s">
        <v>2676</v>
      </c>
      <c r="G2083" s="52">
        <v>8970000</v>
      </c>
      <c r="H2083" s="51">
        <v>4120000</v>
      </c>
      <c r="I2083" s="3" t="s">
        <v>145</v>
      </c>
      <c r="J2083" s="3" t="s">
        <v>271</v>
      </c>
      <c r="K2083" s="50" t="s">
        <v>5608</v>
      </c>
      <c r="L2083" s="50" t="s">
        <v>114</v>
      </c>
      <c r="M2083" s="50"/>
      <c r="N2083" s="50" t="s">
        <v>137</v>
      </c>
    </row>
    <row r="2084" spans="1:14" ht="82.5">
      <c r="A2084" s="50">
        <v>3347</v>
      </c>
      <c r="B2084" s="50" t="s">
        <v>55</v>
      </c>
      <c r="C2084" s="50" t="s">
        <v>2309</v>
      </c>
      <c r="D2084" s="50" t="s">
        <v>108</v>
      </c>
      <c r="E2084" s="50" t="s">
        <v>5609</v>
      </c>
      <c r="F2084" s="50" t="s">
        <v>2676</v>
      </c>
      <c r="G2084" s="52">
        <v>8970000</v>
      </c>
      <c r="H2084" s="51">
        <v>3866000</v>
      </c>
      <c r="I2084" s="3" t="s">
        <v>145</v>
      </c>
      <c r="J2084" s="3" t="s">
        <v>135</v>
      </c>
      <c r="K2084" s="50" t="s">
        <v>526</v>
      </c>
      <c r="L2084" s="50" t="s">
        <v>114</v>
      </c>
      <c r="M2084" s="50"/>
      <c r="N2084" s="50" t="s">
        <v>137</v>
      </c>
    </row>
    <row r="2085" spans="1:14" ht="82.5">
      <c r="A2085" s="50">
        <v>3348</v>
      </c>
      <c r="B2085" s="50" t="s">
        <v>55</v>
      </c>
      <c r="C2085" s="50" t="s">
        <v>2309</v>
      </c>
      <c r="D2085" s="50" t="s">
        <v>108</v>
      </c>
      <c r="E2085" s="50" t="s">
        <v>5610</v>
      </c>
      <c r="F2085" s="50" t="s">
        <v>2676</v>
      </c>
      <c r="G2085" s="52">
        <v>4480000</v>
      </c>
      <c r="H2085" s="51">
        <v>3180000</v>
      </c>
      <c r="I2085" s="3" t="s">
        <v>145</v>
      </c>
      <c r="J2085" s="3" t="s">
        <v>271</v>
      </c>
      <c r="K2085" s="50" t="s">
        <v>526</v>
      </c>
      <c r="L2085" s="50" t="s">
        <v>114</v>
      </c>
      <c r="M2085" s="50"/>
      <c r="N2085" s="50" t="s">
        <v>137</v>
      </c>
    </row>
    <row r="2086" spans="1:14" ht="82.5">
      <c r="A2086" s="50">
        <v>3349</v>
      </c>
      <c r="B2086" s="50" t="s">
        <v>55</v>
      </c>
      <c r="C2086" s="50" t="s">
        <v>2309</v>
      </c>
      <c r="D2086" s="50" t="s">
        <v>108</v>
      </c>
      <c r="E2086" s="50" t="s">
        <v>5611</v>
      </c>
      <c r="F2086" s="50" t="s">
        <v>2676</v>
      </c>
      <c r="G2086" s="52">
        <v>2988000</v>
      </c>
      <c r="H2086" s="51">
        <v>2280000</v>
      </c>
      <c r="I2086" s="3" t="s">
        <v>145</v>
      </c>
      <c r="J2086" s="3" t="s">
        <v>271</v>
      </c>
      <c r="K2086" s="50" t="s">
        <v>526</v>
      </c>
      <c r="L2086" s="50" t="s">
        <v>114</v>
      </c>
      <c r="M2086" s="50"/>
      <c r="N2086" s="50" t="s">
        <v>137</v>
      </c>
    </row>
    <row r="2087" spans="1:14" ht="49.5">
      <c r="A2087" s="50">
        <v>3350</v>
      </c>
      <c r="B2087" s="50" t="s">
        <v>55</v>
      </c>
      <c r="C2087" s="50" t="s">
        <v>2309</v>
      </c>
      <c r="D2087" s="50" t="s">
        <v>108</v>
      </c>
      <c r="E2087" s="50" t="s">
        <v>5612</v>
      </c>
      <c r="F2087" s="50" t="s">
        <v>2676</v>
      </c>
      <c r="G2087" s="52">
        <v>18000000</v>
      </c>
      <c r="H2087" s="51">
        <v>13266000</v>
      </c>
      <c r="I2087" s="3" t="s">
        <v>145</v>
      </c>
      <c r="J2087" s="3" t="s">
        <v>271</v>
      </c>
      <c r="K2087" s="50" t="s">
        <v>526</v>
      </c>
      <c r="L2087" s="50" t="s">
        <v>114</v>
      </c>
      <c r="M2087" s="50"/>
      <c r="N2087" s="50" t="s">
        <v>151</v>
      </c>
    </row>
    <row r="2088" spans="1:14" ht="115.5">
      <c r="A2088" s="50">
        <v>3351</v>
      </c>
      <c r="B2088" s="50" t="s">
        <v>55</v>
      </c>
      <c r="C2088" s="50" t="s">
        <v>2309</v>
      </c>
      <c r="D2088" s="50" t="s">
        <v>108</v>
      </c>
      <c r="E2088" s="50" t="s">
        <v>5613</v>
      </c>
      <c r="F2088" s="50" t="s">
        <v>2676</v>
      </c>
      <c r="G2088" s="52">
        <v>2145579</v>
      </c>
      <c r="H2088" s="51">
        <v>868000</v>
      </c>
      <c r="I2088" s="3" t="s">
        <v>145</v>
      </c>
      <c r="J2088" s="3" t="s">
        <v>135</v>
      </c>
      <c r="K2088" s="50" t="s">
        <v>5614</v>
      </c>
      <c r="L2088" s="50" t="s">
        <v>114</v>
      </c>
      <c r="M2088" s="50"/>
      <c r="N2088" s="50" t="s">
        <v>151</v>
      </c>
    </row>
    <row r="2089" spans="1:14" ht="82.5">
      <c r="A2089" s="50">
        <v>3352</v>
      </c>
      <c r="B2089" s="50" t="s">
        <v>55</v>
      </c>
      <c r="C2089" s="50" t="s">
        <v>2309</v>
      </c>
      <c r="D2089" s="50" t="s">
        <v>108</v>
      </c>
      <c r="E2089" s="50" t="s">
        <v>5615</v>
      </c>
      <c r="F2089" s="50" t="s">
        <v>2676</v>
      </c>
      <c r="G2089" s="52">
        <v>5612440</v>
      </c>
      <c r="H2089" s="51">
        <v>4430000</v>
      </c>
      <c r="I2089" s="3" t="s">
        <v>145</v>
      </c>
      <c r="J2089" s="3" t="s">
        <v>135</v>
      </c>
      <c r="K2089" s="50" t="s">
        <v>526</v>
      </c>
      <c r="L2089" s="50" t="s">
        <v>114</v>
      </c>
      <c r="M2089" s="50"/>
      <c r="N2089" s="50" t="s">
        <v>137</v>
      </c>
    </row>
    <row r="2090" spans="1:14" ht="49.5">
      <c r="A2090" s="50">
        <v>3353</v>
      </c>
      <c r="B2090" s="50" t="s">
        <v>55</v>
      </c>
      <c r="C2090" s="50" t="s">
        <v>2309</v>
      </c>
      <c r="D2090" s="50" t="s">
        <v>108</v>
      </c>
      <c r="E2090" s="50" t="s">
        <v>5616</v>
      </c>
      <c r="F2090" s="50" t="s">
        <v>2676</v>
      </c>
      <c r="G2090" s="52">
        <v>4260586</v>
      </c>
      <c r="H2090" s="51">
        <v>3317000</v>
      </c>
      <c r="I2090" s="3" t="s">
        <v>213</v>
      </c>
      <c r="J2090" s="3" t="s">
        <v>146</v>
      </c>
      <c r="K2090" s="50" t="s">
        <v>476</v>
      </c>
      <c r="L2090" s="50" t="s">
        <v>114</v>
      </c>
      <c r="M2090" s="50"/>
      <c r="N2090" s="50" t="s">
        <v>121</v>
      </c>
    </row>
    <row r="2091" spans="1:14" ht="49.5">
      <c r="A2091" s="50">
        <v>3354</v>
      </c>
      <c r="B2091" s="50" t="s">
        <v>55</v>
      </c>
      <c r="C2091" s="50" t="s">
        <v>2309</v>
      </c>
      <c r="D2091" s="50" t="s">
        <v>108</v>
      </c>
      <c r="E2091" s="50" t="s">
        <v>5617</v>
      </c>
      <c r="F2091" s="50" t="s">
        <v>2676</v>
      </c>
      <c r="G2091" s="52">
        <v>4456000</v>
      </c>
      <c r="H2091" s="51">
        <v>3120000</v>
      </c>
      <c r="I2091" s="3" t="s">
        <v>213</v>
      </c>
      <c r="J2091" s="3" t="s">
        <v>194</v>
      </c>
      <c r="K2091" s="50" t="s">
        <v>2337</v>
      </c>
      <c r="L2091" s="50" t="s">
        <v>114</v>
      </c>
      <c r="M2091" s="50"/>
      <c r="N2091" s="50" t="s">
        <v>151</v>
      </c>
    </row>
    <row r="2092" spans="1:14" ht="66">
      <c r="A2092" s="50">
        <v>3355</v>
      </c>
      <c r="B2092" s="50" t="s">
        <v>55</v>
      </c>
      <c r="C2092" s="50" t="s">
        <v>2309</v>
      </c>
      <c r="D2092" s="50" t="s">
        <v>108</v>
      </c>
      <c r="E2092" s="50" t="s">
        <v>5618</v>
      </c>
      <c r="F2092" s="50" t="s">
        <v>2676</v>
      </c>
      <c r="G2092" s="52">
        <v>2975000</v>
      </c>
      <c r="H2092" s="51">
        <v>2230000</v>
      </c>
      <c r="I2092" s="3" t="s">
        <v>213</v>
      </c>
      <c r="J2092" s="3" t="s">
        <v>146</v>
      </c>
      <c r="K2092" s="50" t="s">
        <v>2337</v>
      </c>
      <c r="L2092" s="50" t="s">
        <v>114</v>
      </c>
      <c r="M2092" s="50"/>
      <c r="N2092" s="50" t="s">
        <v>595</v>
      </c>
    </row>
    <row r="2093" spans="1:14" ht="82.5">
      <c r="A2093" s="50">
        <v>3356</v>
      </c>
      <c r="B2093" s="50" t="s">
        <v>55</v>
      </c>
      <c r="C2093" s="50" t="s">
        <v>2309</v>
      </c>
      <c r="D2093" s="50" t="s">
        <v>108</v>
      </c>
      <c r="E2093" s="50" t="s">
        <v>5619</v>
      </c>
      <c r="F2093" s="50" t="s">
        <v>2676</v>
      </c>
      <c r="G2093" s="52">
        <v>4713000</v>
      </c>
      <c r="H2093" s="51">
        <v>2820000</v>
      </c>
      <c r="I2093" s="3" t="s">
        <v>213</v>
      </c>
      <c r="J2093" s="3" t="s">
        <v>194</v>
      </c>
      <c r="K2093" s="50" t="s">
        <v>5620</v>
      </c>
      <c r="L2093" s="50" t="s">
        <v>114</v>
      </c>
      <c r="M2093" s="50"/>
      <c r="N2093" s="50" t="s">
        <v>121</v>
      </c>
    </row>
    <row r="2094" spans="1:14" ht="49.5">
      <c r="A2094" s="50">
        <v>3357</v>
      </c>
      <c r="B2094" s="50" t="s">
        <v>55</v>
      </c>
      <c r="C2094" s="50" t="s">
        <v>2309</v>
      </c>
      <c r="D2094" s="50" t="s">
        <v>108</v>
      </c>
      <c r="E2094" s="50" t="s">
        <v>5621</v>
      </c>
      <c r="F2094" s="50" t="s">
        <v>2676</v>
      </c>
      <c r="G2094" s="52">
        <v>5758524</v>
      </c>
      <c r="H2094" s="51">
        <v>5325000</v>
      </c>
      <c r="I2094" s="3" t="s">
        <v>213</v>
      </c>
      <c r="J2094" s="3" t="s">
        <v>146</v>
      </c>
      <c r="K2094" s="50" t="s">
        <v>526</v>
      </c>
      <c r="L2094" s="50" t="s">
        <v>114</v>
      </c>
      <c r="M2094" s="50"/>
      <c r="N2094" s="50" t="s">
        <v>121</v>
      </c>
    </row>
    <row r="2095" spans="1:14" ht="148.5">
      <c r="A2095" s="50">
        <v>3358</v>
      </c>
      <c r="B2095" s="50" t="s">
        <v>55</v>
      </c>
      <c r="C2095" s="50" t="s">
        <v>2309</v>
      </c>
      <c r="D2095" s="50" t="s">
        <v>108</v>
      </c>
      <c r="E2095" s="50" t="s">
        <v>5622</v>
      </c>
      <c r="F2095" s="50" t="s">
        <v>2676</v>
      </c>
      <c r="G2095" s="52">
        <v>5612440</v>
      </c>
      <c r="H2095" s="51">
        <v>4370000</v>
      </c>
      <c r="I2095" s="3" t="s">
        <v>213</v>
      </c>
      <c r="J2095" s="3" t="s">
        <v>194</v>
      </c>
      <c r="K2095" s="50" t="s">
        <v>526</v>
      </c>
      <c r="L2095" s="50" t="s">
        <v>114</v>
      </c>
      <c r="M2095" s="50"/>
      <c r="N2095" s="50" t="s">
        <v>2009</v>
      </c>
    </row>
    <row r="2096" spans="1:14" ht="49.5">
      <c r="A2096" s="50">
        <v>3359</v>
      </c>
      <c r="B2096" s="50" t="s">
        <v>55</v>
      </c>
      <c r="C2096" s="50" t="s">
        <v>2309</v>
      </c>
      <c r="D2096" s="50" t="s">
        <v>108</v>
      </c>
      <c r="E2096" s="50" t="s">
        <v>5623</v>
      </c>
      <c r="F2096" s="50" t="s">
        <v>2676</v>
      </c>
      <c r="G2096" s="52">
        <v>1744000</v>
      </c>
      <c r="H2096" s="51">
        <v>1537000</v>
      </c>
      <c r="I2096" s="3" t="s">
        <v>213</v>
      </c>
      <c r="J2096" s="3" t="s">
        <v>146</v>
      </c>
      <c r="K2096" s="50" t="s">
        <v>394</v>
      </c>
      <c r="L2096" s="50" t="s">
        <v>114</v>
      </c>
      <c r="M2096" s="50"/>
      <c r="N2096" s="50" t="s">
        <v>121</v>
      </c>
    </row>
    <row r="2097" spans="1:14" ht="49.5">
      <c r="A2097" s="50">
        <v>3360</v>
      </c>
      <c r="B2097" s="50" t="s">
        <v>55</v>
      </c>
      <c r="C2097" s="50" t="s">
        <v>2309</v>
      </c>
      <c r="D2097" s="50" t="s">
        <v>108</v>
      </c>
      <c r="E2097" s="50" t="s">
        <v>5624</v>
      </c>
      <c r="F2097" s="50" t="s">
        <v>2676</v>
      </c>
      <c r="G2097" s="52">
        <v>4980000</v>
      </c>
      <c r="H2097" s="51">
        <v>2180000</v>
      </c>
      <c r="I2097" s="3" t="s">
        <v>194</v>
      </c>
      <c r="J2097" s="3" t="s">
        <v>286</v>
      </c>
      <c r="K2097" s="50" t="s">
        <v>526</v>
      </c>
      <c r="L2097" s="50" t="s">
        <v>114</v>
      </c>
      <c r="M2097" s="50"/>
      <c r="N2097" s="50" t="s">
        <v>151</v>
      </c>
    </row>
    <row r="2098" spans="1:14" ht="49.5">
      <c r="A2098" s="50">
        <v>3361</v>
      </c>
      <c r="B2098" s="50" t="s">
        <v>55</v>
      </c>
      <c r="C2098" s="50" t="s">
        <v>2309</v>
      </c>
      <c r="D2098" s="50" t="s">
        <v>108</v>
      </c>
      <c r="E2098" s="50" t="s">
        <v>5625</v>
      </c>
      <c r="F2098" s="50" t="s">
        <v>2676</v>
      </c>
      <c r="G2098" s="52">
        <v>4980000</v>
      </c>
      <c r="H2098" s="51">
        <v>2340000</v>
      </c>
      <c r="I2098" s="3" t="s">
        <v>194</v>
      </c>
      <c r="J2098" s="3" t="s">
        <v>286</v>
      </c>
      <c r="K2098" s="50" t="s">
        <v>526</v>
      </c>
      <c r="L2098" s="50" t="s">
        <v>114</v>
      </c>
      <c r="M2098" s="50"/>
      <c r="N2098" s="50" t="s">
        <v>151</v>
      </c>
    </row>
    <row r="2099" spans="1:14" ht="49.5">
      <c r="A2099" s="50">
        <v>3362</v>
      </c>
      <c r="B2099" s="50" t="s">
        <v>55</v>
      </c>
      <c r="C2099" s="50" t="s">
        <v>2309</v>
      </c>
      <c r="D2099" s="50" t="s">
        <v>108</v>
      </c>
      <c r="E2099" s="50" t="s">
        <v>5626</v>
      </c>
      <c r="F2099" s="50" t="s">
        <v>2676</v>
      </c>
      <c r="G2099" s="52">
        <v>4715000</v>
      </c>
      <c r="H2099" s="51">
        <v>1880000</v>
      </c>
      <c r="I2099" s="3" t="s">
        <v>194</v>
      </c>
      <c r="J2099" s="3" t="s">
        <v>286</v>
      </c>
      <c r="K2099" s="50" t="s">
        <v>526</v>
      </c>
      <c r="L2099" s="50" t="s">
        <v>114</v>
      </c>
      <c r="M2099" s="50"/>
      <c r="N2099" s="50" t="s">
        <v>151</v>
      </c>
    </row>
    <row r="2100" spans="1:14" ht="66">
      <c r="A2100" s="50">
        <v>3363</v>
      </c>
      <c r="B2100" s="50" t="s">
        <v>55</v>
      </c>
      <c r="C2100" s="50" t="s">
        <v>2321</v>
      </c>
      <c r="D2100" s="50" t="s">
        <v>108</v>
      </c>
      <c r="E2100" s="50" t="s">
        <v>5627</v>
      </c>
      <c r="F2100" s="50" t="s">
        <v>91</v>
      </c>
      <c r="G2100" s="52">
        <v>8564871</v>
      </c>
      <c r="H2100" s="51">
        <v>7967000</v>
      </c>
      <c r="I2100" s="3" t="s">
        <v>111</v>
      </c>
      <c r="J2100" s="3" t="s">
        <v>198</v>
      </c>
      <c r="K2100" s="50" t="s">
        <v>526</v>
      </c>
      <c r="L2100" s="50" t="s">
        <v>114</v>
      </c>
      <c r="M2100" s="50"/>
      <c r="N2100" s="50" t="s">
        <v>541</v>
      </c>
    </row>
    <row r="2101" spans="1:14" ht="82.5">
      <c r="A2101" s="50">
        <v>3364</v>
      </c>
      <c r="B2101" s="50" t="s">
        <v>55</v>
      </c>
      <c r="C2101" s="50" t="s">
        <v>2321</v>
      </c>
      <c r="D2101" s="50" t="s">
        <v>108</v>
      </c>
      <c r="E2101" s="50" t="s">
        <v>5628</v>
      </c>
      <c r="F2101" s="50" t="s">
        <v>91</v>
      </c>
      <c r="G2101" s="52">
        <v>14678555</v>
      </c>
      <c r="H2101" s="51">
        <v>9970000</v>
      </c>
      <c r="I2101" s="3" t="s">
        <v>178</v>
      </c>
      <c r="J2101" s="3" t="s">
        <v>198</v>
      </c>
      <c r="K2101" s="50" t="s">
        <v>526</v>
      </c>
      <c r="L2101" s="50" t="s">
        <v>114</v>
      </c>
      <c r="M2101" s="50"/>
      <c r="N2101" s="50" t="s">
        <v>137</v>
      </c>
    </row>
    <row r="2102" spans="1:14" ht="82.5">
      <c r="A2102" s="50">
        <v>3365</v>
      </c>
      <c r="B2102" s="50" t="s">
        <v>55</v>
      </c>
      <c r="C2102" s="50" t="s">
        <v>2321</v>
      </c>
      <c r="D2102" s="50" t="s">
        <v>108</v>
      </c>
      <c r="E2102" s="50" t="s">
        <v>5629</v>
      </c>
      <c r="F2102" s="50" t="s">
        <v>91</v>
      </c>
      <c r="G2102" s="52">
        <v>3300000</v>
      </c>
      <c r="H2102" s="51">
        <v>3300000</v>
      </c>
      <c r="I2102" s="3" t="s">
        <v>119</v>
      </c>
      <c r="J2102" s="3" t="s">
        <v>146</v>
      </c>
      <c r="K2102" s="50" t="s">
        <v>526</v>
      </c>
      <c r="L2102" s="50" t="s">
        <v>114</v>
      </c>
      <c r="M2102" s="50"/>
      <c r="N2102" s="50" t="s">
        <v>137</v>
      </c>
    </row>
    <row r="2103" spans="1:14" ht="49.5">
      <c r="A2103" s="50">
        <v>3366</v>
      </c>
      <c r="B2103" s="50" t="s">
        <v>55</v>
      </c>
      <c r="C2103" s="50" t="s">
        <v>2324</v>
      </c>
      <c r="D2103" s="50" t="s">
        <v>108</v>
      </c>
      <c r="E2103" s="50" t="s">
        <v>5630</v>
      </c>
      <c r="F2103" s="50" t="s">
        <v>2662</v>
      </c>
      <c r="G2103" s="52">
        <v>43749578</v>
      </c>
      <c r="H2103" s="51">
        <v>43340000</v>
      </c>
      <c r="I2103" s="3" t="s">
        <v>172</v>
      </c>
      <c r="J2103" s="3" t="s">
        <v>209</v>
      </c>
      <c r="K2103" s="50" t="s">
        <v>5631</v>
      </c>
      <c r="L2103" s="50" t="s">
        <v>114</v>
      </c>
      <c r="M2103" s="50"/>
      <c r="N2103" s="50" t="s">
        <v>121</v>
      </c>
    </row>
    <row r="2104" spans="1:14" ht="49.5">
      <c r="A2104" s="50">
        <v>3367</v>
      </c>
      <c r="B2104" s="50" t="s">
        <v>55</v>
      </c>
      <c r="C2104" s="50" t="s">
        <v>2324</v>
      </c>
      <c r="D2104" s="50" t="s">
        <v>108</v>
      </c>
      <c r="E2104" s="50" t="s">
        <v>5632</v>
      </c>
      <c r="F2104" s="50" t="s">
        <v>2764</v>
      </c>
      <c r="G2104" s="52">
        <v>19788067</v>
      </c>
      <c r="H2104" s="51">
        <v>19760000</v>
      </c>
      <c r="I2104" s="3" t="s">
        <v>119</v>
      </c>
      <c r="J2104" s="3" t="s">
        <v>134</v>
      </c>
      <c r="K2104" s="50" t="s">
        <v>5633</v>
      </c>
      <c r="L2104" s="50" t="s">
        <v>114</v>
      </c>
      <c r="M2104" s="50"/>
      <c r="N2104" s="50" t="s">
        <v>121</v>
      </c>
    </row>
    <row r="2105" spans="1:14" ht="82.5">
      <c r="A2105" s="50">
        <v>3368</v>
      </c>
      <c r="B2105" s="50" t="s">
        <v>55</v>
      </c>
      <c r="C2105" s="50" t="s">
        <v>2324</v>
      </c>
      <c r="D2105" s="50" t="s">
        <v>108</v>
      </c>
      <c r="E2105" s="50" t="s">
        <v>5634</v>
      </c>
      <c r="F2105" s="50" t="s">
        <v>91</v>
      </c>
      <c r="G2105" s="52">
        <v>5024000</v>
      </c>
      <c r="H2105" s="51">
        <v>4456619</v>
      </c>
      <c r="I2105" s="3" t="s">
        <v>213</v>
      </c>
      <c r="J2105" s="3" t="s">
        <v>146</v>
      </c>
      <c r="K2105" s="50" t="s">
        <v>2328</v>
      </c>
      <c r="L2105" s="50" t="s">
        <v>114</v>
      </c>
      <c r="M2105" s="50"/>
      <c r="N2105" s="50" t="s">
        <v>137</v>
      </c>
    </row>
    <row r="2106" spans="1:14" ht="66">
      <c r="A2106" s="50">
        <v>3369</v>
      </c>
      <c r="B2106" s="50" t="s">
        <v>55</v>
      </c>
      <c r="C2106" s="50" t="s">
        <v>5635</v>
      </c>
      <c r="D2106" s="50" t="s">
        <v>108</v>
      </c>
      <c r="E2106" s="50" t="s">
        <v>5636</v>
      </c>
      <c r="F2106" s="50" t="s">
        <v>2764</v>
      </c>
      <c r="G2106" s="52">
        <v>1007999</v>
      </c>
      <c r="H2106" s="51">
        <v>994000</v>
      </c>
      <c r="I2106" s="3" t="s">
        <v>155</v>
      </c>
      <c r="J2106" s="3" t="s">
        <v>145</v>
      </c>
      <c r="K2106" s="50" t="s">
        <v>2381</v>
      </c>
      <c r="L2106" s="50" t="s">
        <v>114</v>
      </c>
      <c r="M2106" s="50"/>
      <c r="N2106" s="50" t="s">
        <v>132</v>
      </c>
    </row>
    <row r="2107" spans="1:14" ht="33">
      <c r="A2107" s="50">
        <v>3370</v>
      </c>
      <c r="B2107" s="50" t="s">
        <v>55</v>
      </c>
      <c r="C2107" s="50" t="s">
        <v>5635</v>
      </c>
      <c r="D2107" s="50" t="s">
        <v>108</v>
      </c>
      <c r="E2107" s="50" t="s">
        <v>5637</v>
      </c>
      <c r="F2107" s="50" t="s">
        <v>2656</v>
      </c>
      <c r="G2107" s="52">
        <v>70274677</v>
      </c>
      <c r="H2107" s="51">
        <v>70270000</v>
      </c>
      <c r="I2107" s="3" t="s">
        <v>178</v>
      </c>
      <c r="J2107" s="3" t="s">
        <v>164</v>
      </c>
      <c r="K2107" s="50" t="s">
        <v>2193</v>
      </c>
      <c r="L2107" s="50" t="s">
        <v>114</v>
      </c>
      <c r="M2107" s="50"/>
      <c r="N2107" s="50" t="s">
        <v>151</v>
      </c>
    </row>
    <row r="2108" spans="1:14" ht="66">
      <c r="A2108" s="50">
        <v>3371</v>
      </c>
      <c r="B2108" s="50" t="s">
        <v>55</v>
      </c>
      <c r="C2108" s="50" t="s">
        <v>5635</v>
      </c>
      <c r="D2108" s="50" t="s">
        <v>108</v>
      </c>
      <c r="E2108" s="50" t="s">
        <v>5638</v>
      </c>
      <c r="F2108" s="50" t="s">
        <v>2656</v>
      </c>
      <c r="G2108" s="52">
        <v>13053632</v>
      </c>
      <c r="H2108" s="51">
        <v>12870000</v>
      </c>
      <c r="I2108" s="3" t="s">
        <v>129</v>
      </c>
      <c r="J2108" s="3" t="s">
        <v>145</v>
      </c>
      <c r="K2108" s="50" t="s">
        <v>2381</v>
      </c>
      <c r="L2108" s="50" t="s">
        <v>114</v>
      </c>
      <c r="M2108" s="50"/>
      <c r="N2108" s="50" t="s">
        <v>132</v>
      </c>
    </row>
    <row r="2109" spans="1:14" ht="33">
      <c r="A2109" s="50">
        <v>3372</v>
      </c>
      <c r="B2109" s="50" t="s">
        <v>55</v>
      </c>
      <c r="C2109" s="50" t="s">
        <v>5635</v>
      </c>
      <c r="D2109" s="50" t="s">
        <v>108</v>
      </c>
      <c r="E2109" s="50" t="s">
        <v>5639</v>
      </c>
      <c r="F2109" s="50" t="s">
        <v>2656</v>
      </c>
      <c r="G2109" s="52">
        <v>38350000</v>
      </c>
      <c r="H2109" s="51">
        <v>38350000</v>
      </c>
      <c r="I2109" s="3" t="s">
        <v>112</v>
      </c>
      <c r="J2109" s="3" t="s">
        <v>168</v>
      </c>
      <c r="K2109" s="50" t="s">
        <v>2193</v>
      </c>
      <c r="L2109" s="50" t="s">
        <v>114</v>
      </c>
      <c r="M2109" s="50"/>
      <c r="N2109" s="50" t="s">
        <v>151</v>
      </c>
    </row>
    <row r="2110" spans="1:14" ht="66">
      <c r="A2110" s="50">
        <v>3373</v>
      </c>
      <c r="B2110" s="50" t="s">
        <v>55</v>
      </c>
      <c r="C2110" s="50" t="s">
        <v>5635</v>
      </c>
      <c r="D2110" s="50" t="s">
        <v>108</v>
      </c>
      <c r="E2110" s="50" t="s">
        <v>5640</v>
      </c>
      <c r="F2110" s="50" t="s">
        <v>3310</v>
      </c>
      <c r="G2110" s="52">
        <v>13826528</v>
      </c>
      <c r="H2110" s="51">
        <v>13800000</v>
      </c>
      <c r="I2110" s="3" t="s">
        <v>140</v>
      </c>
      <c r="J2110" s="3" t="s">
        <v>159</v>
      </c>
      <c r="K2110" s="50" t="s">
        <v>2381</v>
      </c>
      <c r="L2110" s="50" t="s">
        <v>114</v>
      </c>
      <c r="M2110" s="50"/>
      <c r="N2110" s="50" t="s">
        <v>132</v>
      </c>
    </row>
    <row r="2111" spans="1:14" ht="49.5">
      <c r="A2111" s="50">
        <v>3374</v>
      </c>
      <c r="B2111" s="50" t="s">
        <v>55</v>
      </c>
      <c r="C2111" s="50" t="s">
        <v>5641</v>
      </c>
      <c r="D2111" s="50" t="s">
        <v>832</v>
      </c>
      <c r="E2111" s="50" t="s">
        <v>5642</v>
      </c>
      <c r="F2111" s="50" t="s">
        <v>3649</v>
      </c>
      <c r="G2111" s="52">
        <v>28240758</v>
      </c>
      <c r="H2111" s="51">
        <v>26290000</v>
      </c>
      <c r="I2111" s="3" t="s">
        <v>129</v>
      </c>
      <c r="J2111" s="3" t="s">
        <v>198</v>
      </c>
      <c r="K2111" s="50" t="s">
        <v>317</v>
      </c>
      <c r="L2111" s="50" t="s">
        <v>114</v>
      </c>
      <c r="M2111" s="50"/>
      <c r="N2111" s="50" t="s">
        <v>121</v>
      </c>
    </row>
    <row r="2112" spans="1:14" ht="148.5">
      <c r="A2112" s="50">
        <v>3375</v>
      </c>
      <c r="B2112" s="50" t="s">
        <v>55</v>
      </c>
      <c r="C2112" s="50" t="s">
        <v>5641</v>
      </c>
      <c r="D2112" s="50" t="s">
        <v>832</v>
      </c>
      <c r="E2112" s="50" t="s">
        <v>5643</v>
      </c>
      <c r="F2112" s="50" t="s">
        <v>3310</v>
      </c>
      <c r="G2112" s="52">
        <v>63573788</v>
      </c>
      <c r="H2112" s="51">
        <v>62970000</v>
      </c>
      <c r="I2112" s="3" t="s">
        <v>129</v>
      </c>
      <c r="J2112" s="3" t="s">
        <v>198</v>
      </c>
      <c r="K2112" s="50" t="s">
        <v>2422</v>
      </c>
      <c r="L2112" s="50" t="s">
        <v>114</v>
      </c>
      <c r="M2112" s="50"/>
      <c r="N2112" s="50" t="s">
        <v>416</v>
      </c>
    </row>
    <row r="2113" spans="1:14" ht="66">
      <c r="A2113" s="50">
        <v>3376</v>
      </c>
      <c r="B2113" s="50" t="s">
        <v>55</v>
      </c>
      <c r="C2113" s="50" t="s">
        <v>5641</v>
      </c>
      <c r="D2113" s="50" t="s">
        <v>832</v>
      </c>
      <c r="E2113" s="50" t="s">
        <v>5644</v>
      </c>
      <c r="F2113" s="50" t="s">
        <v>3224</v>
      </c>
      <c r="G2113" s="52">
        <v>1821891</v>
      </c>
      <c r="H2113" s="51">
        <v>1750000</v>
      </c>
      <c r="I2113" s="3" t="s">
        <v>209</v>
      </c>
      <c r="J2113" s="3" t="s">
        <v>135</v>
      </c>
      <c r="K2113" s="50" t="s">
        <v>2789</v>
      </c>
      <c r="L2113" s="50" t="s">
        <v>114</v>
      </c>
      <c r="M2113" s="50"/>
      <c r="N2113" s="50" t="s">
        <v>431</v>
      </c>
    </row>
    <row r="2114" spans="1:14" ht="49.5">
      <c r="A2114" s="50">
        <v>3377</v>
      </c>
      <c r="B2114" s="50" t="s">
        <v>55</v>
      </c>
      <c r="C2114" s="50" t="s">
        <v>5645</v>
      </c>
      <c r="D2114" s="50" t="s">
        <v>2400</v>
      </c>
      <c r="E2114" s="50" t="s">
        <v>5646</v>
      </c>
      <c r="F2114" s="50" t="s">
        <v>3649</v>
      </c>
      <c r="G2114" s="52">
        <v>12080582</v>
      </c>
      <c r="H2114" s="51">
        <v>11486000</v>
      </c>
      <c r="I2114" s="3" t="s">
        <v>168</v>
      </c>
      <c r="J2114" s="3" t="s">
        <v>140</v>
      </c>
      <c r="K2114" s="50" t="s">
        <v>394</v>
      </c>
      <c r="L2114" s="50" t="s">
        <v>114</v>
      </c>
      <c r="M2114" s="50"/>
      <c r="N2114" s="50" t="s">
        <v>121</v>
      </c>
    </row>
    <row r="2115" spans="1:14" ht="49.5">
      <c r="A2115" s="50">
        <v>3378</v>
      </c>
      <c r="B2115" s="50" t="s">
        <v>55</v>
      </c>
      <c r="C2115" s="50" t="s">
        <v>5647</v>
      </c>
      <c r="D2115" s="50" t="s">
        <v>21</v>
      </c>
      <c r="E2115" s="50" t="s">
        <v>5648</v>
      </c>
      <c r="F2115" s="50" t="s">
        <v>3649</v>
      </c>
      <c r="G2115" s="52">
        <v>4420183</v>
      </c>
      <c r="H2115" s="51">
        <v>4062000</v>
      </c>
      <c r="I2115" s="3" t="s">
        <v>129</v>
      </c>
      <c r="J2115" s="3" t="s">
        <v>198</v>
      </c>
      <c r="K2115" s="50" t="s">
        <v>2337</v>
      </c>
      <c r="L2115" s="50" t="s">
        <v>114</v>
      </c>
      <c r="M2115" s="50"/>
      <c r="N2115" s="50" t="s">
        <v>121</v>
      </c>
    </row>
    <row r="2116" spans="1:14" ht="66">
      <c r="A2116" s="50">
        <v>3379</v>
      </c>
      <c r="B2116" s="50" t="s">
        <v>55</v>
      </c>
      <c r="C2116" s="50" t="s">
        <v>5649</v>
      </c>
      <c r="D2116" s="50" t="s">
        <v>5650</v>
      </c>
      <c r="E2116" s="50" t="s">
        <v>5651</v>
      </c>
      <c r="F2116" s="50" t="s">
        <v>91</v>
      </c>
      <c r="G2116" s="52">
        <v>1840461</v>
      </c>
      <c r="H2116" s="51">
        <v>1366000</v>
      </c>
      <c r="I2116" s="3" t="s">
        <v>146</v>
      </c>
      <c r="J2116" s="3" t="s">
        <v>194</v>
      </c>
      <c r="K2116" s="50" t="s">
        <v>142</v>
      </c>
      <c r="L2116" s="50" t="s">
        <v>114</v>
      </c>
      <c r="M2116" s="50"/>
      <c r="N2116" s="50" t="s">
        <v>121</v>
      </c>
    </row>
    <row r="2117" spans="1:14" ht="49.5">
      <c r="A2117" s="50">
        <v>3380</v>
      </c>
      <c r="B2117" s="50" t="s">
        <v>55</v>
      </c>
      <c r="C2117" s="50" t="s">
        <v>5652</v>
      </c>
      <c r="D2117" s="50" t="s">
        <v>21</v>
      </c>
      <c r="E2117" s="50" t="s">
        <v>5653</v>
      </c>
      <c r="F2117" s="50" t="s">
        <v>3649</v>
      </c>
      <c r="G2117" s="52">
        <v>6464922</v>
      </c>
      <c r="H2117" s="51">
        <v>5939940</v>
      </c>
      <c r="I2117" s="3" t="s">
        <v>146</v>
      </c>
      <c r="J2117" s="3" t="s">
        <v>194</v>
      </c>
      <c r="K2117" s="50" t="s">
        <v>2789</v>
      </c>
      <c r="L2117" s="50" t="s">
        <v>114</v>
      </c>
      <c r="M2117" s="50"/>
      <c r="N2117" s="50" t="s">
        <v>121</v>
      </c>
    </row>
    <row r="2118" spans="1:14" ht="49.5">
      <c r="A2118" s="50">
        <v>3381</v>
      </c>
      <c r="B2118" s="50" t="s">
        <v>55</v>
      </c>
      <c r="C2118" s="50" t="s">
        <v>5654</v>
      </c>
      <c r="D2118" s="50" t="s">
        <v>2341</v>
      </c>
      <c r="E2118" s="50" t="s">
        <v>5655</v>
      </c>
      <c r="F2118" s="50" t="s">
        <v>3310</v>
      </c>
      <c r="G2118" s="52">
        <v>5432173</v>
      </c>
      <c r="H2118" s="51">
        <v>5240000</v>
      </c>
      <c r="I2118" s="3" t="s">
        <v>159</v>
      </c>
      <c r="J2118" s="3" t="s">
        <v>119</v>
      </c>
      <c r="K2118" s="50" t="s">
        <v>394</v>
      </c>
      <c r="L2118" s="50" t="s">
        <v>114</v>
      </c>
      <c r="M2118" s="50"/>
      <c r="N2118" s="50" t="s">
        <v>121</v>
      </c>
    </row>
    <row r="2119" spans="1:14" ht="49.5">
      <c r="A2119" s="50">
        <v>3382</v>
      </c>
      <c r="B2119" s="50" t="s">
        <v>55</v>
      </c>
      <c r="C2119" s="50" t="s">
        <v>5656</v>
      </c>
      <c r="D2119" s="50" t="s">
        <v>21</v>
      </c>
      <c r="E2119" s="50" t="s">
        <v>5657</v>
      </c>
      <c r="F2119" s="50" t="s">
        <v>3649</v>
      </c>
      <c r="G2119" s="52">
        <v>4295228</v>
      </c>
      <c r="H2119" s="51">
        <v>4199800</v>
      </c>
      <c r="I2119" s="3" t="s">
        <v>178</v>
      </c>
      <c r="J2119" s="3" t="s">
        <v>112</v>
      </c>
      <c r="K2119" s="50" t="s">
        <v>2422</v>
      </c>
      <c r="L2119" s="50" t="s">
        <v>114</v>
      </c>
      <c r="M2119" s="50"/>
      <c r="N2119" s="50" t="s">
        <v>121</v>
      </c>
    </row>
    <row r="2120" spans="1:14" ht="49.5">
      <c r="A2120" s="50">
        <v>3383</v>
      </c>
      <c r="B2120" s="50" t="s">
        <v>55</v>
      </c>
      <c r="C2120" s="50" t="s">
        <v>5658</v>
      </c>
      <c r="D2120" s="50" t="s">
        <v>2400</v>
      </c>
      <c r="E2120" s="50" t="s">
        <v>5659</v>
      </c>
      <c r="F2120" s="50" t="s">
        <v>3649</v>
      </c>
      <c r="G2120" s="52">
        <v>11790684</v>
      </c>
      <c r="H2120" s="51">
        <v>11500000</v>
      </c>
      <c r="I2120" s="3" t="s">
        <v>198</v>
      </c>
      <c r="J2120" s="3" t="s">
        <v>164</v>
      </c>
      <c r="K2120" s="50" t="s">
        <v>2286</v>
      </c>
      <c r="L2120" s="50" t="s">
        <v>114</v>
      </c>
      <c r="M2120" s="50"/>
      <c r="N2120" s="50" t="s">
        <v>121</v>
      </c>
    </row>
    <row r="2121" spans="1:14" ht="49.5">
      <c r="A2121" s="50">
        <v>3384</v>
      </c>
      <c r="B2121" s="50" t="s">
        <v>55</v>
      </c>
      <c r="C2121" s="50" t="s">
        <v>5660</v>
      </c>
      <c r="D2121" s="50" t="s">
        <v>2400</v>
      </c>
      <c r="E2121" s="50" t="s">
        <v>5661</v>
      </c>
      <c r="F2121" s="50" t="s">
        <v>3649</v>
      </c>
      <c r="G2121" s="52">
        <v>7428495</v>
      </c>
      <c r="H2121" s="51">
        <v>7010000</v>
      </c>
      <c r="I2121" s="3" t="s">
        <v>130</v>
      </c>
      <c r="J2121" s="3" t="s">
        <v>168</v>
      </c>
      <c r="K2121" s="50" t="s">
        <v>317</v>
      </c>
      <c r="L2121" s="50" t="s">
        <v>114</v>
      </c>
      <c r="M2121" s="50"/>
      <c r="N2121" s="50" t="s">
        <v>121</v>
      </c>
    </row>
    <row r="2122" spans="1:14" ht="49.5">
      <c r="A2122" s="50">
        <v>3385</v>
      </c>
      <c r="B2122" s="50" t="s">
        <v>55</v>
      </c>
      <c r="C2122" s="50" t="s">
        <v>5662</v>
      </c>
      <c r="D2122" s="50" t="s">
        <v>808</v>
      </c>
      <c r="E2122" s="50" t="s">
        <v>5663</v>
      </c>
      <c r="F2122" s="50" t="s">
        <v>91</v>
      </c>
      <c r="G2122" s="52">
        <v>1867432</v>
      </c>
      <c r="H2122" s="51">
        <v>1792000</v>
      </c>
      <c r="I2122" s="3" t="s">
        <v>129</v>
      </c>
      <c r="J2122" s="3" t="s">
        <v>112</v>
      </c>
      <c r="K2122" s="50" t="s">
        <v>476</v>
      </c>
      <c r="L2122" s="50" t="s">
        <v>114</v>
      </c>
      <c r="M2122" s="50"/>
      <c r="N2122" s="50" t="s">
        <v>121</v>
      </c>
    </row>
    <row r="2123" spans="1:14" ht="49.5">
      <c r="A2123" s="50">
        <v>3386</v>
      </c>
      <c r="B2123" s="50" t="s">
        <v>55</v>
      </c>
      <c r="C2123" s="50" t="s">
        <v>5664</v>
      </c>
      <c r="D2123" s="50" t="s">
        <v>21</v>
      </c>
      <c r="E2123" s="50" t="s">
        <v>5665</v>
      </c>
      <c r="F2123" s="50" t="s">
        <v>3649</v>
      </c>
      <c r="G2123" s="52">
        <v>3338117</v>
      </c>
      <c r="H2123" s="51">
        <v>3280000</v>
      </c>
      <c r="I2123" s="3" t="s">
        <v>129</v>
      </c>
      <c r="J2123" s="3" t="s">
        <v>198</v>
      </c>
      <c r="K2123" s="50" t="s">
        <v>5666</v>
      </c>
      <c r="L2123" s="50" t="s">
        <v>114</v>
      </c>
      <c r="M2123" s="50"/>
      <c r="N2123" s="50" t="s">
        <v>121</v>
      </c>
    </row>
    <row r="2124" spans="1:14" ht="49.5">
      <c r="A2124" s="50">
        <v>3387</v>
      </c>
      <c r="B2124" s="50" t="s">
        <v>55</v>
      </c>
      <c r="C2124" s="50" t="s">
        <v>5667</v>
      </c>
      <c r="D2124" s="50" t="s">
        <v>21</v>
      </c>
      <c r="E2124" s="50" t="s">
        <v>5668</v>
      </c>
      <c r="F2124" s="50" t="s">
        <v>3649</v>
      </c>
      <c r="G2124" s="52">
        <v>4809914</v>
      </c>
      <c r="H2124" s="51">
        <v>4790000</v>
      </c>
      <c r="I2124" s="3" t="s">
        <v>130</v>
      </c>
      <c r="J2124" s="3" t="s">
        <v>168</v>
      </c>
      <c r="K2124" s="50" t="s">
        <v>2384</v>
      </c>
      <c r="L2124" s="50" t="s">
        <v>114</v>
      </c>
      <c r="M2124" s="50"/>
      <c r="N2124" s="50" t="s">
        <v>121</v>
      </c>
    </row>
    <row r="2125" spans="1:14" ht="49.5">
      <c r="A2125" s="50">
        <v>3388</v>
      </c>
      <c r="B2125" s="50" t="s">
        <v>55</v>
      </c>
      <c r="C2125" s="50" t="s">
        <v>5669</v>
      </c>
      <c r="D2125" s="50" t="s">
        <v>808</v>
      </c>
      <c r="E2125" s="50" t="s">
        <v>5670</v>
      </c>
      <c r="F2125" s="50" t="s">
        <v>91</v>
      </c>
      <c r="G2125" s="52">
        <v>1331519</v>
      </c>
      <c r="H2125" s="51">
        <v>1305000</v>
      </c>
      <c r="I2125" s="3" t="s">
        <v>112</v>
      </c>
      <c r="J2125" s="3" t="s">
        <v>168</v>
      </c>
      <c r="K2125" s="50" t="s">
        <v>2387</v>
      </c>
      <c r="L2125" s="50" t="s">
        <v>114</v>
      </c>
      <c r="M2125" s="50"/>
      <c r="N2125" s="50" t="s">
        <v>121</v>
      </c>
    </row>
    <row r="2126" spans="1:14" ht="49.5">
      <c r="A2126" s="50">
        <v>3389</v>
      </c>
      <c r="B2126" s="50" t="s">
        <v>55</v>
      </c>
      <c r="C2126" s="50" t="s">
        <v>5671</v>
      </c>
      <c r="D2126" s="50" t="s">
        <v>2400</v>
      </c>
      <c r="E2126" s="50" t="s">
        <v>5672</v>
      </c>
      <c r="F2126" s="50" t="s">
        <v>2656</v>
      </c>
      <c r="G2126" s="52">
        <v>5804996</v>
      </c>
      <c r="H2126" s="51">
        <v>5668000</v>
      </c>
      <c r="I2126" s="3" t="s">
        <v>112</v>
      </c>
      <c r="J2126" s="3" t="s">
        <v>130</v>
      </c>
      <c r="K2126" s="50" t="s">
        <v>317</v>
      </c>
      <c r="L2126" s="50" t="s">
        <v>114</v>
      </c>
      <c r="M2126" s="50"/>
      <c r="N2126" s="50" t="s">
        <v>121</v>
      </c>
    </row>
    <row r="2127" spans="1:14" ht="49.5">
      <c r="A2127" s="50">
        <v>3390</v>
      </c>
      <c r="B2127" s="50" t="s">
        <v>55</v>
      </c>
      <c r="C2127" s="50" t="s">
        <v>5673</v>
      </c>
      <c r="D2127" s="50" t="s">
        <v>2301</v>
      </c>
      <c r="E2127" s="50" t="s">
        <v>5674</v>
      </c>
      <c r="F2127" s="50" t="s">
        <v>91</v>
      </c>
      <c r="G2127" s="52">
        <v>1758961</v>
      </c>
      <c r="H2127" s="51">
        <v>1676400</v>
      </c>
      <c r="I2127" s="3" t="s">
        <v>140</v>
      </c>
      <c r="J2127" s="3" t="s">
        <v>159</v>
      </c>
      <c r="K2127" s="50" t="s">
        <v>2789</v>
      </c>
      <c r="L2127" s="50" t="s">
        <v>114</v>
      </c>
      <c r="M2127" s="50"/>
      <c r="N2127" s="50" t="s">
        <v>121</v>
      </c>
    </row>
    <row r="2128" spans="1:14" ht="99">
      <c r="A2128" s="50">
        <v>3391</v>
      </c>
      <c r="B2128" s="50" t="s">
        <v>55</v>
      </c>
      <c r="C2128" s="50" t="s">
        <v>5675</v>
      </c>
      <c r="D2128" s="50" t="s">
        <v>5676</v>
      </c>
      <c r="E2128" s="50" t="s">
        <v>5677</v>
      </c>
      <c r="F2128" s="50" t="s">
        <v>3310</v>
      </c>
      <c r="G2128" s="52">
        <v>1346568</v>
      </c>
      <c r="H2128" s="51">
        <v>1305000</v>
      </c>
      <c r="I2128" s="3" t="s">
        <v>129</v>
      </c>
      <c r="J2128" s="3" t="s">
        <v>198</v>
      </c>
      <c r="K2128" s="50" t="s">
        <v>394</v>
      </c>
      <c r="L2128" s="50" t="s">
        <v>114</v>
      </c>
      <c r="M2128" s="50"/>
      <c r="N2128" s="50" t="s">
        <v>303</v>
      </c>
    </row>
    <row r="2129" spans="1:14" ht="33">
      <c r="A2129" s="50">
        <v>3392</v>
      </c>
      <c r="B2129" s="50" t="s">
        <v>55</v>
      </c>
      <c r="C2129" s="50" t="s">
        <v>5678</v>
      </c>
      <c r="D2129" s="50" t="s">
        <v>108</v>
      </c>
      <c r="E2129" s="50" t="s">
        <v>5679</v>
      </c>
      <c r="F2129" s="50" t="s">
        <v>91</v>
      </c>
      <c r="G2129" s="52">
        <v>1358656</v>
      </c>
      <c r="H2129" s="51">
        <v>627000</v>
      </c>
      <c r="I2129" s="3" t="s">
        <v>141</v>
      </c>
      <c r="J2129" s="3" t="s">
        <v>209</v>
      </c>
      <c r="K2129" s="50" t="s">
        <v>2193</v>
      </c>
      <c r="L2129" s="50" t="s">
        <v>114</v>
      </c>
      <c r="M2129" s="50"/>
      <c r="N2129" s="50" t="s">
        <v>151</v>
      </c>
    </row>
    <row r="2130" spans="1:14" ht="148.5">
      <c r="A2130" s="50">
        <v>3393</v>
      </c>
      <c r="B2130" s="50" t="s">
        <v>55</v>
      </c>
      <c r="C2130" s="50" t="s">
        <v>2345</v>
      </c>
      <c r="D2130" s="50" t="s">
        <v>2301</v>
      </c>
      <c r="E2130" s="50" t="s">
        <v>5680</v>
      </c>
      <c r="F2130" s="50" t="s">
        <v>2656</v>
      </c>
      <c r="G2130" s="52">
        <v>2258923</v>
      </c>
      <c r="H2130" s="51">
        <v>2068000</v>
      </c>
      <c r="I2130" s="3" t="s">
        <v>178</v>
      </c>
      <c r="J2130" s="3" t="s">
        <v>198</v>
      </c>
      <c r="K2130" s="50" t="s">
        <v>2337</v>
      </c>
      <c r="L2130" s="50" t="s">
        <v>114</v>
      </c>
      <c r="M2130" s="50"/>
      <c r="N2130" s="50" t="s">
        <v>2009</v>
      </c>
    </row>
    <row r="2131" spans="1:14" ht="214.5">
      <c r="A2131" s="50">
        <v>3394</v>
      </c>
      <c r="B2131" s="50" t="s">
        <v>55</v>
      </c>
      <c r="C2131" s="50" t="s">
        <v>2345</v>
      </c>
      <c r="D2131" s="50" t="s">
        <v>108</v>
      </c>
      <c r="E2131" s="50" t="s">
        <v>5681</v>
      </c>
      <c r="F2131" s="50" t="s">
        <v>91</v>
      </c>
      <c r="G2131" s="52">
        <v>2803857</v>
      </c>
      <c r="H2131" s="51">
        <v>2500000</v>
      </c>
      <c r="I2131" s="3" t="s">
        <v>119</v>
      </c>
      <c r="J2131" s="3" t="s">
        <v>182</v>
      </c>
      <c r="K2131" s="50" t="s">
        <v>2337</v>
      </c>
      <c r="L2131" s="50" t="s">
        <v>114</v>
      </c>
      <c r="M2131" s="50"/>
      <c r="N2131" s="50" t="s">
        <v>1724</v>
      </c>
    </row>
    <row r="2132" spans="1:14" ht="148.5">
      <c r="A2132" s="50">
        <v>3395</v>
      </c>
      <c r="B2132" s="50" t="s">
        <v>55</v>
      </c>
      <c r="C2132" s="50" t="s">
        <v>2345</v>
      </c>
      <c r="D2132" s="50" t="s">
        <v>108</v>
      </c>
      <c r="E2132" s="50" t="s">
        <v>5682</v>
      </c>
      <c r="F2132" s="50" t="s">
        <v>91</v>
      </c>
      <c r="G2132" s="52">
        <v>2804515</v>
      </c>
      <c r="H2132" s="51">
        <v>2320000</v>
      </c>
      <c r="I2132" s="3" t="s">
        <v>119</v>
      </c>
      <c r="J2132" s="3" t="s">
        <v>182</v>
      </c>
      <c r="K2132" s="50" t="s">
        <v>2337</v>
      </c>
      <c r="L2132" s="50" t="s">
        <v>114</v>
      </c>
      <c r="M2132" s="50"/>
      <c r="N2132" s="50" t="s">
        <v>2009</v>
      </c>
    </row>
    <row r="2133" spans="1:14" ht="214.5">
      <c r="A2133" s="50">
        <v>3396</v>
      </c>
      <c r="B2133" s="50" t="s">
        <v>55</v>
      </c>
      <c r="C2133" s="50" t="s">
        <v>2345</v>
      </c>
      <c r="D2133" s="50" t="s">
        <v>108</v>
      </c>
      <c r="E2133" s="50" t="s">
        <v>5683</v>
      </c>
      <c r="F2133" s="50" t="s">
        <v>91</v>
      </c>
      <c r="G2133" s="52">
        <v>2786880</v>
      </c>
      <c r="H2133" s="51">
        <v>2390000</v>
      </c>
      <c r="I2133" s="3" t="s">
        <v>119</v>
      </c>
      <c r="J2133" s="3" t="s">
        <v>182</v>
      </c>
      <c r="K2133" s="50" t="s">
        <v>2337</v>
      </c>
      <c r="L2133" s="50" t="s">
        <v>114</v>
      </c>
      <c r="M2133" s="50"/>
      <c r="N2133" s="50" t="s">
        <v>1724</v>
      </c>
    </row>
    <row r="2134" spans="1:14" ht="214.5">
      <c r="A2134" s="50">
        <v>3397</v>
      </c>
      <c r="B2134" s="50" t="s">
        <v>55</v>
      </c>
      <c r="C2134" s="50" t="s">
        <v>2345</v>
      </c>
      <c r="D2134" s="50" t="s">
        <v>108</v>
      </c>
      <c r="E2134" s="50" t="s">
        <v>5684</v>
      </c>
      <c r="F2134" s="50" t="s">
        <v>91</v>
      </c>
      <c r="G2134" s="52">
        <v>2810182</v>
      </c>
      <c r="H2134" s="51">
        <v>2320000</v>
      </c>
      <c r="I2134" s="3" t="s">
        <v>119</v>
      </c>
      <c r="J2134" s="3" t="s">
        <v>182</v>
      </c>
      <c r="K2134" s="50" t="s">
        <v>2337</v>
      </c>
      <c r="L2134" s="50" t="s">
        <v>114</v>
      </c>
      <c r="M2134" s="50"/>
      <c r="N2134" s="50" t="s">
        <v>1724</v>
      </c>
    </row>
    <row r="2135" spans="1:14" ht="214.5">
      <c r="A2135" s="50">
        <v>3398</v>
      </c>
      <c r="B2135" s="50" t="s">
        <v>55</v>
      </c>
      <c r="C2135" s="50" t="s">
        <v>2345</v>
      </c>
      <c r="D2135" s="50" t="s">
        <v>108</v>
      </c>
      <c r="E2135" s="50" t="s">
        <v>5685</v>
      </c>
      <c r="F2135" s="50" t="s">
        <v>91</v>
      </c>
      <c r="G2135" s="52">
        <v>2803546</v>
      </c>
      <c r="H2135" s="51">
        <v>2320000</v>
      </c>
      <c r="I2135" s="3" t="s">
        <v>119</v>
      </c>
      <c r="J2135" s="3" t="s">
        <v>182</v>
      </c>
      <c r="K2135" s="50" t="s">
        <v>2337</v>
      </c>
      <c r="L2135" s="50" t="s">
        <v>114</v>
      </c>
      <c r="M2135" s="50"/>
      <c r="N2135" s="50" t="s">
        <v>1724</v>
      </c>
    </row>
    <row r="2136" spans="1:14" ht="33">
      <c r="A2136" s="50">
        <v>3399</v>
      </c>
      <c r="B2136" s="50" t="s">
        <v>55</v>
      </c>
      <c r="C2136" s="50" t="s">
        <v>5686</v>
      </c>
      <c r="D2136" s="50" t="s">
        <v>108</v>
      </c>
      <c r="E2136" s="50" t="s">
        <v>5687</v>
      </c>
      <c r="F2136" s="50" t="s">
        <v>91</v>
      </c>
      <c r="G2136" s="52">
        <v>4000000</v>
      </c>
      <c r="H2136" s="51">
        <v>3650000</v>
      </c>
      <c r="I2136" s="3" t="s">
        <v>112</v>
      </c>
      <c r="J2136" s="3" t="s">
        <v>140</v>
      </c>
      <c r="K2136" s="50" t="s">
        <v>142</v>
      </c>
      <c r="L2136" s="50" t="s">
        <v>114</v>
      </c>
      <c r="M2136" s="50"/>
      <c r="N2136" s="50" t="s">
        <v>151</v>
      </c>
    </row>
    <row r="2137" spans="1:14" ht="82.5">
      <c r="A2137" s="50">
        <v>3400</v>
      </c>
      <c r="B2137" s="50" t="s">
        <v>55</v>
      </c>
      <c r="C2137" s="50" t="s">
        <v>2347</v>
      </c>
      <c r="D2137" s="50" t="s">
        <v>108</v>
      </c>
      <c r="E2137" s="50" t="s">
        <v>5688</v>
      </c>
      <c r="F2137" s="50" t="s">
        <v>91</v>
      </c>
      <c r="G2137" s="52">
        <v>2733274</v>
      </c>
      <c r="H2137" s="51">
        <v>2670000</v>
      </c>
      <c r="I2137" s="3" t="s">
        <v>213</v>
      </c>
      <c r="J2137" s="3" t="s">
        <v>146</v>
      </c>
      <c r="K2137" s="50" t="s">
        <v>317</v>
      </c>
      <c r="L2137" s="50" t="s">
        <v>114</v>
      </c>
      <c r="M2137" s="50"/>
      <c r="N2137" s="50" t="s">
        <v>137</v>
      </c>
    </row>
    <row r="2138" spans="1:14" ht="66">
      <c r="A2138" s="50">
        <v>3401</v>
      </c>
      <c r="B2138" s="50" t="s">
        <v>55</v>
      </c>
      <c r="C2138" s="50" t="s">
        <v>2352</v>
      </c>
      <c r="D2138" s="50" t="s">
        <v>108</v>
      </c>
      <c r="E2138" s="50" t="s">
        <v>5689</v>
      </c>
      <c r="F2138" s="50" t="s">
        <v>91</v>
      </c>
      <c r="G2138" s="52">
        <v>4024278</v>
      </c>
      <c r="H2138" s="51">
        <v>2950000</v>
      </c>
      <c r="I2138" s="3" t="s">
        <v>213</v>
      </c>
      <c r="J2138" s="3" t="s">
        <v>146</v>
      </c>
      <c r="K2138" s="50" t="s">
        <v>476</v>
      </c>
      <c r="L2138" s="50" t="s">
        <v>114</v>
      </c>
      <c r="M2138" s="50"/>
      <c r="N2138" s="50" t="s">
        <v>595</v>
      </c>
    </row>
    <row r="2139" spans="1:14" ht="49.5">
      <c r="A2139" s="50">
        <v>3402</v>
      </c>
      <c r="B2139" s="50" t="s">
        <v>55</v>
      </c>
      <c r="C2139" s="50" t="s">
        <v>5690</v>
      </c>
      <c r="D2139" s="50" t="s">
        <v>2400</v>
      </c>
      <c r="E2139" s="50" t="s">
        <v>5691</v>
      </c>
      <c r="F2139" s="50" t="s">
        <v>91</v>
      </c>
      <c r="G2139" s="52">
        <v>2040172</v>
      </c>
      <c r="H2139" s="51">
        <v>1987000</v>
      </c>
      <c r="I2139" s="3" t="s">
        <v>164</v>
      </c>
      <c r="J2139" s="3" t="s">
        <v>130</v>
      </c>
      <c r="K2139" s="50" t="s">
        <v>2320</v>
      </c>
      <c r="L2139" s="50" t="s">
        <v>114</v>
      </c>
      <c r="M2139" s="50"/>
      <c r="N2139" s="50" t="s">
        <v>121</v>
      </c>
    </row>
    <row r="2140" spans="1:14" ht="66">
      <c r="A2140" s="50">
        <v>3403</v>
      </c>
      <c r="B2140" s="50" t="s">
        <v>55</v>
      </c>
      <c r="C2140" s="50" t="s">
        <v>5692</v>
      </c>
      <c r="D2140" s="50" t="s">
        <v>808</v>
      </c>
      <c r="E2140" s="50" t="s">
        <v>5693</v>
      </c>
      <c r="F2140" s="50" t="s">
        <v>3649</v>
      </c>
      <c r="G2140" s="52">
        <v>2738479</v>
      </c>
      <c r="H2140" s="51">
        <v>2590000</v>
      </c>
      <c r="I2140" s="3" t="s">
        <v>198</v>
      </c>
      <c r="J2140" s="3" t="s">
        <v>164</v>
      </c>
      <c r="K2140" s="50" t="s">
        <v>2373</v>
      </c>
      <c r="L2140" s="50" t="s">
        <v>114</v>
      </c>
      <c r="M2140" s="50"/>
      <c r="N2140" s="50" t="s">
        <v>132</v>
      </c>
    </row>
    <row r="2141" spans="1:14" ht="82.5">
      <c r="A2141" s="50">
        <v>3404</v>
      </c>
      <c r="B2141" s="50" t="s">
        <v>55</v>
      </c>
      <c r="C2141" s="50" t="s">
        <v>5694</v>
      </c>
      <c r="D2141" s="50" t="s">
        <v>108</v>
      </c>
      <c r="E2141" s="50" t="s">
        <v>5695</v>
      </c>
      <c r="F2141" s="50" t="s">
        <v>91</v>
      </c>
      <c r="G2141" s="52">
        <v>4770945</v>
      </c>
      <c r="H2141" s="51">
        <v>4770500</v>
      </c>
      <c r="I2141" s="3" t="s">
        <v>172</v>
      </c>
      <c r="J2141" s="3" t="s">
        <v>182</v>
      </c>
      <c r="K2141" s="50" t="s">
        <v>2422</v>
      </c>
      <c r="L2141" s="50" t="s">
        <v>114</v>
      </c>
      <c r="M2141" s="50"/>
      <c r="N2141" s="50" t="s">
        <v>632</v>
      </c>
    </row>
    <row r="2142" spans="1:14" ht="49.5">
      <c r="A2142" s="50">
        <v>3405</v>
      </c>
      <c r="B2142" s="50" t="s">
        <v>55</v>
      </c>
      <c r="C2142" s="50" t="s">
        <v>2358</v>
      </c>
      <c r="D2142" s="50" t="s">
        <v>2309</v>
      </c>
      <c r="E2142" s="50" t="s">
        <v>5696</v>
      </c>
      <c r="F2142" s="50" t="s">
        <v>2676</v>
      </c>
      <c r="G2142" s="52">
        <v>1399314</v>
      </c>
      <c r="H2142" s="51">
        <v>1328000</v>
      </c>
      <c r="I2142" s="3" t="s">
        <v>111</v>
      </c>
      <c r="J2142" s="3" t="s">
        <v>140</v>
      </c>
      <c r="K2142" s="50" t="s">
        <v>2286</v>
      </c>
      <c r="L2142" s="50" t="s">
        <v>114</v>
      </c>
      <c r="M2142" s="50"/>
      <c r="N2142" s="50" t="s">
        <v>121</v>
      </c>
    </row>
    <row r="2143" spans="1:14" ht="49.5">
      <c r="A2143" s="50">
        <v>3406</v>
      </c>
      <c r="B2143" s="50" t="s">
        <v>55</v>
      </c>
      <c r="C2143" s="50" t="s">
        <v>2361</v>
      </c>
      <c r="D2143" s="50" t="s">
        <v>2309</v>
      </c>
      <c r="E2143" s="50" t="s">
        <v>5697</v>
      </c>
      <c r="F2143" s="50" t="s">
        <v>2676</v>
      </c>
      <c r="G2143" s="52">
        <v>2580978</v>
      </c>
      <c r="H2143" s="51">
        <v>2500000</v>
      </c>
      <c r="I2143" s="3" t="s">
        <v>164</v>
      </c>
      <c r="J2143" s="3" t="s">
        <v>112</v>
      </c>
      <c r="K2143" s="50" t="s">
        <v>2221</v>
      </c>
      <c r="L2143" s="50" t="s">
        <v>114</v>
      </c>
      <c r="M2143" s="50"/>
      <c r="N2143" s="50" t="s">
        <v>121</v>
      </c>
    </row>
    <row r="2144" spans="1:14" ht="49.5">
      <c r="A2144" s="50">
        <v>3407</v>
      </c>
      <c r="B2144" s="50" t="s">
        <v>55</v>
      </c>
      <c r="C2144" s="50" t="s">
        <v>2365</v>
      </c>
      <c r="D2144" s="50" t="s">
        <v>108</v>
      </c>
      <c r="E2144" s="50" t="s">
        <v>5698</v>
      </c>
      <c r="F2144" s="50" t="s">
        <v>2676</v>
      </c>
      <c r="G2144" s="52">
        <v>2750900</v>
      </c>
      <c r="H2144" s="51">
        <v>2262250</v>
      </c>
      <c r="I2144" s="3" t="s">
        <v>213</v>
      </c>
      <c r="J2144" s="3" t="s">
        <v>146</v>
      </c>
      <c r="K2144" s="50" t="s">
        <v>2367</v>
      </c>
      <c r="L2144" s="50" t="s">
        <v>114</v>
      </c>
      <c r="M2144" s="50"/>
      <c r="N2144" s="50" t="s">
        <v>151</v>
      </c>
    </row>
    <row r="2145" spans="1:14" ht="49.5">
      <c r="A2145" s="50">
        <v>3408</v>
      </c>
      <c r="B2145" s="50" t="s">
        <v>55</v>
      </c>
      <c r="C2145" s="50" t="s">
        <v>2365</v>
      </c>
      <c r="D2145" s="50" t="s">
        <v>108</v>
      </c>
      <c r="E2145" s="50" t="s">
        <v>5699</v>
      </c>
      <c r="F2145" s="50" t="s">
        <v>2676</v>
      </c>
      <c r="G2145" s="52">
        <v>2355009</v>
      </c>
      <c r="H2145" s="51">
        <v>1742000</v>
      </c>
      <c r="I2145" s="3" t="s">
        <v>213</v>
      </c>
      <c r="J2145" s="3" t="s">
        <v>146</v>
      </c>
      <c r="K2145" s="50" t="s">
        <v>2367</v>
      </c>
      <c r="L2145" s="50" t="s">
        <v>114</v>
      </c>
      <c r="M2145" s="50"/>
      <c r="N2145" s="50" t="s">
        <v>151</v>
      </c>
    </row>
    <row r="2146" spans="1:14" ht="82.5">
      <c r="A2146" s="50">
        <v>3409</v>
      </c>
      <c r="B2146" s="50" t="s">
        <v>55</v>
      </c>
      <c r="C2146" s="50" t="s">
        <v>2365</v>
      </c>
      <c r="D2146" s="50" t="s">
        <v>108</v>
      </c>
      <c r="E2146" s="50" t="s">
        <v>5700</v>
      </c>
      <c r="F2146" s="50" t="s">
        <v>2637</v>
      </c>
      <c r="G2146" s="52">
        <v>7470000</v>
      </c>
      <c r="H2146" s="51">
        <v>7200000</v>
      </c>
      <c r="I2146" s="3" t="s">
        <v>213</v>
      </c>
      <c r="J2146" s="3" t="s">
        <v>146</v>
      </c>
      <c r="K2146" s="50" t="s">
        <v>2367</v>
      </c>
      <c r="L2146" s="50" t="s">
        <v>114</v>
      </c>
      <c r="M2146" s="50"/>
      <c r="N2146" s="50" t="s">
        <v>151</v>
      </c>
    </row>
    <row r="2147" spans="1:14" ht="49.5">
      <c r="A2147" s="50">
        <v>3410</v>
      </c>
      <c r="B2147" s="50" t="s">
        <v>55</v>
      </c>
      <c r="C2147" s="50" t="s">
        <v>2365</v>
      </c>
      <c r="D2147" s="50" t="s">
        <v>108</v>
      </c>
      <c r="E2147" s="50" t="s">
        <v>5701</v>
      </c>
      <c r="F2147" s="50" t="s">
        <v>2676</v>
      </c>
      <c r="G2147" s="52">
        <v>2329737</v>
      </c>
      <c r="H2147" s="51">
        <v>928000</v>
      </c>
      <c r="I2147" s="3" t="s">
        <v>213</v>
      </c>
      <c r="J2147" s="3" t="s">
        <v>146</v>
      </c>
      <c r="K2147" s="50" t="s">
        <v>2367</v>
      </c>
      <c r="L2147" s="50" t="s">
        <v>114</v>
      </c>
      <c r="M2147" s="50"/>
      <c r="N2147" s="50" t="s">
        <v>151</v>
      </c>
    </row>
    <row r="2148" spans="1:14" ht="66">
      <c r="A2148" s="50">
        <v>3411</v>
      </c>
      <c r="B2148" s="50" t="s">
        <v>55</v>
      </c>
      <c r="C2148" s="50" t="s">
        <v>5702</v>
      </c>
      <c r="D2148" s="50" t="s">
        <v>2309</v>
      </c>
      <c r="E2148" s="50" t="s">
        <v>5703</v>
      </c>
      <c r="F2148" s="50" t="s">
        <v>91</v>
      </c>
      <c r="G2148" s="52">
        <v>7146329</v>
      </c>
      <c r="H2148" s="51">
        <v>6578000</v>
      </c>
      <c r="I2148" s="3" t="s">
        <v>111</v>
      </c>
      <c r="J2148" s="3" t="s">
        <v>164</v>
      </c>
      <c r="K2148" s="50" t="s">
        <v>2398</v>
      </c>
      <c r="L2148" s="50" t="s">
        <v>114</v>
      </c>
      <c r="M2148" s="50"/>
      <c r="N2148" s="50" t="s">
        <v>595</v>
      </c>
    </row>
    <row r="2149" spans="1:14" ht="49.5">
      <c r="A2149" s="50">
        <v>3412</v>
      </c>
      <c r="B2149" s="50" t="s">
        <v>55</v>
      </c>
      <c r="C2149" s="50" t="s">
        <v>5702</v>
      </c>
      <c r="D2149" s="50" t="s">
        <v>5704</v>
      </c>
      <c r="E2149" s="50" t="s">
        <v>5705</v>
      </c>
      <c r="F2149" s="50" t="s">
        <v>91</v>
      </c>
      <c r="G2149" s="52">
        <v>1006333</v>
      </c>
      <c r="H2149" s="51">
        <v>860019</v>
      </c>
      <c r="I2149" s="3" t="s">
        <v>111</v>
      </c>
      <c r="J2149" s="3" t="s">
        <v>130</v>
      </c>
      <c r="K2149" s="50" t="s">
        <v>2398</v>
      </c>
      <c r="L2149" s="50" t="s">
        <v>114</v>
      </c>
      <c r="M2149" s="50"/>
      <c r="N2149" s="50" t="s">
        <v>121</v>
      </c>
    </row>
    <row r="2150" spans="1:14" ht="82.5">
      <c r="A2150" s="50">
        <v>3413</v>
      </c>
      <c r="B2150" s="50" t="s">
        <v>55</v>
      </c>
      <c r="C2150" s="50" t="s">
        <v>5702</v>
      </c>
      <c r="D2150" s="50" t="s">
        <v>108</v>
      </c>
      <c r="E2150" s="50" t="s">
        <v>5706</v>
      </c>
      <c r="F2150" s="50" t="s">
        <v>91</v>
      </c>
      <c r="G2150" s="52">
        <v>1808000</v>
      </c>
      <c r="H2150" s="51">
        <v>1808000</v>
      </c>
      <c r="I2150" s="3" t="s">
        <v>135</v>
      </c>
      <c r="J2150" s="3" t="s">
        <v>286</v>
      </c>
      <c r="K2150" s="50" t="s">
        <v>2398</v>
      </c>
      <c r="L2150" s="50" t="s">
        <v>114</v>
      </c>
      <c r="M2150" s="50"/>
      <c r="N2150" s="50" t="s">
        <v>137</v>
      </c>
    </row>
    <row r="2151" spans="1:14" ht="82.5">
      <c r="A2151" s="50">
        <v>3414</v>
      </c>
      <c r="B2151" s="50" t="s">
        <v>55</v>
      </c>
      <c r="C2151" s="50" t="s">
        <v>2368</v>
      </c>
      <c r="D2151" s="50" t="s">
        <v>108</v>
      </c>
      <c r="E2151" s="50" t="s">
        <v>5707</v>
      </c>
      <c r="F2151" s="50" t="s">
        <v>91</v>
      </c>
      <c r="G2151" s="52">
        <v>1101595</v>
      </c>
      <c r="H2151" s="51">
        <v>1028000</v>
      </c>
      <c r="I2151" s="3" t="s">
        <v>1234</v>
      </c>
      <c r="J2151" s="3" t="s">
        <v>168</v>
      </c>
      <c r="K2151" s="50" t="s">
        <v>2370</v>
      </c>
      <c r="L2151" s="50" t="s">
        <v>114</v>
      </c>
      <c r="M2151" s="50"/>
      <c r="N2151" s="50" t="s">
        <v>137</v>
      </c>
    </row>
    <row r="2152" spans="1:14" ht="82.5">
      <c r="A2152" s="50">
        <v>3415</v>
      </c>
      <c r="B2152" s="50" t="s">
        <v>55</v>
      </c>
      <c r="C2152" s="50" t="s">
        <v>2368</v>
      </c>
      <c r="D2152" s="50" t="s">
        <v>108</v>
      </c>
      <c r="E2152" s="50" t="s">
        <v>5708</v>
      </c>
      <c r="F2152" s="50" t="s">
        <v>91</v>
      </c>
      <c r="G2152" s="52">
        <v>3599464</v>
      </c>
      <c r="H2152" s="51">
        <v>3030000</v>
      </c>
      <c r="I2152" s="3" t="s">
        <v>847</v>
      </c>
      <c r="J2152" s="3" t="s">
        <v>140</v>
      </c>
      <c r="K2152" s="50" t="s">
        <v>2370</v>
      </c>
      <c r="L2152" s="50" t="s">
        <v>114</v>
      </c>
      <c r="M2152" s="50"/>
      <c r="N2152" s="50" t="s">
        <v>137</v>
      </c>
    </row>
    <row r="2153" spans="1:14" ht="82.5">
      <c r="A2153" s="50">
        <v>3416</v>
      </c>
      <c r="B2153" s="50" t="s">
        <v>55</v>
      </c>
      <c r="C2153" s="50" t="s">
        <v>5709</v>
      </c>
      <c r="D2153" s="50" t="s">
        <v>2301</v>
      </c>
      <c r="E2153" s="50" t="s">
        <v>5710</v>
      </c>
      <c r="F2153" s="50" t="s">
        <v>91</v>
      </c>
      <c r="G2153" s="52">
        <v>2485258</v>
      </c>
      <c r="H2153" s="51">
        <v>1890000</v>
      </c>
      <c r="I2153" s="3" t="s">
        <v>163</v>
      </c>
      <c r="J2153" s="3" t="s">
        <v>198</v>
      </c>
      <c r="K2153" s="50" t="s">
        <v>3068</v>
      </c>
      <c r="L2153" s="50" t="s">
        <v>114</v>
      </c>
      <c r="M2153" s="50"/>
      <c r="N2153" s="50" t="s">
        <v>115</v>
      </c>
    </row>
    <row r="2154" spans="1:14" ht="33">
      <c r="A2154" s="50">
        <v>3417</v>
      </c>
      <c r="B2154" s="50" t="s">
        <v>55</v>
      </c>
      <c r="C2154" s="50" t="s">
        <v>5709</v>
      </c>
      <c r="D2154" s="50" t="s">
        <v>108</v>
      </c>
      <c r="E2154" s="50" t="s">
        <v>5711</v>
      </c>
      <c r="F2154" s="50" t="s">
        <v>91</v>
      </c>
      <c r="G2154" s="52">
        <v>2251942</v>
      </c>
      <c r="H2154" s="51">
        <v>1902000</v>
      </c>
      <c r="I2154" s="3" t="s">
        <v>129</v>
      </c>
      <c r="J2154" s="3" t="s">
        <v>134</v>
      </c>
      <c r="K2154" s="50" t="s">
        <v>3068</v>
      </c>
      <c r="L2154" s="50" t="s">
        <v>114</v>
      </c>
      <c r="M2154" s="50"/>
      <c r="N2154" s="50" t="s">
        <v>151</v>
      </c>
    </row>
    <row r="2155" spans="1:14" ht="33">
      <c r="A2155" s="50">
        <v>3418</v>
      </c>
      <c r="B2155" s="50" t="s">
        <v>55</v>
      </c>
      <c r="C2155" s="50" t="s">
        <v>5709</v>
      </c>
      <c r="D2155" s="50" t="s">
        <v>108</v>
      </c>
      <c r="E2155" s="50" t="s">
        <v>5712</v>
      </c>
      <c r="F2155" s="50" t="s">
        <v>91</v>
      </c>
      <c r="G2155" s="52">
        <v>1478815</v>
      </c>
      <c r="H2155" s="51">
        <v>1219000</v>
      </c>
      <c r="I2155" s="3" t="s">
        <v>129</v>
      </c>
      <c r="J2155" s="3" t="s">
        <v>140</v>
      </c>
      <c r="K2155" s="50" t="s">
        <v>3068</v>
      </c>
      <c r="L2155" s="50" t="s">
        <v>114</v>
      </c>
      <c r="M2155" s="50"/>
      <c r="N2155" s="50" t="s">
        <v>151</v>
      </c>
    </row>
    <row r="2156" spans="1:14" ht="33">
      <c r="A2156" s="50">
        <v>3419</v>
      </c>
      <c r="B2156" s="50" t="s">
        <v>55</v>
      </c>
      <c r="C2156" s="50" t="s">
        <v>5709</v>
      </c>
      <c r="D2156" s="50" t="s">
        <v>108</v>
      </c>
      <c r="E2156" s="50" t="s">
        <v>5713</v>
      </c>
      <c r="F2156" s="50" t="s">
        <v>91</v>
      </c>
      <c r="G2156" s="52">
        <v>3568633</v>
      </c>
      <c r="H2156" s="51">
        <v>2050000</v>
      </c>
      <c r="I2156" s="3" t="s">
        <v>140</v>
      </c>
      <c r="J2156" s="3" t="s">
        <v>271</v>
      </c>
      <c r="K2156" s="50" t="s">
        <v>3068</v>
      </c>
      <c r="L2156" s="50" t="s">
        <v>114</v>
      </c>
      <c r="M2156" s="50"/>
      <c r="N2156" s="50" t="s">
        <v>151</v>
      </c>
    </row>
    <row r="2157" spans="1:14" ht="82.5">
      <c r="A2157" s="50">
        <v>3420</v>
      </c>
      <c r="B2157" s="50" t="s">
        <v>55</v>
      </c>
      <c r="C2157" s="50" t="s">
        <v>5714</v>
      </c>
      <c r="D2157" s="50" t="s">
        <v>108</v>
      </c>
      <c r="E2157" s="50" t="s">
        <v>5715</v>
      </c>
      <c r="F2157" s="50" t="s">
        <v>2676</v>
      </c>
      <c r="G2157" s="52">
        <v>4859311</v>
      </c>
      <c r="H2157" s="51">
        <v>2179900</v>
      </c>
      <c r="I2157" s="3" t="s">
        <v>129</v>
      </c>
      <c r="J2157" s="3" t="s">
        <v>198</v>
      </c>
      <c r="K2157" s="50" t="s">
        <v>2320</v>
      </c>
      <c r="L2157" s="50" t="s">
        <v>114</v>
      </c>
      <c r="M2157" s="50"/>
      <c r="N2157" s="50" t="s">
        <v>137</v>
      </c>
    </row>
    <row r="2158" spans="1:14" ht="165">
      <c r="A2158" s="50">
        <v>3421</v>
      </c>
      <c r="B2158" s="50" t="s">
        <v>55</v>
      </c>
      <c r="C2158" s="50" t="s">
        <v>5716</v>
      </c>
      <c r="D2158" s="50" t="s">
        <v>108</v>
      </c>
      <c r="E2158" s="50" t="s">
        <v>5717</v>
      </c>
      <c r="F2158" s="50" t="s">
        <v>91</v>
      </c>
      <c r="G2158" s="52">
        <v>1100000</v>
      </c>
      <c r="H2158" s="51">
        <v>860000</v>
      </c>
      <c r="I2158" s="3" t="s">
        <v>130</v>
      </c>
      <c r="J2158" s="3" t="s">
        <v>140</v>
      </c>
      <c r="K2158" s="50" t="s">
        <v>5718</v>
      </c>
      <c r="L2158" s="50" t="s">
        <v>114</v>
      </c>
      <c r="M2158" s="50"/>
      <c r="N2158" s="50" t="s">
        <v>5719</v>
      </c>
    </row>
    <row r="2159" spans="1:14" ht="148.5">
      <c r="A2159" s="50">
        <v>3422</v>
      </c>
      <c r="B2159" s="50" t="s">
        <v>55</v>
      </c>
      <c r="C2159" s="50" t="s">
        <v>5716</v>
      </c>
      <c r="D2159" s="50" t="s">
        <v>108</v>
      </c>
      <c r="E2159" s="50" t="s">
        <v>5720</v>
      </c>
      <c r="F2159" s="50" t="s">
        <v>91</v>
      </c>
      <c r="G2159" s="52">
        <v>3640293</v>
      </c>
      <c r="H2159" s="51">
        <v>3388000</v>
      </c>
      <c r="I2159" s="3" t="s">
        <v>145</v>
      </c>
      <c r="J2159" s="3" t="s">
        <v>271</v>
      </c>
      <c r="K2159" s="50" t="s">
        <v>5718</v>
      </c>
      <c r="L2159" s="50" t="s">
        <v>114</v>
      </c>
      <c r="M2159" s="50"/>
      <c r="N2159" s="50" t="s">
        <v>2009</v>
      </c>
    </row>
    <row r="2160" spans="1:14" ht="49.5">
      <c r="A2160" s="50">
        <v>3423</v>
      </c>
      <c r="B2160" s="50" t="s">
        <v>55</v>
      </c>
      <c r="C2160" s="50" t="s">
        <v>5721</v>
      </c>
      <c r="D2160" s="50" t="s">
        <v>2400</v>
      </c>
      <c r="E2160" s="50" t="s">
        <v>5722</v>
      </c>
      <c r="F2160" s="50" t="s">
        <v>2924</v>
      </c>
      <c r="G2160" s="52">
        <v>1097028</v>
      </c>
      <c r="H2160" s="51">
        <v>1042000</v>
      </c>
      <c r="I2160" s="3" t="s">
        <v>129</v>
      </c>
      <c r="J2160" s="3" t="s">
        <v>198</v>
      </c>
      <c r="K2160" s="50" t="s">
        <v>2789</v>
      </c>
      <c r="L2160" s="50" t="s">
        <v>114</v>
      </c>
      <c r="M2160" s="50"/>
      <c r="N2160" s="50" t="s">
        <v>121</v>
      </c>
    </row>
    <row r="2161" spans="1:14" ht="49.5">
      <c r="A2161" s="50">
        <v>3424</v>
      </c>
      <c r="B2161" s="50" t="s">
        <v>55</v>
      </c>
      <c r="C2161" s="50" t="s">
        <v>5721</v>
      </c>
      <c r="D2161" s="50" t="s">
        <v>2400</v>
      </c>
      <c r="E2161" s="50" t="s">
        <v>5723</v>
      </c>
      <c r="F2161" s="50" t="s">
        <v>3649</v>
      </c>
      <c r="G2161" s="52">
        <v>7739257</v>
      </c>
      <c r="H2161" s="51">
        <v>7380000</v>
      </c>
      <c r="I2161" s="3" t="s">
        <v>198</v>
      </c>
      <c r="J2161" s="3" t="s">
        <v>164</v>
      </c>
      <c r="K2161" s="50" t="s">
        <v>2789</v>
      </c>
      <c r="L2161" s="50" t="s">
        <v>114</v>
      </c>
      <c r="M2161" s="50"/>
      <c r="N2161" s="50" t="s">
        <v>121</v>
      </c>
    </row>
    <row r="2162" spans="1:14" ht="49.5">
      <c r="A2162" s="50">
        <v>3425</v>
      </c>
      <c r="B2162" s="50" t="s">
        <v>55</v>
      </c>
      <c r="C2162" s="50" t="s">
        <v>5724</v>
      </c>
      <c r="D2162" s="50" t="s">
        <v>21</v>
      </c>
      <c r="E2162" s="50" t="s">
        <v>5725</v>
      </c>
      <c r="F2162" s="50" t="s">
        <v>91</v>
      </c>
      <c r="G2162" s="52">
        <v>5041915</v>
      </c>
      <c r="H2162" s="51">
        <v>4690000</v>
      </c>
      <c r="I2162" s="3" t="s">
        <v>146</v>
      </c>
      <c r="J2162" s="3" t="s">
        <v>194</v>
      </c>
      <c r="K2162" s="50" t="s">
        <v>2193</v>
      </c>
      <c r="L2162" s="50" t="s">
        <v>114</v>
      </c>
      <c r="M2162" s="50"/>
      <c r="N2162" s="50" t="s">
        <v>121</v>
      </c>
    </row>
    <row r="2163" spans="1:14" ht="49.5">
      <c r="A2163" s="50">
        <v>3426</v>
      </c>
      <c r="B2163" s="50" t="s">
        <v>55</v>
      </c>
      <c r="C2163" s="50" t="s">
        <v>5726</v>
      </c>
      <c r="D2163" s="50" t="s">
        <v>21</v>
      </c>
      <c r="E2163" s="50" t="s">
        <v>5727</v>
      </c>
      <c r="F2163" s="50" t="s">
        <v>3649</v>
      </c>
      <c r="G2163" s="52">
        <v>4558896</v>
      </c>
      <c r="H2163" s="51">
        <v>4480000</v>
      </c>
      <c r="I2163" s="3" t="s">
        <v>198</v>
      </c>
      <c r="J2163" s="3" t="s">
        <v>164</v>
      </c>
      <c r="K2163" s="50" t="s">
        <v>526</v>
      </c>
      <c r="L2163" s="50" t="s">
        <v>114</v>
      </c>
      <c r="M2163" s="50"/>
      <c r="N2163" s="50" t="s">
        <v>121</v>
      </c>
    </row>
    <row r="2164" spans="1:14" ht="49.5">
      <c r="A2164" s="50">
        <v>3427</v>
      </c>
      <c r="B2164" s="50" t="s">
        <v>55</v>
      </c>
      <c r="C2164" s="50" t="s">
        <v>5728</v>
      </c>
      <c r="D2164" s="50" t="s">
        <v>108</v>
      </c>
      <c r="E2164" s="50" t="s">
        <v>5729</v>
      </c>
      <c r="F2164" s="50" t="s">
        <v>3649</v>
      </c>
      <c r="G2164" s="52">
        <v>6616611</v>
      </c>
      <c r="H2164" s="51">
        <v>6612000</v>
      </c>
      <c r="I2164" s="3" t="s">
        <v>198</v>
      </c>
      <c r="J2164" s="3" t="s">
        <v>164</v>
      </c>
      <c r="K2164" s="50" t="s">
        <v>526</v>
      </c>
      <c r="L2164" s="50" t="s">
        <v>114</v>
      </c>
      <c r="M2164" s="50"/>
      <c r="N2164" s="50" t="s">
        <v>121</v>
      </c>
    </row>
    <row r="2165" spans="1:14" ht="49.5">
      <c r="A2165" s="50">
        <v>3428</v>
      </c>
      <c r="B2165" s="50" t="s">
        <v>55</v>
      </c>
      <c r="C2165" s="50" t="s">
        <v>5730</v>
      </c>
      <c r="D2165" s="50" t="s">
        <v>21</v>
      </c>
      <c r="E2165" s="50" t="s">
        <v>5731</v>
      </c>
      <c r="F2165" s="50" t="s">
        <v>3649</v>
      </c>
      <c r="G2165" s="52">
        <v>1528790</v>
      </c>
      <c r="H2165" s="51">
        <v>1504000</v>
      </c>
      <c r="I2165" s="3" t="s">
        <v>164</v>
      </c>
      <c r="J2165" s="3" t="s">
        <v>112</v>
      </c>
      <c r="K2165" s="50" t="s">
        <v>2337</v>
      </c>
      <c r="L2165" s="50" t="s">
        <v>114</v>
      </c>
      <c r="M2165" s="50"/>
      <c r="N2165" s="50" t="s">
        <v>121</v>
      </c>
    </row>
    <row r="2166" spans="1:14" ht="49.5">
      <c r="A2166" s="50">
        <v>3429</v>
      </c>
      <c r="B2166" s="50" t="s">
        <v>55</v>
      </c>
      <c r="C2166" s="50" t="s">
        <v>5732</v>
      </c>
      <c r="D2166" s="50" t="s">
        <v>21</v>
      </c>
      <c r="E2166" s="50" t="s">
        <v>5733</v>
      </c>
      <c r="F2166" s="50" t="s">
        <v>91</v>
      </c>
      <c r="G2166" s="52">
        <v>10769232</v>
      </c>
      <c r="H2166" s="51">
        <v>9480000</v>
      </c>
      <c r="I2166" s="3" t="s">
        <v>198</v>
      </c>
      <c r="J2166" s="3" t="s">
        <v>164</v>
      </c>
      <c r="K2166" s="50" t="s">
        <v>2337</v>
      </c>
      <c r="L2166" s="50" t="s">
        <v>114</v>
      </c>
      <c r="M2166" s="50"/>
      <c r="N2166" s="50" t="s">
        <v>121</v>
      </c>
    </row>
    <row r="2167" spans="1:14" ht="49.5">
      <c r="A2167" s="50">
        <v>3430</v>
      </c>
      <c r="B2167" s="50" t="s">
        <v>55</v>
      </c>
      <c r="C2167" s="50" t="s">
        <v>5734</v>
      </c>
      <c r="D2167" s="50" t="s">
        <v>808</v>
      </c>
      <c r="E2167" s="50" t="s">
        <v>5735</v>
      </c>
      <c r="F2167" s="50" t="s">
        <v>2924</v>
      </c>
      <c r="G2167" s="52">
        <v>1831758</v>
      </c>
      <c r="H2167" s="51">
        <v>1828000</v>
      </c>
      <c r="I2167" s="3" t="s">
        <v>111</v>
      </c>
      <c r="J2167" s="3" t="s">
        <v>164</v>
      </c>
      <c r="K2167" s="50" t="s">
        <v>2193</v>
      </c>
      <c r="L2167" s="50" t="s">
        <v>114</v>
      </c>
      <c r="M2167" s="50"/>
      <c r="N2167" s="50" t="s">
        <v>121</v>
      </c>
    </row>
    <row r="2168" spans="1:14" ht="49.5">
      <c r="A2168" s="50">
        <v>3431</v>
      </c>
      <c r="B2168" s="50" t="s">
        <v>55</v>
      </c>
      <c r="C2168" s="50" t="s">
        <v>5736</v>
      </c>
      <c r="D2168" s="50" t="s">
        <v>21</v>
      </c>
      <c r="E2168" s="50" t="s">
        <v>5737</v>
      </c>
      <c r="F2168" s="50" t="s">
        <v>2662</v>
      </c>
      <c r="G2168" s="52">
        <v>5345621</v>
      </c>
      <c r="H2168" s="51">
        <v>5339000</v>
      </c>
      <c r="I2168" s="3" t="s">
        <v>178</v>
      </c>
      <c r="J2168" s="3" t="s">
        <v>198</v>
      </c>
      <c r="K2168" s="50" t="s">
        <v>2214</v>
      </c>
      <c r="L2168" s="50" t="s">
        <v>114</v>
      </c>
      <c r="M2168" s="50"/>
      <c r="N2168" s="50" t="s">
        <v>121</v>
      </c>
    </row>
    <row r="2169" spans="1:14" ht="49.5">
      <c r="A2169" s="50">
        <v>3432</v>
      </c>
      <c r="B2169" s="50" t="s">
        <v>55</v>
      </c>
      <c r="C2169" s="50" t="s">
        <v>5738</v>
      </c>
      <c r="D2169" s="50" t="s">
        <v>2400</v>
      </c>
      <c r="E2169" s="50" t="s">
        <v>5739</v>
      </c>
      <c r="F2169" s="50" t="s">
        <v>91</v>
      </c>
      <c r="G2169" s="52">
        <v>21129653</v>
      </c>
      <c r="H2169" s="51">
        <v>20550000</v>
      </c>
      <c r="I2169" s="3" t="s">
        <v>112</v>
      </c>
      <c r="J2169" s="3" t="s">
        <v>168</v>
      </c>
      <c r="K2169" s="50" t="s">
        <v>526</v>
      </c>
      <c r="L2169" s="50" t="s">
        <v>114</v>
      </c>
      <c r="M2169" s="50"/>
      <c r="N2169" s="50" t="s">
        <v>121</v>
      </c>
    </row>
    <row r="2170" spans="1:14" ht="49.5">
      <c r="A2170" s="50">
        <v>3433</v>
      </c>
      <c r="B2170" s="50" t="s">
        <v>55</v>
      </c>
      <c r="C2170" s="50" t="s">
        <v>5740</v>
      </c>
      <c r="D2170" s="50" t="s">
        <v>2400</v>
      </c>
      <c r="E2170" s="50" t="s">
        <v>5741</v>
      </c>
      <c r="F2170" s="50" t="s">
        <v>3649</v>
      </c>
      <c r="G2170" s="52">
        <v>3288382</v>
      </c>
      <c r="H2170" s="51">
        <v>3200000</v>
      </c>
      <c r="I2170" s="3" t="s">
        <v>112</v>
      </c>
      <c r="J2170" s="3" t="s">
        <v>130</v>
      </c>
      <c r="K2170" s="50" t="s">
        <v>5458</v>
      </c>
      <c r="L2170" s="50" t="s">
        <v>114</v>
      </c>
      <c r="M2170" s="50"/>
      <c r="N2170" s="50" t="s">
        <v>121</v>
      </c>
    </row>
    <row r="2171" spans="1:14" ht="66">
      <c r="A2171" s="50">
        <v>3434</v>
      </c>
      <c r="B2171" s="50" t="s">
        <v>55</v>
      </c>
      <c r="C2171" s="50" t="s">
        <v>5742</v>
      </c>
      <c r="D2171" s="50" t="s">
        <v>5650</v>
      </c>
      <c r="E2171" s="50" t="s">
        <v>5743</v>
      </c>
      <c r="F2171" s="50" t="s">
        <v>91</v>
      </c>
      <c r="G2171" s="52">
        <v>13936431</v>
      </c>
      <c r="H2171" s="51">
        <v>13538000</v>
      </c>
      <c r="I2171" s="3" t="s">
        <v>129</v>
      </c>
      <c r="J2171" s="3" t="s">
        <v>198</v>
      </c>
      <c r="K2171" s="50" t="s">
        <v>2367</v>
      </c>
      <c r="L2171" s="50" t="s">
        <v>114</v>
      </c>
      <c r="M2171" s="50"/>
      <c r="N2171" s="50" t="s">
        <v>151</v>
      </c>
    </row>
    <row r="2172" spans="1:14" ht="49.5">
      <c r="A2172" s="50">
        <v>3435</v>
      </c>
      <c r="B2172" s="50" t="s">
        <v>55</v>
      </c>
      <c r="C2172" s="50" t="s">
        <v>5744</v>
      </c>
      <c r="D2172" s="50" t="s">
        <v>21</v>
      </c>
      <c r="E2172" s="50" t="s">
        <v>5745</v>
      </c>
      <c r="F2172" s="50" t="s">
        <v>3649</v>
      </c>
      <c r="G2172" s="52">
        <v>2467679</v>
      </c>
      <c r="H2172" s="51">
        <v>2448000</v>
      </c>
      <c r="I2172" s="3" t="s">
        <v>164</v>
      </c>
      <c r="J2172" s="3" t="s">
        <v>112</v>
      </c>
      <c r="K2172" s="50" t="s">
        <v>2367</v>
      </c>
      <c r="L2172" s="50" t="s">
        <v>114</v>
      </c>
      <c r="M2172" s="50"/>
      <c r="N2172" s="50" t="s">
        <v>121</v>
      </c>
    </row>
    <row r="2173" spans="1:14" ht="49.5">
      <c r="A2173" s="50">
        <v>3436</v>
      </c>
      <c r="B2173" s="50" t="s">
        <v>55</v>
      </c>
      <c r="C2173" s="50" t="s">
        <v>5746</v>
      </c>
      <c r="D2173" s="50" t="s">
        <v>2400</v>
      </c>
      <c r="E2173" s="50" t="s">
        <v>5747</v>
      </c>
      <c r="F2173" s="50" t="s">
        <v>3649</v>
      </c>
      <c r="G2173" s="52">
        <v>3858849</v>
      </c>
      <c r="H2173" s="51">
        <v>3800000</v>
      </c>
      <c r="I2173" s="3" t="s">
        <v>141</v>
      </c>
      <c r="J2173" s="3" t="s">
        <v>209</v>
      </c>
      <c r="K2173" s="50" t="s">
        <v>2398</v>
      </c>
      <c r="L2173" s="50" t="s">
        <v>114</v>
      </c>
      <c r="M2173" s="50"/>
      <c r="N2173" s="50" t="s">
        <v>121</v>
      </c>
    </row>
    <row r="2174" spans="1:14" ht="49.5">
      <c r="A2174" s="50">
        <v>3437</v>
      </c>
      <c r="B2174" s="50" t="s">
        <v>55</v>
      </c>
      <c r="C2174" s="50" t="s">
        <v>5748</v>
      </c>
      <c r="D2174" s="50" t="s">
        <v>21</v>
      </c>
      <c r="E2174" s="50" t="s">
        <v>5749</v>
      </c>
      <c r="F2174" s="50" t="s">
        <v>3649</v>
      </c>
      <c r="G2174" s="52">
        <v>3572169</v>
      </c>
      <c r="H2174" s="51">
        <v>3570000</v>
      </c>
      <c r="I2174" s="3" t="s">
        <v>129</v>
      </c>
      <c r="J2174" s="3" t="s">
        <v>198</v>
      </c>
      <c r="K2174" s="50" t="s">
        <v>3051</v>
      </c>
      <c r="L2174" s="50" t="s">
        <v>114</v>
      </c>
      <c r="M2174" s="50"/>
      <c r="N2174" s="50" t="s">
        <v>121</v>
      </c>
    </row>
    <row r="2175" spans="1:14" ht="49.5">
      <c r="A2175" s="50">
        <v>3438</v>
      </c>
      <c r="B2175" s="50" t="s">
        <v>55</v>
      </c>
      <c r="C2175" s="50" t="s">
        <v>5750</v>
      </c>
      <c r="D2175" s="50" t="s">
        <v>2400</v>
      </c>
      <c r="E2175" s="50" t="s">
        <v>5751</v>
      </c>
      <c r="F2175" s="50" t="s">
        <v>3649</v>
      </c>
      <c r="G2175" s="52">
        <v>61506641</v>
      </c>
      <c r="H2175" s="51">
        <v>60780000</v>
      </c>
      <c r="I2175" s="3" t="s">
        <v>213</v>
      </c>
      <c r="J2175" s="3" t="s">
        <v>146</v>
      </c>
      <c r="K2175" s="50" t="s">
        <v>2946</v>
      </c>
      <c r="L2175" s="50" t="s">
        <v>114</v>
      </c>
      <c r="M2175" s="50"/>
      <c r="N2175" s="50" t="s">
        <v>121</v>
      </c>
    </row>
    <row r="2176" spans="1:14" ht="49.5">
      <c r="A2176" s="50">
        <v>3439</v>
      </c>
      <c r="B2176" s="50" t="s">
        <v>55</v>
      </c>
      <c r="C2176" s="50" t="s">
        <v>5752</v>
      </c>
      <c r="D2176" s="50" t="s">
        <v>808</v>
      </c>
      <c r="E2176" s="50" t="s">
        <v>5753</v>
      </c>
      <c r="F2176" s="50" t="s">
        <v>3649</v>
      </c>
      <c r="G2176" s="52">
        <v>2325939</v>
      </c>
      <c r="H2176" s="51">
        <v>2312000</v>
      </c>
      <c r="I2176" s="3" t="s">
        <v>112</v>
      </c>
      <c r="J2176" s="3" t="s">
        <v>168</v>
      </c>
      <c r="K2176" s="50" t="s">
        <v>2286</v>
      </c>
      <c r="L2176" s="50" t="s">
        <v>114</v>
      </c>
      <c r="M2176" s="50"/>
      <c r="N2176" s="50" t="s">
        <v>121</v>
      </c>
    </row>
    <row r="2177" spans="1:14" ht="49.5">
      <c r="A2177" s="50">
        <v>3440</v>
      </c>
      <c r="B2177" s="50" t="s">
        <v>55</v>
      </c>
      <c r="C2177" s="50" t="s">
        <v>5754</v>
      </c>
      <c r="D2177" s="50" t="s">
        <v>21</v>
      </c>
      <c r="E2177" s="50" t="s">
        <v>5755</v>
      </c>
      <c r="F2177" s="50" t="s">
        <v>3649</v>
      </c>
      <c r="G2177" s="52">
        <v>12152713</v>
      </c>
      <c r="H2177" s="51">
        <v>11370000</v>
      </c>
      <c r="I2177" s="3" t="s">
        <v>164</v>
      </c>
      <c r="J2177" s="3" t="s">
        <v>130</v>
      </c>
      <c r="K2177" s="50" t="s">
        <v>5718</v>
      </c>
      <c r="L2177" s="50" t="s">
        <v>114</v>
      </c>
      <c r="M2177" s="50"/>
      <c r="N2177" s="50" t="s">
        <v>121</v>
      </c>
    </row>
    <row r="2178" spans="1:14" ht="66">
      <c r="A2178" s="50">
        <v>3441</v>
      </c>
      <c r="B2178" s="50" t="s">
        <v>55</v>
      </c>
      <c r="C2178" s="50" t="s">
        <v>5756</v>
      </c>
      <c r="D2178" s="50" t="s">
        <v>5650</v>
      </c>
      <c r="E2178" s="50" t="s">
        <v>5757</v>
      </c>
      <c r="F2178" s="50" t="s">
        <v>91</v>
      </c>
      <c r="G2178" s="52">
        <v>2122534</v>
      </c>
      <c r="H2178" s="51">
        <v>1995000</v>
      </c>
      <c r="I2178" s="3" t="s">
        <v>178</v>
      </c>
      <c r="J2178" s="3" t="s">
        <v>198</v>
      </c>
      <c r="K2178" s="50" t="s">
        <v>5718</v>
      </c>
      <c r="L2178" s="50" t="s">
        <v>114</v>
      </c>
      <c r="M2178" s="50"/>
      <c r="N2178" s="50" t="s">
        <v>121</v>
      </c>
    </row>
    <row r="2179" spans="1:14" ht="33">
      <c r="A2179" s="50">
        <v>3442</v>
      </c>
      <c r="B2179" s="50" t="s">
        <v>55</v>
      </c>
      <c r="C2179" s="50" t="s">
        <v>2382</v>
      </c>
      <c r="D2179" s="50" t="s">
        <v>108</v>
      </c>
      <c r="E2179" s="50" t="s">
        <v>5758</v>
      </c>
      <c r="F2179" s="50" t="s">
        <v>91</v>
      </c>
      <c r="G2179" s="52">
        <v>4216086</v>
      </c>
      <c r="H2179" s="51">
        <v>3540000</v>
      </c>
      <c r="I2179" s="3" t="s">
        <v>213</v>
      </c>
      <c r="J2179" s="3" t="s">
        <v>146</v>
      </c>
      <c r="K2179" s="50" t="s">
        <v>2384</v>
      </c>
      <c r="L2179" s="50" t="s">
        <v>114</v>
      </c>
      <c r="M2179" s="50"/>
      <c r="N2179" s="50" t="s">
        <v>151</v>
      </c>
    </row>
    <row r="2180" spans="1:14" ht="49.5">
      <c r="A2180" s="50">
        <v>3443</v>
      </c>
      <c r="B2180" s="50" t="s">
        <v>55</v>
      </c>
      <c r="C2180" s="50" t="s">
        <v>5759</v>
      </c>
      <c r="D2180" s="50" t="s">
        <v>2309</v>
      </c>
      <c r="E2180" s="50" t="s">
        <v>5760</v>
      </c>
      <c r="F2180" s="50" t="s">
        <v>2676</v>
      </c>
      <c r="G2180" s="52">
        <v>1871000</v>
      </c>
      <c r="H2180" s="51">
        <v>878000</v>
      </c>
      <c r="I2180" s="3" t="s">
        <v>209</v>
      </c>
      <c r="J2180" s="3" t="s">
        <v>135</v>
      </c>
      <c r="K2180" s="50" t="s">
        <v>2946</v>
      </c>
      <c r="L2180" s="50" t="s">
        <v>114</v>
      </c>
      <c r="M2180" s="50"/>
      <c r="N2180" s="50" t="s">
        <v>151</v>
      </c>
    </row>
    <row r="2181" spans="1:14" ht="49.5">
      <c r="A2181" s="50">
        <v>3444</v>
      </c>
      <c r="B2181" s="50" t="s">
        <v>55</v>
      </c>
      <c r="C2181" s="50" t="s">
        <v>5759</v>
      </c>
      <c r="D2181" s="50" t="s">
        <v>108</v>
      </c>
      <c r="E2181" s="50" t="s">
        <v>5761</v>
      </c>
      <c r="F2181" s="50" t="s">
        <v>91</v>
      </c>
      <c r="G2181" s="52">
        <v>1400000</v>
      </c>
      <c r="H2181" s="51">
        <v>1142000</v>
      </c>
      <c r="I2181" s="3" t="s">
        <v>194</v>
      </c>
      <c r="J2181" s="3" t="s">
        <v>286</v>
      </c>
      <c r="K2181" s="50" t="s">
        <v>2946</v>
      </c>
      <c r="L2181" s="50" t="s">
        <v>114</v>
      </c>
      <c r="M2181" s="50"/>
      <c r="N2181" s="50" t="s">
        <v>121</v>
      </c>
    </row>
    <row r="2182" spans="1:14" ht="33">
      <c r="A2182" s="50">
        <v>3445</v>
      </c>
      <c r="B2182" s="50" t="s">
        <v>55</v>
      </c>
      <c r="C2182" s="50" t="s">
        <v>2393</v>
      </c>
      <c r="D2182" s="50" t="s">
        <v>108</v>
      </c>
      <c r="E2182" s="50" t="s">
        <v>5762</v>
      </c>
      <c r="F2182" s="50" t="s">
        <v>91</v>
      </c>
      <c r="G2182" s="52">
        <v>3264000</v>
      </c>
      <c r="H2182" s="51">
        <v>2300000</v>
      </c>
      <c r="I2182" s="3" t="s">
        <v>112</v>
      </c>
      <c r="J2182" s="3" t="s">
        <v>130</v>
      </c>
      <c r="K2182" s="50" t="s">
        <v>2395</v>
      </c>
      <c r="L2182" s="50" t="s">
        <v>114</v>
      </c>
      <c r="M2182" s="50"/>
      <c r="N2182" s="50" t="s">
        <v>151</v>
      </c>
    </row>
    <row r="2183" spans="1:14" ht="66">
      <c r="A2183" s="50">
        <v>3446</v>
      </c>
      <c r="B2183" s="50" t="s">
        <v>55</v>
      </c>
      <c r="C2183" s="50" t="s">
        <v>2393</v>
      </c>
      <c r="D2183" s="50" t="s">
        <v>2309</v>
      </c>
      <c r="E2183" s="50" t="s">
        <v>5763</v>
      </c>
      <c r="F2183" s="50" t="s">
        <v>91</v>
      </c>
      <c r="G2183" s="52">
        <v>2747411</v>
      </c>
      <c r="H2183" s="51">
        <v>2156000</v>
      </c>
      <c r="I2183" s="3" t="s">
        <v>159</v>
      </c>
      <c r="J2183" s="3" t="s">
        <v>119</v>
      </c>
      <c r="K2183" s="50" t="s">
        <v>2395</v>
      </c>
      <c r="L2183" s="50" t="s">
        <v>114</v>
      </c>
      <c r="M2183" s="50"/>
      <c r="N2183" s="50" t="s">
        <v>595</v>
      </c>
    </row>
    <row r="2184" spans="1:14" ht="33">
      <c r="A2184" s="50">
        <v>3447</v>
      </c>
      <c r="B2184" s="50" t="s">
        <v>55</v>
      </c>
      <c r="C2184" s="50" t="s">
        <v>2393</v>
      </c>
      <c r="D2184" s="50" t="s">
        <v>108</v>
      </c>
      <c r="E2184" s="50" t="s">
        <v>5764</v>
      </c>
      <c r="F2184" s="50" t="s">
        <v>91</v>
      </c>
      <c r="G2184" s="52">
        <v>2744160</v>
      </c>
      <c r="H2184" s="51">
        <v>2645000</v>
      </c>
      <c r="I2184" s="3" t="s">
        <v>146</v>
      </c>
      <c r="J2184" s="3" t="s">
        <v>194</v>
      </c>
      <c r="K2184" s="50" t="s">
        <v>2395</v>
      </c>
      <c r="L2184" s="50" t="s">
        <v>114</v>
      </c>
      <c r="M2184" s="50"/>
      <c r="N2184" s="50" t="s">
        <v>151</v>
      </c>
    </row>
    <row r="2185" spans="1:14" ht="66">
      <c r="A2185" s="50">
        <v>3448</v>
      </c>
      <c r="B2185" s="50" t="s">
        <v>55</v>
      </c>
      <c r="C2185" s="50" t="s">
        <v>5765</v>
      </c>
      <c r="D2185" s="50" t="s">
        <v>5650</v>
      </c>
      <c r="E2185" s="50" t="s">
        <v>5766</v>
      </c>
      <c r="F2185" s="50" t="s">
        <v>3649</v>
      </c>
      <c r="G2185" s="52">
        <v>3247280</v>
      </c>
      <c r="H2185" s="51">
        <v>2760000</v>
      </c>
      <c r="I2185" s="3" t="s">
        <v>112</v>
      </c>
      <c r="J2185" s="3" t="s">
        <v>130</v>
      </c>
      <c r="K2185" s="50" t="s">
        <v>5666</v>
      </c>
      <c r="L2185" s="50" t="s">
        <v>114</v>
      </c>
      <c r="M2185" s="50"/>
      <c r="N2185" s="50" t="s">
        <v>121</v>
      </c>
    </row>
    <row r="2186" spans="1:14" ht="66">
      <c r="A2186" s="50">
        <v>3449</v>
      </c>
      <c r="B2186" s="50" t="s">
        <v>55</v>
      </c>
      <c r="C2186" s="50" t="s">
        <v>5767</v>
      </c>
      <c r="D2186" s="50" t="s">
        <v>5650</v>
      </c>
      <c r="E2186" s="50" t="s">
        <v>5768</v>
      </c>
      <c r="F2186" s="50" t="s">
        <v>3649</v>
      </c>
      <c r="G2186" s="52">
        <v>27333500</v>
      </c>
      <c r="H2186" s="51">
        <v>27318000</v>
      </c>
      <c r="I2186" s="3" t="s">
        <v>141</v>
      </c>
      <c r="J2186" s="3" t="s">
        <v>145</v>
      </c>
      <c r="K2186" s="50" t="s">
        <v>2221</v>
      </c>
      <c r="L2186" s="50" t="s">
        <v>114</v>
      </c>
      <c r="M2186" s="50"/>
      <c r="N2186" s="50" t="s">
        <v>431</v>
      </c>
    </row>
    <row r="2187" spans="1:14" ht="66">
      <c r="A2187" s="50">
        <v>3450</v>
      </c>
      <c r="B2187" s="50" t="s">
        <v>55</v>
      </c>
      <c r="C2187" s="50" t="s">
        <v>5769</v>
      </c>
      <c r="D2187" s="50" t="s">
        <v>5650</v>
      </c>
      <c r="E2187" s="50" t="s">
        <v>5770</v>
      </c>
      <c r="F2187" s="50" t="s">
        <v>3649</v>
      </c>
      <c r="G2187" s="52">
        <v>3772831</v>
      </c>
      <c r="H2187" s="51">
        <v>3770000</v>
      </c>
      <c r="I2187" s="3" t="s">
        <v>164</v>
      </c>
      <c r="J2187" s="3" t="s">
        <v>130</v>
      </c>
      <c r="K2187" s="50" t="s">
        <v>2221</v>
      </c>
      <c r="L2187" s="50" t="s">
        <v>114</v>
      </c>
      <c r="M2187" s="50"/>
      <c r="N2187" s="50" t="s">
        <v>121</v>
      </c>
    </row>
    <row r="2188" spans="1:14" ht="66">
      <c r="A2188" s="50">
        <v>3451</v>
      </c>
      <c r="B2188" s="50" t="s">
        <v>55</v>
      </c>
      <c r="C2188" s="50" t="s">
        <v>5771</v>
      </c>
      <c r="D2188" s="50" t="s">
        <v>2400</v>
      </c>
      <c r="E2188" s="50" t="s">
        <v>5772</v>
      </c>
      <c r="F2188" s="50" t="s">
        <v>2656</v>
      </c>
      <c r="G2188" s="52">
        <v>5546704</v>
      </c>
      <c r="H2188" s="51">
        <v>4830000</v>
      </c>
      <c r="I2188" s="3" t="s">
        <v>198</v>
      </c>
      <c r="J2188" s="3" t="s">
        <v>112</v>
      </c>
      <c r="K2188" s="50" t="s">
        <v>5773</v>
      </c>
      <c r="L2188" s="50" t="s">
        <v>114</v>
      </c>
      <c r="M2188" s="50"/>
      <c r="N2188" s="50" t="s">
        <v>541</v>
      </c>
    </row>
    <row r="2189" spans="1:14" ht="82.5">
      <c r="A2189" s="50">
        <v>3452</v>
      </c>
      <c r="B2189" s="50" t="s">
        <v>55</v>
      </c>
      <c r="C2189" s="50" t="s">
        <v>5774</v>
      </c>
      <c r="D2189" s="50" t="s">
        <v>2400</v>
      </c>
      <c r="E2189" s="50" t="s">
        <v>5775</v>
      </c>
      <c r="F2189" s="50" t="s">
        <v>3649</v>
      </c>
      <c r="G2189" s="52">
        <v>5999483</v>
      </c>
      <c r="H2189" s="51">
        <v>5993000</v>
      </c>
      <c r="I2189" s="3" t="s">
        <v>129</v>
      </c>
      <c r="J2189" s="3" t="s">
        <v>198</v>
      </c>
      <c r="K2189" s="50" t="s">
        <v>2384</v>
      </c>
      <c r="L2189" s="50" t="s">
        <v>114</v>
      </c>
      <c r="M2189" s="50"/>
      <c r="N2189" s="50" t="s">
        <v>137</v>
      </c>
    </row>
    <row r="2190" spans="1:14" ht="49.5">
      <c r="A2190" s="50">
        <v>3453</v>
      </c>
      <c r="B2190" s="50" t="s">
        <v>55</v>
      </c>
      <c r="C2190" s="50" t="s">
        <v>5776</v>
      </c>
      <c r="D2190" s="50" t="s">
        <v>2400</v>
      </c>
      <c r="E2190" s="50" t="s">
        <v>5777</v>
      </c>
      <c r="F2190" s="50" t="s">
        <v>91</v>
      </c>
      <c r="G2190" s="52">
        <v>8023968</v>
      </c>
      <c r="H2190" s="51">
        <v>7910000</v>
      </c>
      <c r="I2190" s="3" t="s">
        <v>164</v>
      </c>
      <c r="J2190" s="3" t="s">
        <v>112</v>
      </c>
      <c r="K2190" s="50" t="s">
        <v>2639</v>
      </c>
      <c r="L2190" s="50" t="s">
        <v>114</v>
      </c>
      <c r="M2190" s="50"/>
      <c r="N2190" s="50" t="s">
        <v>121</v>
      </c>
    </row>
    <row r="2191" spans="1:14" ht="49.5">
      <c r="A2191" s="50">
        <v>3454</v>
      </c>
      <c r="B2191" s="50" t="s">
        <v>55</v>
      </c>
      <c r="C2191" s="50" t="s">
        <v>5778</v>
      </c>
      <c r="D2191" s="50" t="s">
        <v>21</v>
      </c>
      <c r="E2191" s="50" t="s">
        <v>5779</v>
      </c>
      <c r="F2191" s="50" t="s">
        <v>3649</v>
      </c>
      <c r="G2191" s="52">
        <v>2655831</v>
      </c>
      <c r="H2191" s="51">
        <v>2630000</v>
      </c>
      <c r="I2191" s="3" t="s">
        <v>129</v>
      </c>
      <c r="J2191" s="3" t="s">
        <v>198</v>
      </c>
      <c r="K2191" s="50" t="s">
        <v>2370</v>
      </c>
      <c r="L2191" s="50" t="s">
        <v>114</v>
      </c>
      <c r="M2191" s="50"/>
      <c r="N2191" s="50" t="s">
        <v>121</v>
      </c>
    </row>
    <row r="2192" spans="1:14" ht="49.5">
      <c r="A2192" s="50">
        <v>3455</v>
      </c>
      <c r="B2192" s="50" t="s">
        <v>55</v>
      </c>
      <c r="C2192" s="50" t="s">
        <v>5780</v>
      </c>
      <c r="D2192" s="50" t="s">
        <v>2400</v>
      </c>
      <c r="E2192" s="50" t="s">
        <v>5781</v>
      </c>
      <c r="F2192" s="50" t="s">
        <v>3649</v>
      </c>
      <c r="G2192" s="52">
        <v>2748571</v>
      </c>
      <c r="H2192" s="51">
        <v>2717700</v>
      </c>
      <c r="I2192" s="3" t="s">
        <v>164</v>
      </c>
      <c r="J2192" s="3" t="s">
        <v>112</v>
      </c>
      <c r="K2192" s="50" t="s">
        <v>2370</v>
      </c>
      <c r="L2192" s="50" t="s">
        <v>114</v>
      </c>
      <c r="M2192" s="50"/>
      <c r="N2192" s="50" t="s">
        <v>121</v>
      </c>
    </row>
    <row r="2193" spans="1:14" ht="49.5">
      <c r="A2193" s="50">
        <v>3456</v>
      </c>
      <c r="B2193" s="50" t="s">
        <v>55</v>
      </c>
      <c r="C2193" s="50" t="s">
        <v>5782</v>
      </c>
      <c r="D2193" s="50" t="s">
        <v>2400</v>
      </c>
      <c r="E2193" s="50" t="s">
        <v>5783</v>
      </c>
      <c r="F2193" s="50" t="s">
        <v>3649</v>
      </c>
      <c r="G2193" s="52">
        <v>4493700</v>
      </c>
      <c r="H2193" s="51">
        <v>4166900</v>
      </c>
      <c r="I2193" s="3" t="s">
        <v>198</v>
      </c>
      <c r="J2193" s="3" t="s">
        <v>164</v>
      </c>
      <c r="K2193" s="50" t="s">
        <v>2351</v>
      </c>
      <c r="L2193" s="50" t="s">
        <v>114</v>
      </c>
      <c r="M2193" s="50"/>
      <c r="N2193" s="50" t="s">
        <v>121</v>
      </c>
    </row>
    <row r="2194" spans="1:14" ht="82.5">
      <c r="A2194" s="50">
        <v>3457</v>
      </c>
      <c r="B2194" s="50" t="s">
        <v>55</v>
      </c>
      <c r="C2194" s="50" t="s">
        <v>5784</v>
      </c>
      <c r="D2194" s="50" t="s">
        <v>808</v>
      </c>
      <c r="E2194" s="50" t="s">
        <v>5785</v>
      </c>
      <c r="F2194" s="50" t="s">
        <v>3649</v>
      </c>
      <c r="G2194" s="52">
        <v>4213663</v>
      </c>
      <c r="H2194" s="51">
        <v>3986000</v>
      </c>
      <c r="I2194" s="3" t="s">
        <v>178</v>
      </c>
      <c r="J2194" s="3" t="s">
        <v>164</v>
      </c>
      <c r="K2194" s="50" t="s">
        <v>526</v>
      </c>
      <c r="L2194" s="50" t="s">
        <v>114</v>
      </c>
      <c r="M2194" s="50"/>
      <c r="N2194" s="50" t="s">
        <v>137</v>
      </c>
    </row>
    <row r="2195" spans="1:14" ht="49.5">
      <c r="A2195" s="50">
        <v>3458</v>
      </c>
      <c r="B2195" s="50" t="s">
        <v>55</v>
      </c>
      <c r="C2195" s="50" t="s">
        <v>5786</v>
      </c>
      <c r="D2195" s="50" t="s">
        <v>808</v>
      </c>
      <c r="E2195" s="50" t="s">
        <v>5787</v>
      </c>
      <c r="F2195" s="50" t="s">
        <v>3649</v>
      </c>
      <c r="G2195" s="52">
        <v>1547260</v>
      </c>
      <c r="H2195" s="51">
        <v>1545000</v>
      </c>
      <c r="I2195" s="3" t="s">
        <v>182</v>
      </c>
      <c r="J2195" s="3" t="s">
        <v>141</v>
      </c>
      <c r="K2195" s="50" t="s">
        <v>2373</v>
      </c>
      <c r="L2195" s="50" t="s">
        <v>114</v>
      </c>
      <c r="M2195" s="50"/>
      <c r="N2195" s="50" t="s">
        <v>121</v>
      </c>
    </row>
    <row r="2196" spans="1:14" ht="82.5">
      <c r="A2196" s="50">
        <v>3459</v>
      </c>
      <c r="B2196" s="50" t="s">
        <v>55</v>
      </c>
      <c r="C2196" s="50" t="s">
        <v>2396</v>
      </c>
      <c r="D2196" s="50" t="s">
        <v>2400</v>
      </c>
      <c r="E2196" s="50" t="s">
        <v>5788</v>
      </c>
      <c r="F2196" s="50" t="s">
        <v>3649</v>
      </c>
      <c r="G2196" s="52">
        <v>4555698</v>
      </c>
      <c r="H2196" s="51">
        <v>4549000</v>
      </c>
      <c r="I2196" s="3" t="s">
        <v>339</v>
      </c>
      <c r="J2196" s="3" t="s">
        <v>130</v>
      </c>
      <c r="K2196" s="50" t="s">
        <v>2398</v>
      </c>
      <c r="L2196" s="50" t="s">
        <v>114</v>
      </c>
      <c r="M2196" s="50"/>
      <c r="N2196" s="50" t="s">
        <v>137</v>
      </c>
    </row>
    <row r="2197" spans="1:14" ht="49.5">
      <c r="A2197" s="50">
        <v>3460</v>
      </c>
      <c r="B2197" s="50" t="s">
        <v>55</v>
      </c>
      <c r="C2197" s="50" t="s">
        <v>5789</v>
      </c>
      <c r="D2197" s="50" t="s">
        <v>5790</v>
      </c>
      <c r="E2197" s="50" t="s">
        <v>5791</v>
      </c>
      <c r="F2197" s="50" t="s">
        <v>3649</v>
      </c>
      <c r="G2197" s="52">
        <v>1136055</v>
      </c>
      <c r="H2197" s="51">
        <v>1134000</v>
      </c>
      <c r="I2197" s="3" t="s">
        <v>178</v>
      </c>
      <c r="J2197" s="3" t="s">
        <v>198</v>
      </c>
      <c r="K2197" s="50" t="s">
        <v>5773</v>
      </c>
      <c r="L2197" s="50" t="s">
        <v>114</v>
      </c>
      <c r="M2197" s="50"/>
      <c r="N2197" s="50" t="s">
        <v>121</v>
      </c>
    </row>
    <row r="2198" spans="1:14" ht="49.5">
      <c r="A2198" s="50">
        <v>3461</v>
      </c>
      <c r="B2198" s="50" t="s">
        <v>55</v>
      </c>
      <c r="C2198" s="50" t="s">
        <v>5792</v>
      </c>
      <c r="D2198" s="50" t="s">
        <v>808</v>
      </c>
      <c r="E2198" s="50" t="s">
        <v>5793</v>
      </c>
      <c r="F2198" s="50" t="s">
        <v>3292</v>
      </c>
      <c r="G2198" s="52">
        <v>5892359</v>
      </c>
      <c r="H2198" s="51">
        <v>5890000</v>
      </c>
      <c r="I2198" s="3" t="s">
        <v>119</v>
      </c>
      <c r="J2198" s="3" t="s">
        <v>134</v>
      </c>
      <c r="K2198" s="50" t="s">
        <v>2422</v>
      </c>
      <c r="L2198" s="50" t="s">
        <v>114</v>
      </c>
      <c r="M2198" s="50"/>
      <c r="N2198" s="50" t="s">
        <v>121</v>
      </c>
    </row>
    <row r="2199" spans="1:14" ht="82.5">
      <c r="A2199" s="50">
        <v>3462</v>
      </c>
      <c r="B2199" s="50" t="s">
        <v>55</v>
      </c>
      <c r="C2199" s="50" t="s">
        <v>5794</v>
      </c>
      <c r="D2199" s="50" t="s">
        <v>21</v>
      </c>
      <c r="E2199" s="50" t="s">
        <v>5795</v>
      </c>
      <c r="F2199" s="50" t="s">
        <v>3649</v>
      </c>
      <c r="G2199" s="52">
        <v>14488244</v>
      </c>
      <c r="H2199" s="51">
        <v>14256000</v>
      </c>
      <c r="I2199" s="3" t="s">
        <v>129</v>
      </c>
      <c r="J2199" s="3" t="s">
        <v>198</v>
      </c>
      <c r="K2199" s="50" t="s">
        <v>2422</v>
      </c>
      <c r="L2199" s="50" t="s">
        <v>114</v>
      </c>
      <c r="M2199" s="50"/>
      <c r="N2199" s="50" t="s">
        <v>137</v>
      </c>
    </row>
    <row r="2200" spans="1:14" ht="66">
      <c r="A2200" s="50">
        <v>3463</v>
      </c>
      <c r="B2200" s="50" t="s">
        <v>55</v>
      </c>
      <c r="C2200" s="50" t="s">
        <v>5796</v>
      </c>
      <c r="D2200" s="50" t="s">
        <v>5641</v>
      </c>
      <c r="E2200" s="50" t="s">
        <v>5797</v>
      </c>
      <c r="F2200" s="50" t="s">
        <v>2656</v>
      </c>
      <c r="G2200" s="52">
        <v>14188500</v>
      </c>
      <c r="H2200" s="51">
        <v>13975000</v>
      </c>
      <c r="I2200" s="3" t="s">
        <v>453</v>
      </c>
      <c r="J2200" s="3" t="s">
        <v>112</v>
      </c>
      <c r="K2200" s="50" t="s">
        <v>5458</v>
      </c>
      <c r="L2200" s="50" t="s">
        <v>114</v>
      </c>
      <c r="M2200" s="50"/>
      <c r="N2200" s="50" t="s">
        <v>132</v>
      </c>
    </row>
    <row r="2201" spans="1:14" ht="66">
      <c r="A2201" s="50">
        <v>3464</v>
      </c>
      <c r="B2201" s="50" t="s">
        <v>55</v>
      </c>
      <c r="C2201" s="50" t="s">
        <v>5796</v>
      </c>
      <c r="D2201" s="50" t="s">
        <v>2309</v>
      </c>
      <c r="E2201" s="50" t="s">
        <v>5798</v>
      </c>
      <c r="F2201" s="50" t="s">
        <v>91</v>
      </c>
      <c r="G2201" s="52">
        <v>5100000</v>
      </c>
      <c r="H2201" s="51">
        <v>4943300</v>
      </c>
      <c r="I2201" s="3" t="s">
        <v>164</v>
      </c>
      <c r="J2201" s="3" t="s">
        <v>118</v>
      </c>
      <c r="K2201" s="50" t="s">
        <v>5458</v>
      </c>
      <c r="L2201" s="50" t="s">
        <v>114</v>
      </c>
      <c r="M2201" s="50"/>
      <c r="N2201" s="50" t="s">
        <v>595</v>
      </c>
    </row>
    <row r="2202" spans="1:14" ht="49.5">
      <c r="A2202" s="50">
        <v>3465</v>
      </c>
      <c r="B2202" s="50" t="s">
        <v>55</v>
      </c>
      <c r="C2202" s="50" t="s">
        <v>2410</v>
      </c>
      <c r="D2202" s="50" t="s">
        <v>108</v>
      </c>
      <c r="E2202" s="50" t="s">
        <v>5799</v>
      </c>
      <c r="F2202" s="50" t="s">
        <v>91</v>
      </c>
      <c r="G2202" s="52">
        <v>1775023</v>
      </c>
      <c r="H2202" s="51">
        <v>1610000</v>
      </c>
      <c r="I2202" s="3" t="s">
        <v>182</v>
      </c>
      <c r="J2202" s="3" t="s">
        <v>209</v>
      </c>
      <c r="K2202" s="50" t="s">
        <v>2413</v>
      </c>
      <c r="L2202" s="50" t="s">
        <v>114</v>
      </c>
      <c r="M2202" s="50"/>
      <c r="N2202" s="50" t="s">
        <v>121</v>
      </c>
    </row>
    <row r="2203" spans="1:14" ht="49.5">
      <c r="A2203" s="50">
        <v>3466</v>
      </c>
      <c r="B2203" s="50" t="s">
        <v>55</v>
      </c>
      <c r="C2203" s="50" t="s">
        <v>2410</v>
      </c>
      <c r="D2203" s="50" t="s">
        <v>2309</v>
      </c>
      <c r="E2203" s="50" t="s">
        <v>5800</v>
      </c>
      <c r="F2203" s="50" t="s">
        <v>2676</v>
      </c>
      <c r="G2203" s="52">
        <v>1233618</v>
      </c>
      <c r="H2203" s="51">
        <v>1129000</v>
      </c>
      <c r="I2203" s="3" t="s">
        <v>135</v>
      </c>
      <c r="J2203" s="3" t="s">
        <v>271</v>
      </c>
      <c r="K2203" s="50" t="s">
        <v>2413</v>
      </c>
      <c r="L2203" s="50" t="s">
        <v>114</v>
      </c>
      <c r="M2203" s="50"/>
      <c r="N2203" s="50" t="s">
        <v>121</v>
      </c>
    </row>
    <row r="2204" spans="1:14" ht="49.5">
      <c r="A2204" s="50">
        <v>3467</v>
      </c>
      <c r="B2204" s="50" t="s">
        <v>55</v>
      </c>
      <c r="C2204" s="50" t="s">
        <v>2410</v>
      </c>
      <c r="D2204" s="50" t="s">
        <v>2309</v>
      </c>
      <c r="E2204" s="50" t="s">
        <v>5801</v>
      </c>
      <c r="F2204" s="50" t="s">
        <v>2676</v>
      </c>
      <c r="G2204" s="52">
        <v>1105236</v>
      </c>
      <c r="H2204" s="51">
        <v>970000</v>
      </c>
      <c r="I2204" s="3" t="s">
        <v>135</v>
      </c>
      <c r="J2204" s="3" t="s">
        <v>271</v>
      </c>
      <c r="K2204" s="50" t="s">
        <v>2413</v>
      </c>
      <c r="L2204" s="50" t="s">
        <v>114</v>
      </c>
      <c r="M2204" s="50"/>
      <c r="N2204" s="50" t="s">
        <v>121</v>
      </c>
    </row>
    <row r="2205" spans="1:14" ht="66">
      <c r="A2205" s="50">
        <v>3468</v>
      </c>
      <c r="B2205" s="50" t="s">
        <v>55</v>
      </c>
      <c r="C2205" s="50" t="s">
        <v>2410</v>
      </c>
      <c r="D2205" s="50" t="s">
        <v>2309</v>
      </c>
      <c r="E2205" s="50" t="s">
        <v>5802</v>
      </c>
      <c r="F2205" s="50" t="s">
        <v>91</v>
      </c>
      <c r="G2205" s="52">
        <v>1150000</v>
      </c>
      <c r="H2205" s="51">
        <v>1150000</v>
      </c>
      <c r="I2205" s="3" t="s">
        <v>213</v>
      </c>
      <c r="J2205" s="3" t="s">
        <v>146</v>
      </c>
      <c r="K2205" s="50" t="s">
        <v>2413</v>
      </c>
      <c r="L2205" s="50" t="s">
        <v>114</v>
      </c>
      <c r="M2205" s="50"/>
      <c r="N2205" s="50" t="s">
        <v>595</v>
      </c>
    </row>
    <row r="2206" spans="1:14" ht="49.5">
      <c r="A2206" s="50">
        <v>3469</v>
      </c>
      <c r="B2206" s="50" t="s">
        <v>55</v>
      </c>
      <c r="C2206" s="50" t="s">
        <v>2414</v>
      </c>
      <c r="D2206" s="50" t="s">
        <v>5704</v>
      </c>
      <c r="E2206" s="50" t="s">
        <v>5803</v>
      </c>
      <c r="F2206" s="50" t="s">
        <v>91</v>
      </c>
      <c r="G2206" s="52">
        <v>1326617</v>
      </c>
      <c r="H2206" s="51">
        <v>1290000</v>
      </c>
      <c r="I2206" s="3" t="s">
        <v>164</v>
      </c>
      <c r="J2206" s="3" t="s">
        <v>112</v>
      </c>
      <c r="K2206" s="50" t="s">
        <v>2416</v>
      </c>
      <c r="L2206" s="50" t="s">
        <v>114</v>
      </c>
      <c r="M2206" s="50"/>
      <c r="N2206" s="50" t="s">
        <v>121</v>
      </c>
    </row>
    <row r="2207" spans="1:14" ht="49.5">
      <c r="A2207" s="50">
        <v>3470</v>
      </c>
      <c r="B2207" s="50" t="s">
        <v>55</v>
      </c>
      <c r="C2207" s="50" t="s">
        <v>2420</v>
      </c>
      <c r="D2207" s="50" t="s">
        <v>108</v>
      </c>
      <c r="E2207" s="50" t="s">
        <v>5804</v>
      </c>
      <c r="F2207" s="50" t="s">
        <v>91</v>
      </c>
      <c r="G2207" s="52">
        <v>1500000</v>
      </c>
      <c r="H2207" s="51">
        <v>1440000</v>
      </c>
      <c r="I2207" s="3" t="s">
        <v>164</v>
      </c>
      <c r="J2207" s="3" t="s">
        <v>112</v>
      </c>
      <c r="K2207" s="50" t="s">
        <v>2422</v>
      </c>
      <c r="L2207" s="50" t="s">
        <v>114</v>
      </c>
      <c r="M2207" s="50"/>
      <c r="N2207" s="50" t="s">
        <v>121</v>
      </c>
    </row>
    <row r="2208" spans="1:14" ht="49.5">
      <c r="A2208" s="50">
        <v>3471</v>
      </c>
      <c r="B2208" s="50" t="s">
        <v>55</v>
      </c>
      <c r="C2208" s="50" t="s">
        <v>2420</v>
      </c>
      <c r="D2208" s="50" t="s">
        <v>108</v>
      </c>
      <c r="E2208" s="50" t="s">
        <v>5805</v>
      </c>
      <c r="F2208" s="50" t="s">
        <v>91</v>
      </c>
      <c r="G2208" s="52">
        <v>19772000</v>
      </c>
      <c r="H2208" s="51">
        <v>16209000</v>
      </c>
      <c r="I2208" s="3" t="s">
        <v>118</v>
      </c>
      <c r="J2208" s="3" t="s">
        <v>140</v>
      </c>
      <c r="K2208" s="50" t="s">
        <v>2422</v>
      </c>
      <c r="L2208" s="50" t="s">
        <v>114</v>
      </c>
      <c r="M2208" s="50"/>
      <c r="N2208" s="50" t="s">
        <v>121</v>
      </c>
    </row>
    <row r="2209" spans="1:14" ht="49.5">
      <c r="A2209" s="50">
        <v>3472</v>
      </c>
      <c r="B2209" s="50" t="s">
        <v>55</v>
      </c>
      <c r="C2209" s="50" t="s">
        <v>2420</v>
      </c>
      <c r="D2209" s="50" t="s">
        <v>108</v>
      </c>
      <c r="E2209" s="50" t="s">
        <v>5806</v>
      </c>
      <c r="F2209" s="50" t="s">
        <v>91</v>
      </c>
      <c r="G2209" s="52">
        <v>1829281</v>
      </c>
      <c r="H2209" s="51">
        <v>1398000</v>
      </c>
      <c r="I2209" s="3" t="s">
        <v>119</v>
      </c>
      <c r="J2209" s="3" t="s">
        <v>134</v>
      </c>
      <c r="K2209" s="50" t="s">
        <v>2422</v>
      </c>
      <c r="L2209" s="50" t="s">
        <v>114</v>
      </c>
      <c r="M2209" s="50"/>
      <c r="N2209" s="50" t="s">
        <v>121</v>
      </c>
    </row>
    <row r="2210" spans="1:14" ht="66">
      <c r="A2210" s="50">
        <v>3473</v>
      </c>
      <c r="B2210" s="50" t="s">
        <v>55</v>
      </c>
      <c r="C2210" s="50" t="s">
        <v>2420</v>
      </c>
      <c r="D2210" s="50" t="s">
        <v>108</v>
      </c>
      <c r="E2210" s="50" t="s">
        <v>5807</v>
      </c>
      <c r="F2210" s="50" t="s">
        <v>91</v>
      </c>
      <c r="G2210" s="52">
        <v>2204622</v>
      </c>
      <c r="H2210" s="51">
        <v>2140000</v>
      </c>
      <c r="I2210" s="3" t="s">
        <v>213</v>
      </c>
      <c r="J2210" s="3" t="s">
        <v>146</v>
      </c>
      <c r="K2210" s="50" t="s">
        <v>2422</v>
      </c>
      <c r="L2210" s="50" t="s">
        <v>114</v>
      </c>
      <c r="M2210" s="50"/>
      <c r="N2210" s="50" t="s">
        <v>132</v>
      </c>
    </row>
    <row r="2211" spans="1:14" ht="49.5">
      <c r="A2211" s="50">
        <v>3474</v>
      </c>
      <c r="B2211" s="50" t="s">
        <v>55</v>
      </c>
      <c r="C2211" s="50" t="s">
        <v>5808</v>
      </c>
      <c r="D2211" s="50" t="s">
        <v>21</v>
      </c>
      <c r="E2211" s="50" t="s">
        <v>5809</v>
      </c>
      <c r="F2211" s="50" t="s">
        <v>3649</v>
      </c>
      <c r="G2211" s="52">
        <v>10656282</v>
      </c>
      <c r="H2211" s="51">
        <v>10430000</v>
      </c>
      <c r="I2211" s="3" t="s">
        <v>198</v>
      </c>
      <c r="J2211" s="3" t="s">
        <v>112</v>
      </c>
      <c r="K2211" s="50" t="s">
        <v>526</v>
      </c>
      <c r="L2211" s="50" t="s">
        <v>114</v>
      </c>
      <c r="M2211" s="50"/>
      <c r="N2211" s="50" t="s">
        <v>121</v>
      </c>
    </row>
    <row r="2212" spans="1:14" ht="82.5">
      <c r="A2212" s="50">
        <v>3475</v>
      </c>
      <c r="B2212" s="50" t="s">
        <v>42</v>
      </c>
      <c r="C2212" s="50" t="s">
        <v>2432</v>
      </c>
      <c r="D2212" s="50" t="s">
        <v>108</v>
      </c>
      <c r="E2212" s="50" t="s">
        <v>5810</v>
      </c>
      <c r="F2212" s="50" t="s">
        <v>2637</v>
      </c>
      <c r="G2212" s="52">
        <v>1039068</v>
      </c>
      <c r="H2212" s="51">
        <v>1000000</v>
      </c>
      <c r="I2212" s="3" t="s">
        <v>235</v>
      </c>
      <c r="J2212" s="3" t="s">
        <v>198</v>
      </c>
      <c r="K2212" s="50" t="s">
        <v>5811</v>
      </c>
      <c r="L2212" s="50" t="s">
        <v>114</v>
      </c>
      <c r="M2212" s="50"/>
      <c r="N2212" s="50" t="s">
        <v>121</v>
      </c>
    </row>
    <row r="2213" spans="1:14" ht="82.5">
      <c r="A2213" s="50">
        <v>3476</v>
      </c>
      <c r="B2213" s="50" t="s">
        <v>42</v>
      </c>
      <c r="C2213" s="50" t="s">
        <v>2432</v>
      </c>
      <c r="D2213" s="50" t="s">
        <v>122</v>
      </c>
      <c r="E2213" s="50" t="s">
        <v>5812</v>
      </c>
      <c r="F2213" s="50" t="s">
        <v>2637</v>
      </c>
      <c r="G2213" s="52">
        <v>12167884</v>
      </c>
      <c r="H2213" s="51">
        <v>11800000</v>
      </c>
      <c r="I2213" s="3" t="s">
        <v>111</v>
      </c>
      <c r="J2213" s="3" t="s">
        <v>198</v>
      </c>
      <c r="K2213" s="50" t="s">
        <v>2514</v>
      </c>
      <c r="L2213" s="50" t="s">
        <v>114</v>
      </c>
      <c r="M2213" s="50"/>
      <c r="N2213" s="50" t="s">
        <v>121</v>
      </c>
    </row>
    <row r="2214" spans="1:14" ht="82.5">
      <c r="A2214" s="50">
        <v>3477</v>
      </c>
      <c r="B2214" s="50" t="s">
        <v>42</v>
      </c>
      <c r="C2214" s="50" t="s">
        <v>2432</v>
      </c>
      <c r="D2214" s="50" t="s">
        <v>108</v>
      </c>
      <c r="E2214" s="50" t="s">
        <v>5813</v>
      </c>
      <c r="F2214" s="50" t="s">
        <v>2637</v>
      </c>
      <c r="G2214" s="52">
        <v>24330000</v>
      </c>
      <c r="H2214" s="51">
        <v>19840000</v>
      </c>
      <c r="I2214" s="3" t="s">
        <v>129</v>
      </c>
      <c r="J2214" s="3" t="s">
        <v>118</v>
      </c>
      <c r="K2214" s="50" t="s">
        <v>350</v>
      </c>
      <c r="L2214" s="50" t="s">
        <v>114</v>
      </c>
      <c r="M2214" s="50"/>
      <c r="N2214" s="50" t="s">
        <v>121</v>
      </c>
    </row>
    <row r="2215" spans="1:14" ht="82.5">
      <c r="A2215" s="50">
        <v>3478</v>
      </c>
      <c r="B2215" s="50" t="s">
        <v>42</v>
      </c>
      <c r="C2215" s="50" t="s">
        <v>2432</v>
      </c>
      <c r="D2215" s="50" t="s">
        <v>108</v>
      </c>
      <c r="E2215" s="50" t="s">
        <v>5814</v>
      </c>
      <c r="F2215" s="50" t="s">
        <v>2637</v>
      </c>
      <c r="G2215" s="52">
        <v>10361398</v>
      </c>
      <c r="H2215" s="51">
        <v>10150000</v>
      </c>
      <c r="I2215" s="3" t="s">
        <v>164</v>
      </c>
      <c r="J2215" s="3" t="s">
        <v>168</v>
      </c>
      <c r="K2215" s="50" t="s">
        <v>459</v>
      </c>
      <c r="L2215" s="50" t="s">
        <v>224</v>
      </c>
      <c r="M2215" s="50" t="s">
        <v>225</v>
      </c>
      <c r="N2215" s="50"/>
    </row>
    <row r="2216" spans="1:14" ht="82.5">
      <c r="A2216" s="50">
        <v>3479</v>
      </c>
      <c r="B2216" s="50" t="s">
        <v>42</v>
      </c>
      <c r="C2216" s="50" t="s">
        <v>2432</v>
      </c>
      <c r="D2216" s="50" t="s">
        <v>108</v>
      </c>
      <c r="E2216" s="50" t="s">
        <v>5815</v>
      </c>
      <c r="F2216" s="50" t="s">
        <v>2637</v>
      </c>
      <c r="G2216" s="52">
        <v>5449231</v>
      </c>
      <c r="H2216" s="51">
        <v>5300000</v>
      </c>
      <c r="I2216" s="3" t="s">
        <v>119</v>
      </c>
      <c r="J2216" s="3" t="s">
        <v>141</v>
      </c>
      <c r="K2216" s="50" t="s">
        <v>459</v>
      </c>
      <c r="L2216" s="50" t="s">
        <v>224</v>
      </c>
      <c r="M2216" s="50" t="s">
        <v>225</v>
      </c>
      <c r="N2216" s="50"/>
    </row>
    <row r="2217" spans="1:14" ht="49.5">
      <c r="A2217" s="50">
        <v>3480</v>
      </c>
      <c r="B2217" s="50" t="s">
        <v>42</v>
      </c>
      <c r="C2217" s="50" t="s">
        <v>2439</v>
      </c>
      <c r="D2217" s="50" t="s">
        <v>108</v>
      </c>
      <c r="E2217" s="50" t="s">
        <v>5816</v>
      </c>
      <c r="F2217" s="50" t="s">
        <v>91</v>
      </c>
      <c r="G2217" s="52">
        <v>2500000</v>
      </c>
      <c r="H2217" s="51">
        <v>2500000</v>
      </c>
      <c r="I2217" s="3" t="s">
        <v>5817</v>
      </c>
      <c r="J2217" s="3" t="s">
        <v>164</v>
      </c>
      <c r="K2217" s="50" t="s">
        <v>5818</v>
      </c>
      <c r="L2217" s="50" t="s">
        <v>114</v>
      </c>
      <c r="M2217" s="50"/>
      <c r="N2217" s="50" t="s">
        <v>151</v>
      </c>
    </row>
    <row r="2218" spans="1:14" ht="49.5">
      <c r="A2218" s="50">
        <v>3481</v>
      </c>
      <c r="B2218" s="50" t="s">
        <v>42</v>
      </c>
      <c r="C2218" s="50" t="s">
        <v>2439</v>
      </c>
      <c r="D2218" s="50" t="s">
        <v>108</v>
      </c>
      <c r="E2218" s="50" t="s">
        <v>5819</v>
      </c>
      <c r="F2218" s="50" t="s">
        <v>91</v>
      </c>
      <c r="G2218" s="52">
        <v>10600000</v>
      </c>
      <c r="H2218" s="51">
        <v>10600000</v>
      </c>
      <c r="I2218" s="3" t="s">
        <v>671</v>
      </c>
      <c r="J2218" s="3" t="s">
        <v>164</v>
      </c>
      <c r="K2218" s="50" t="s">
        <v>5818</v>
      </c>
      <c r="L2218" s="50" t="s">
        <v>114</v>
      </c>
      <c r="M2218" s="50"/>
      <c r="N2218" s="50" t="s">
        <v>151</v>
      </c>
    </row>
    <row r="2219" spans="1:14" ht="49.5">
      <c r="A2219" s="50">
        <v>3482</v>
      </c>
      <c r="B2219" s="50" t="s">
        <v>42</v>
      </c>
      <c r="C2219" s="50" t="s">
        <v>2439</v>
      </c>
      <c r="D2219" s="50" t="s">
        <v>108</v>
      </c>
      <c r="E2219" s="50" t="s">
        <v>5820</v>
      </c>
      <c r="F2219" s="50" t="s">
        <v>91</v>
      </c>
      <c r="G2219" s="52">
        <v>8000000</v>
      </c>
      <c r="H2219" s="51">
        <v>8000000</v>
      </c>
      <c r="I2219" s="3" t="s">
        <v>911</v>
      </c>
      <c r="J2219" s="3" t="s">
        <v>164</v>
      </c>
      <c r="K2219" s="50" t="s">
        <v>5818</v>
      </c>
      <c r="L2219" s="50" t="s">
        <v>114</v>
      </c>
      <c r="M2219" s="50"/>
      <c r="N2219" s="50" t="s">
        <v>151</v>
      </c>
    </row>
    <row r="2220" spans="1:14" ht="49.5">
      <c r="A2220" s="50">
        <v>3483</v>
      </c>
      <c r="B2220" s="50" t="s">
        <v>42</v>
      </c>
      <c r="C2220" s="50" t="s">
        <v>2439</v>
      </c>
      <c r="D2220" s="50" t="s">
        <v>108</v>
      </c>
      <c r="E2220" s="50" t="s">
        <v>5821</v>
      </c>
      <c r="F2220" s="50" t="s">
        <v>91</v>
      </c>
      <c r="G2220" s="52">
        <v>18000000</v>
      </c>
      <c r="H2220" s="51">
        <v>15890000</v>
      </c>
      <c r="I2220" s="3" t="s">
        <v>516</v>
      </c>
      <c r="J2220" s="3" t="s">
        <v>168</v>
      </c>
      <c r="K2220" s="50" t="s">
        <v>3493</v>
      </c>
      <c r="L2220" s="50" t="s">
        <v>114</v>
      </c>
      <c r="M2220" s="50"/>
      <c r="N2220" s="50" t="s">
        <v>151</v>
      </c>
    </row>
    <row r="2221" spans="1:14" ht="49.5">
      <c r="A2221" s="50">
        <v>3484</v>
      </c>
      <c r="B2221" s="50" t="s">
        <v>42</v>
      </c>
      <c r="C2221" s="50" t="s">
        <v>2439</v>
      </c>
      <c r="D2221" s="50" t="s">
        <v>108</v>
      </c>
      <c r="E2221" s="50" t="s">
        <v>5822</v>
      </c>
      <c r="F2221" s="50" t="s">
        <v>91</v>
      </c>
      <c r="G2221" s="52">
        <v>18000000</v>
      </c>
      <c r="H2221" s="51">
        <v>15300000</v>
      </c>
      <c r="I2221" s="3" t="s">
        <v>516</v>
      </c>
      <c r="J2221" s="3" t="s">
        <v>168</v>
      </c>
      <c r="K2221" s="50" t="s">
        <v>5823</v>
      </c>
      <c r="L2221" s="50" t="s">
        <v>114</v>
      </c>
      <c r="M2221" s="50"/>
      <c r="N2221" s="50" t="s">
        <v>151</v>
      </c>
    </row>
    <row r="2222" spans="1:14" ht="66">
      <c r="A2222" s="50">
        <v>3485</v>
      </c>
      <c r="B2222" s="50" t="s">
        <v>42</v>
      </c>
      <c r="C2222" s="50" t="s">
        <v>2439</v>
      </c>
      <c r="D2222" s="50" t="s">
        <v>108</v>
      </c>
      <c r="E2222" s="50" t="s">
        <v>5824</v>
      </c>
      <c r="F2222" s="50" t="s">
        <v>91</v>
      </c>
      <c r="G2222" s="52">
        <v>13735000</v>
      </c>
      <c r="H2222" s="51">
        <v>12200000</v>
      </c>
      <c r="I2222" s="3" t="s">
        <v>339</v>
      </c>
      <c r="J2222" s="3" t="s">
        <v>130</v>
      </c>
      <c r="K2222" s="50" t="s">
        <v>5825</v>
      </c>
      <c r="L2222" s="50" t="s">
        <v>114</v>
      </c>
      <c r="M2222" s="50"/>
      <c r="N2222" s="50" t="s">
        <v>151</v>
      </c>
    </row>
    <row r="2223" spans="1:14" ht="66">
      <c r="A2223" s="50">
        <v>3486</v>
      </c>
      <c r="B2223" s="50" t="s">
        <v>42</v>
      </c>
      <c r="C2223" s="50" t="s">
        <v>2439</v>
      </c>
      <c r="D2223" s="50" t="s">
        <v>108</v>
      </c>
      <c r="E2223" s="50" t="s">
        <v>5826</v>
      </c>
      <c r="F2223" s="50" t="s">
        <v>91</v>
      </c>
      <c r="G2223" s="52">
        <v>22000000</v>
      </c>
      <c r="H2223" s="51">
        <v>20200000</v>
      </c>
      <c r="I2223" s="3" t="s">
        <v>339</v>
      </c>
      <c r="J2223" s="3" t="s">
        <v>168</v>
      </c>
      <c r="K2223" s="50" t="s">
        <v>5827</v>
      </c>
      <c r="L2223" s="50" t="s">
        <v>114</v>
      </c>
      <c r="M2223" s="50"/>
      <c r="N2223" s="50" t="s">
        <v>151</v>
      </c>
    </row>
    <row r="2224" spans="1:14" ht="66">
      <c r="A2224" s="50">
        <v>3487</v>
      </c>
      <c r="B2224" s="50" t="s">
        <v>42</v>
      </c>
      <c r="C2224" s="50" t="s">
        <v>2439</v>
      </c>
      <c r="D2224" s="50" t="s">
        <v>108</v>
      </c>
      <c r="E2224" s="50" t="s">
        <v>5828</v>
      </c>
      <c r="F2224" s="50" t="s">
        <v>91</v>
      </c>
      <c r="G2224" s="52">
        <v>22000000</v>
      </c>
      <c r="H2224" s="51">
        <v>20680000</v>
      </c>
      <c r="I2224" s="3" t="s">
        <v>339</v>
      </c>
      <c r="J2224" s="3" t="s">
        <v>168</v>
      </c>
      <c r="K2224" s="50" t="s">
        <v>5829</v>
      </c>
      <c r="L2224" s="50" t="s">
        <v>114</v>
      </c>
      <c r="M2224" s="50"/>
      <c r="N2224" s="50" t="s">
        <v>151</v>
      </c>
    </row>
    <row r="2225" spans="1:14" ht="49.5">
      <c r="A2225" s="50">
        <v>3488</v>
      </c>
      <c r="B2225" s="50" t="s">
        <v>42</v>
      </c>
      <c r="C2225" s="50" t="s">
        <v>2439</v>
      </c>
      <c r="D2225" s="50" t="s">
        <v>108</v>
      </c>
      <c r="E2225" s="50" t="s">
        <v>5830</v>
      </c>
      <c r="F2225" s="50" t="s">
        <v>91</v>
      </c>
      <c r="G2225" s="52">
        <v>24000000</v>
      </c>
      <c r="H2225" s="51">
        <v>20000000</v>
      </c>
      <c r="I2225" s="3" t="s">
        <v>324</v>
      </c>
      <c r="J2225" s="3" t="s">
        <v>112</v>
      </c>
      <c r="K2225" s="50" t="s">
        <v>2294</v>
      </c>
      <c r="L2225" s="50" t="s">
        <v>114</v>
      </c>
      <c r="M2225" s="50"/>
      <c r="N2225" s="50" t="s">
        <v>151</v>
      </c>
    </row>
    <row r="2226" spans="1:14" ht="49.5">
      <c r="A2226" s="50">
        <v>3489</v>
      </c>
      <c r="B2226" s="50" t="s">
        <v>42</v>
      </c>
      <c r="C2226" s="50" t="s">
        <v>2439</v>
      </c>
      <c r="D2226" s="50" t="s">
        <v>108</v>
      </c>
      <c r="E2226" s="50" t="s">
        <v>5831</v>
      </c>
      <c r="F2226" s="50" t="s">
        <v>91</v>
      </c>
      <c r="G2226" s="52">
        <v>17000000</v>
      </c>
      <c r="H2226" s="51">
        <v>15000000</v>
      </c>
      <c r="I2226" s="3" t="s">
        <v>324</v>
      </c>
      <c r="J2226" s="3" t="s">
        <v>112</v>
      </c>
      <c r="K2226" s="50" t="s">
        <v>5832</v>
      </c>
      <c r="L2226" s="50" t="s">
        <v>114</v>
      </c>
      <c r="M2226" s="50"/>
      <c r="N2226" s="50" t="s">
        <v>151</v>
      </c>
    </row>
    <row r="2227" spans="1:14" ht="99">
      <c r="A2227" s="50">
        <v>3490</v>
      </c>
      <c r="B2227" s="50" t="s">
        <v>42</v>
      </c>
      <c r="C2227" s="50" t="s">
        <v>2439</v>
      </c>
      <c r="D2227" s="50" t="s">
        <v>108</v>
      </c>
      <c r="E2227" s="50" t="s">
        <v>5833</v>
      </c>
      <c r="F2227" s="50" t="s">
        <v>91</v>
      </c>
      <c r="G2227" s="52">
        <v>27800000</v>
      </c>
      <c r="H2227" s="51">
        <v>26410000</v>
      </c>
      <c r="I2227" s="3" t="s">
        <v>324</v>
      </c>
      <c r="J2227" s="3" t="s">
        <v>112</v>
      </c>
      <c r="K2227" s="50" t="s">
        <v>5834</v>
      </c>
      <c r="L2227" s="50" t="s">
        <v>114</v>
      </c>
      <c r="M2227" s="50"/>
      <c r="N2227" s="50" t="s">
        <v>151</v>
      </c>
    </row>
    <row r="2228" spans="1:14" ht="99">
      <c r="A2228" s="50">
        <v>3491</v>
      </c>
      <c r="B2228" s="50" t="s">
        <v>42</v>
      </c>
      <c r="C2228" s="50" t="s">
        <v>2439</v>
      </c>
      <c r="D2228" s="50" t="s">
        <v>108</v>
      </c>
      <c r="E2228" s="50" t="s">
        <v>5835</v>
      </c>
      <c r="F2228" s="50" t="s">
        <v>91</v>
      </c>
      <c r="G2228" s="52">
        <v>1150000</v>
      </c>
      <c r="H2228" s="51">
        <v>1150000</v>
      </c>
      <c r="I2228" s="3" t="s">
        <v>374</v>
      </c>
      <c r="J2228" s="3" t="s">
        <v>198</v>
      </c>
      <c r="K2228" s="50" t="s">
        <v>5836</v>
      </c>
      <c r="L2228" s="50" t="s">
        <v>114</v>
      </c>
      <c r="M2228" s="50"/>
      <c r="N2228" s="50" t="s">
        <v>151</v>
      </c>
    </row>
    <row r="2229" spans="1:14" ht="115.5">
      <c r="A2229" s="50">
        <v>3492</v>
      </c>
      <c r="B2229" s="50" t="s">
        <v>42</v>
      </c>
      <c r="C2229" s="50" t="s">
        <v>2439</v>
      </c>
      <c r="D2229" s="50" t="s">
        <v>108</v>
      </c>
      <c r="E2229" s="50" t="s">
        <v>5837</v>
      </c>
      <c r="F2229" s="50" t="s">
        <v>91</v>
      </c>
      <c r="G2229" s="52">
        <v>32000000</v>
      </c>
      <c r="H2229" s="51">
        <v>28870000</v>
      </c>
      <c r="I2229" s="3" t="s">
        <v>384</v>
      </c>
      <c r="J2229" s="3" t="s">
        <v>168</v>
      </c>
      <c r="K2229" s="50" t="s">
        <v>5838</v>
      </c>
      <c r="L2229" s="50" t="s">
        <v>114</v>
      </c>
      <c r="M2229" s="50"/>
      <c r="N2229" s="50" t="s">
        <v>151</v>
      </c>
    </row>
    <row r="2230" spans="1:14" ht="165">
      <c r="A2230" s="50">
        <v>3493</v>
      </c>
      <c r="B2230" s="50" t="s">
        <v>42</v>
      </c>
      <c r="C2230" s="50" t="s">
        <v>2439</v>
      </c>
      <c r="D2230" s="50" t="s">
        <v>108</v>
      </c>
      <c r="E2230" s="50" t="s">
        <v>5839</v>
      </c>
      <c r="F2230" s="50" t="s">
        <v>91</v>
      </c>
      <c r="G2230" s="52">
        <v>11121572</v>
      </c>
      <c r="H2230" s="51">
        <v>11121572</v>
      </c>
      <c r="I2230" s="3" t="s">
        <v>163</v>
      </c>
      <c r="J2230" s="3" t="s">
        <v>145</v>
      </c>
      <c r="K2230" s="50" t="s">
        <v>2448</v>
      </c>
      <c r="L2230" s="50" t="s">
        <v>114</v>
      </c>
      <c r="M2230" s="50"/>
      <c r="N2230" s="50" t="s">
        <v>151</v>
      </c>
    </row>
    <row r="2231" spans="1:14" ht="66">
      <c r="A2231" s="50">
        <v>3494</v>
      </c>
      <c r="B2231" s="50" t="s">
        <v>42</v>
      </c>
      <c r="C2231" s="50" t="s">
        <v>2439</v>
      </c>
      <c r="D2231" s="50" t="s">
        <v>108</v>
      </c>
      <c r="E2231" s="50" t="s">
        <v>5840</v>
      </c>
      <c r="F2231" s="50" t="s">
        <v>91</v>
      </c>
      <c r="G2231" s="52">
        <v>17000000</v>
      </c>
      <c r="H2231" s="51">
        <v>16150000</v>
      </c>
      <c r="I2231" s="3" t="s">
        <v>163</v>
      </c>
      <c r="J2231" s="3" t="s">
        <v>145</v>
      </c>
      <c r="K2231" s="50" t="s">
        <v>5841</v>
      </c>
      <c r="L2231" s="50" t="s">
        <v>114</v>
      </c>
      <c r="M2231" s="50"/>
      <c r="N2231" s="50" t="s">
        <v>151</v>
      </c>
    </row>
    <row r="2232" spans="1:14" ht="49.5">
      <c r="A2232" s="50">
        <v>3495</v>
      </c>
      <c r="B2232" s="50" t="s">
        <v>42</v>
      </c>
      <c r="C2232" s="50" t="s">
        <v>2439</v>
      </c>
      <c r="D2232" s="50" t="s">
        <v>108</v>
      </c>
      <c r="E2232" s="50" t="s">
        <v>5842</v>
      </c>
      <c r="F2232" s="50" t="s">
        <v>91</v>
      </c>
      <c r="G2232" s="52">
        <v>6000000</v>
      </c>
      <c r="H2232" s="51">
        <v>6000000</v>
      </c>
      <c r="I2232" s="3" t="s">
        <v>185</v>
      </c>
      <c r="J2232" s="3" t="s">
        <v>159</v>
      </c>
      <c r="K2232" s="50" t="s">
        <v>284</v>
      </c>
      <c r="L2232" s="50" t="s">
        <v>114</v>
      </c>
      <c r="M2232" s="50"/>
      <c r="N2232" s="50" t="s">
        <v>151</v>
      </c>
    </row>
    <row r="2233" spans="1:14" ht="66">
      <c r="A2233" s="50">
        <v>3496</v>
      </c>
      <c r="B2233" s="50" t="s">
        <v>42</v>
      </c>
      <c r="C2233" s="50" t="s">
        <v>2439</v>
      </c>
      <c r="D2233" s="50" t="s">
        <v>108</v>
      </c>
      <c r="E2233" s="50" t="s">
        <v>5843</v>
      </c>
      <c r="F2233" s="50" t="s">
        <v>91</v>
      </c>
      <c r="G2233" s="52">
        <v>13861000</v>
      </c>
      <c r="H2233" s="51">
        <v>13861000</v>
      </c>
      <c r="I2233" s="3" t="s">
        <v>155</v>
      </c>
      <c r="J2233" s="3" t="s">
        <v>140</v>
      </c>
      <c r="K2233" s="50" t="s">
        <v>5841</v>
      </c>
      <c r="L2233" s="50" t="s">
        <v>114</v>
      </c>
      <c r="M2233" s="50"/>
      <c r="N2233" s="50" t="s">
        <v>151</v>
      </c>
    </row>
    <row r="2234" spans="1:14" ht="49.5">
      <c r="A2234" s="50">
        <v>3497</v>
      </c>
      <c r="B2234" s="50" t="s">
        <v>42</v>
      </c>
      <c r="C2234" s="50" t="s">
        <v>2439</v>
      </c>
      <c r="D2234" s="50" t="s">
        <v>108</v>
      </c>
      <c r="E2234" s="50" t="s">
        <v>5844</v>
      </c>
      <c r="F2234" s="50" t="s">
        <v>91</v>
      </c>
      <c r="G2234" s="52">
        <v>13500000</v>
      </c>
      <c r="H2234" s="51">
        <v>13500000</v>
      </c>
      <c r="I2234" s="3" t="s">
        <v>235</v>
      </c>
      <c r="J2234" s="3" t="s">
        <v>164</v>
      </c>
      <c r="K2234" s="50" t="s">
        <v>5818</v>
      </c>
      <c r="L2234" s="50" t="s">
        <v>114</v>
      </c>
      <c r="M2234" s="50"/>
      <c r="N2234" s="50" t="s">
        <v>151</v>
      </c>
    </row>
    <row r="2235" spans="1:14" ht="247.5">
      <c r="A2235" s="50">
        <v>3498</v>
      </c>
      <c r="B2235" s="50" t="s">
        <v>42</v>
      </c>
      <c r="C2235" s="50" t="s">
        <v>2439</v>
      </c>
      <c r="D2235" s="50" t="s">
        <v>108</v>
      </c>
      <c r="E2235" s="50" t="s">
        <v>5845</v>
      </c>
      <c r="F2235" s="50" t="s">
        <v>91</v>
      </c>
      <c r="G2235" s="52">
        <v>6000000</v>
      </c>
      <c r="H2235" s="51">
        <v>6000000</v>
      </c>
      <c r="I2235" s="3" t="s">
        <v>235</v>
      </c>
      <c r="J2235" s="3" t="s">
        <v>135</v>
      </c>
      <c r="K2235" s="50" t="s">
        <v>5846</v>
      </c>
      <c r="L2235" s="50" t="s">
        <v>114</v>
      </c>
      <c r="M2235" s="50"/>
      <c r="N2235" s="50" t="s">
        <v>151</v>
      </c>
    </row>
    <row r="2236" spans="1:14" ht="49.5">
      <c r="A2236" s="50">
        <v>3499</v>
      </c>
      <c r="B2236" s="50" t="s">
        <v>42</v>
      </c>
      <c r="C2236" s="50" t="s">
        <v>2439</v>
      </c>
      <c r="D2236" s="50" t="s">
        <v>108</v>
      </c>
      <c r="E2236" s="50" t="s">
        <v>5847</v>
      </c>
      <c r="F2236" s="50" t="s">
        <v>2794</v>
      </c>
      <c r="G2236" s="52">
        <v>5000000</v>
      </c>
      <c r="H2236" s="51">
        <v>4219171</v>
      </c>
      <c r="I2236" s="3" t="s">
        <v>111</v>
      </c>
      <c r="J2236" s="3" t="s">
        <v>164</v>
      </c>
      <c r="K2236" s="50" t="s">
        <v>367</v>
      </c>
      <c r="L2236" s="50" t="s">
        <v>114</v>
      </c>
      <c r="M2236" s="50"/>
      <c r="N2236" s="50" t="s">
        <v>151</v>
      </c>
    </row>
    <row r="2237" spans="1:14" ht="49.5">
      <c r="A2237" s="50">
        <v>3500</v>
      </c>
      <c r="B2237" s="50" t="s">
        <v>42</v>
      </c>
      <c r="C2237" s="50" t="s">
        <v>2439</v>
      </c>
      <c r="D2237" s="50" t="s">
        <v>108</v>
      </c>
      <c r="E2237" s="50" t="s">
        <v>5848</v>
      </c>
      <c r="F2237" s="50" t="s">
        <v>2794</v>
      </c>
      <c r="G2237" s="52">
        <v>5000000</v>
      </c>
      <c r="H2237" s="51">
        <v>4560000</v>
      </c>
      <c r="I2237" s="3" t="s">
        <v>111</v>
      </c>
      <c r="J2237" s="3" t="s">
        <v>164</v>
      </c>
      <c r="K2237" s="50" t="s">
        <v>367</v>
      </c>
      <c r="L2237" s="50" t="s">
        <v>114</v>
      </c>
      <c r="M2237" s="50"/>
      <c r="N2237" s="50" t="s">
        <v>151</v>
      </c>
    </row>
    <row r="2238" spans="1:14" ht="247.5">
      <c r="A2238" s="50">
        <v>3501</v>
      </c>
      <c r="B2238" s="50" t="s">
        <v>42</v>
      </c>
      <c r="C2238" s="50" t="s">
        <v>2439</v>
      </c>
      <c r="D2238" s="50" t="s">
        <v>108</v>
      </c>
      <c r="E2238" s="50" t="s">
        <v>5849</v>
      </c>
      <c r="F2238" s="50" t="s">
        <v>2794</v>
      </c>
      <c r="G2238" s="52">
        <v>9000000</v>
      </c>
      <c r="H2238" s="51">
        <v>6799500</v>
      </c>
      <c r="I2238" s="3" t="s">
        <v>111</v>
      </c>
      <c r="J2238" s="3" t="s">
        <v>112</v>
      </c>
      <c r="K2238" s="50" t="s">
        <v>5850</v>
      </c>
      <c r="L2238" s="50" t="s">
        <v>114</v>
      </c>
      <c r="M2238" s="50"/>
      <c r="N2238" s="50" t="s">
        <v>151</v>
      </c>
    </row>
    <row r="2239" spans="1:14" ht="49.5">
      <c r="A2239" s="50">
        <v>3502</v>
      </c>
      <c r="B2239" s="50" t="s">
        <v>42</v>
      </c>
      <c r="C2239" s="50" t="s">
        <v>2439</v>
      </c>
      <c r="D2239" s="50" t="s">
        <v>108</v>
      </c>
      <c r="E2239" s="50" t="s">
        <v>5851</v>
      </c>
      <c r="F2239" s="50" t="s">
        <v>91</v>
      </c>
      <c r="G2239" s="52">
        <v>5000000</v>
      </c>
      <c r="H2239" s="51">
        <v>5000000</v>
      </c>
      <c r="I2239" s="3" t="s">
        <v>129</v>
      </c>
      <c r="J2239" s="3" t="s">
        <v>168</v>
      </c>
      <c r="K2239" s="50" t="s">
        <v>367</v>
      </c>
      <c r="L2239" s="50" t="s">
        <v>114</v>
      </c>
      <c r="M2239" s="50"/>
      <c r="N2239" s="50" t="s">
        <v>151</v>
      </c>
    </row>
    <row r="2240" spans="1:14" ht="66">
      <c r="A2240" s="50">
        <v>3503</v>
      </c>
      <c r="B2240" s="50" t="s">
        <v>42</v>
      </c>
      <c r="C2240" s="50" t="s">
        <v>2439</v>
      </c>
      <c r="D2240" s="50" t="s">
        <v>108</v>
      </c>
      <c r="E2240" s="50" t="s">
        <v>5852</v>
      </c>
      <c r="F2240" s="50" t="s">
        <v>91</v>
      </c>
      <c r="G2240" s="52">
        <v>2110000</v>
      </c>
      <c r="H2240" s="51">
        <v>2110000</v>
      </c>
      <c r="I2240" s="3" t="s">
        <v>198</v>
      </c>
      <c r="J2240" s="3" t="s">
        <v>134</v>
      </c>
      <c r="K2240" s="50" t="s">
        <v>5825</v>
      </c>
      <c r="L2240" s="50" t="s">
        <v>114</v>
      </c>
      <c r="M2240" s="50"/>
      <c r="N2240" s="50" t="s">
        <v>151</v>
      </c>
    </row>
    <row r="2241" spans="1:14" ht="49.5">
      <c r="A2241" s="50">
        <v>3504</v>
      </c>
      <c r="B2241" s="50" t="s">
        <v>42</v>
      </c>
      <c r="C2241" s="50" t="s">
        <v>2439</v>
      </c>
      <c r="D2241" s="50" t="s">
        <v>108</v>
      </c>
      <c r="E2241" s="50" t="s">
        <v>5853</v>
      </c>
      <c r="F2241" s="50" t="s">
        <v>91</v>
      </c>
      <c r="G2241" s="52">
        <v>8000000</v>
      </c>
      <c r="H2241" s="51">
        <v>6800000</v>
      </c>
      <c r="I2241" s="3" t="s">
        <v>112</v>
      </c>
      <c r="J2241" s="3" t="s">
        <v>168</v>
      </c>
      <c r="K2241" s="50" t="s">
        <v>367</v>
      </c>
      <c r="L2241" s="50" t="s">
        <v>114</v>
      </c>
      <c r="M2241" s="50"/>
      <c r="N2241" s="50" t="s">
        <v>281</v>
      </c>
    </row>
    <row r="2242" spans="1:14" ht="165">
      <c r="A2242" s="50">
        <v>3505</v>
      </c>
      <c r="B2242" s="50" t="s">
        <v>42</v>
      </c>
      <c r="C2242" s="50" t="s">
        <v>2439</v>
      </c>
      <c r="D2242" s="50" t="s">
        <v>108</v>
      </c>
      <c r="E2242" s="50" t="s">
        <v>5854</v>
      </c>
      <c r="F2242" s="50" t="s">
        <v>2794</v>
      </c>
      <c r="G2242" s="52">
        <v>4500000</v>
      </c>
      <c r="H2242" s="51">
        <v>3235000</v>
      </c>
      <c r="I2242" s="3" t="s">
        <v>112</v>
      </c>
      <c r="J2242" s="3" t="s">
        <v>159</v>
      </c>
      <c r="K2242" s="50" t="s">
        <v>2448</v>
      </c>
      <c r="L2242" s="50" t="s">
        <v>114</v>
      </c>
      <c r="M2242" s="50"/>
      <c r="N2242" s="50" t="s">
        <v>151</v>
      </c>
    </row>
    <row r="2243" spans="1:14" ht="49.5">
      <c r="A2243" s="50">
        <v>3506</v>
      </c>
      <c r="B2243" s="50" t="s">
        <v>42</v>
      </c>
      <c r="C2243" s="50" t="s">
        <v>2439</v>
      </c>
      <c r="D2243" s="50" t="s">
        <v>108</v>
      </c>
      <c r="E2243" s="50" t="s">
        <v>5855</v>
      </c>
      <c r="F2243" s="50" t="s">
        <v>91</v>
      </c>
      <c r="G2243" s="52">
        <v>2869638</v>
      </c>
      <c r="H2243" s="51">
        <v>2869638</v>
      </c>
      <c r="I2243" s="3" t="s">
        <v>130</v>
      </c>
      <c r="J2243" s="3" t="s">
        <v>145</v>
      </c>
      <c r="K2243" s="50" t="s">
        <v>367</v>
      </c>
      <c r="L2243" s="50" t="s">
        <v>114</v>
      </c>
      <c r="M2243" s="50"/>
      <c r="N2243" s="50" t="s">
        <v>151</v>
      </c>
    </row>
    <row r="2244" spans="1:14" ht="49.5">
      <c r="A2244" s="50">
        <v>3507</v>
      </c>
      <c r="B2244" s="50" t="s">
        <v>42</v>
      </c>
      <c r="C2244" s="50" t="s">
        <v>2439</v>
      </c>
      <c r="D2244" s="50" t="s">
        <v>108</v>
      </c>
      <c r="E2244" s="50" t="s">
        <v>5856</v>
      </c>
      <c r="F2244" s="50" t="s">
        <v>91</v>
      </c>
      <c r="G2244" s="52">
        <v>22974000</v>
      </c>
      <c r="H2244" s="51">
        <v>22974000</v>
      </c>
      <c r="I2244" s="3" t="s">
        <v>140</v>
      </c>
      <c r="J2244" s="3" t="s">
        <v>182</v>
      </c>
      <c r="K2244" s="50" t="s">
        <v>367</v>
      </c>
      <c r="L2244" s="50" t="s">
        <v>114</v>
      </c>
      <c r="M2244" s="50"/>
      <c r="N2244" s="50" t="s">
        <v>151</v>
      </c>
    </row>
    <row r="2245" spans="1:14" ht="247.5">
      <c r="A2245" s="50">
        <v>3508</v>
      </c>
      <c r="B2245" s="50" t="s">
        <v>42</v>
      </c>
      <c r="C2245" s="50" t="s">
        <v>2439</v>
      </c>
      <c r="D2245" s="50" t="s">
        <v>108</v>
      </c>
      <c r="E2245" s="50" t="s">
        <v>5857</v>
      </c>
      <c r="F2245" s="50" t="s">
        <v>2794</v>
      </c>
      <c r="G2245" s="52">
        <v>3000000</v>
      </c>
      <c r="H2245" s="51">
        <v>3000000</v>
      </c>
      <c r="I2245" s="3" t="s">
        <v>140</v>
      </c>
      <c r="J2245" s="3" t="s">
        <v>145</v>
      </c>
      <c r="K2245" s="50" t="s">
        <v>5846</v>
      </c>
      <c r="L2245" s="50" t="s">
        <v>114</v>
      </c>
      <c r="M2245" s="50"/>
      <c r="N2245" s="50" t="s">
        <v>151</v>
      </c>
    </row>
    <row r="2246" spans="1:14" ht="49.5">
      <c r="A2246" s="50">
        <v>3509</v>
      </c>
      <c r="B2246" s="50" t="s">
        <v>42</v>
      </c>
      <c r="C2246" s="50" t="s">
        <v>2439</v>
      </c>
      <c r="D2246" s="50" t="s">
        <v>5858</v>
      </c>
      <c r="E2246" s="50" t="s">
        <v>5859</v>
      </c>
      <c r="F2246" s="50" t="s">
        <v>91</v>
      </c>
      <c r="G2246" s="52">
        <v>5116128</v>
      </c>
      <c r="H2246" s="51">
        <v>4770000</v>
      </c>
      <c r="I2246" s="3" t="s">
        <v>159</v>
      </c>
      <c r="J2246" s="3" t="s">
        <v>134</v>
      </c>
      <c r="K2246" s="50" t="s">
        <v>2514</v>
      </c>
      <c r="L2246" s="50" t="s">
        <v>114</v>
      </c>
      <c r="M2246" s="50"/>
      <c r="N2246" s="50" t="s">
        <v>151</v>
      </c>
    </row>
    <row r="2247" spans="1:14" ht="49.5">
      <c r="A2247" s="50">
        <v>3510</v>
      </c>
      <c r="B2247" s="50" t="s">
        <v>42</v>
      </c>
      <c r="C2247" s="50" t="s">
        <v>2439</v>
      </c>
      <c r="D2247" s="50" t="s">
        <v>288</v>
      </c>
      <c r="E2247" s="50" t="s">
        <v>5860</v>
      </c>
      <c r="F2247" s="50" t="s">
        <v>91</v>
      </c>
      <c r="G2247" s="52">
        <v>6280000</v>
      </c>
      <c r="H2247" s="51">
        <v>5080000</v>
      </c>
      <c r="I2247" s="3" t="s">
        <v>159</v>
      </c>
      <c r="J2247" s="3" t="s">
        <v>134</v>
      </c>
      <c r="K2247" s="50" t="s">
        <v>292</v>
      </c>
      <c r="L2247" s="50" t="s">
        <v>114</v>
      </c>
      <c r="M2247" s="50"/>
      <c r="N2247" s="50" t="s">
        <v>151</v>
      </c>
    </row>
    <row r="2248" spans="1:14" ht="49.5">
      <c r="A2248" s="50">
        <v>3511</v>
      </c>
      <c r="B2248" s="50" t="s">
        <v>42</v>
      </c>
      <c r="C2248" s="50" t="s">
        <v>2439</v>
      </c>
      <c r="D2248" s="50" t="s">
        <v>108</v>
      </c>
      <c r="E2248" s="50" t="s">
        <v>5861</v>
      </c>
      <c r="F2248" s="50" t="s">
        <v>91</v>
      </c>
      <c r="G2248" s="52">
        <v>2000000</v>
      </c>
      <c r="H2248" s="51">
        <v>1865437</v>
      </c>
      <c r="I2248" s="3" t="s">
        <v>209</v>
      </c>
      <c r="J2248" s="3" t="s">
        <v>135</v>
      </c>
      <c r="K2248" s="50" t="s">
        <v>367</v>
      </c>
      <c r="L2248" s="50" t="s">
        <v>114</v>
      </c>
      <c r="M2248" s="50"/>
      <c r="N2248" s="50" t="s">
        <v>151</v>
      </c>
    </row>
    <row r="2249" spans="1:14" ht="66">
      <c r="A2249" s="50">
        <v>3512</v>
      </c>
      <c r="B2249" s="50" t="s">
        <v>42</v>
      </c>
      <c r="C2249" s="50" t="s">
        <v>2439</v>
      </c>
      <c r="D2249" s="50" t="s">
        <v>108</v>
      </c>
      <c r="E2249" s="50" t="s">
        <v>5862</v>
      </c>
      <c r="F2249" s="50" t="s">
        <v>91</v>
      </c>
      <c r="G2249" s="52">
        <v>8862000</v>
      </c>
      <c r="H2249" s="51">
        <v>7660000</v>
      </c>
      <c r="I2249" s="3" t="s">
        <v>209</v>
      </c>
      <c r="J2249" s="3" t="s">
        <v>135</v>
      </c>
      <c r="K2249" s="50" t="s">
        <v>5825</v>
      </c>
      <c r="L2249" s="50" t="s">
        <v>114</v>
      </c>
      <c r="M2249" s="50"/>
      <c r="N2249" s="50" t="s">
        <v>151</v>
      </c>
    </row>
    <row r="2250" spans="1:14" ht="115.5">
      <c r="A2250" s="50">
        <v>3513</v>
      </c>
      <c r="B2250" s="50" t="s">
        <v>42</v>
      </c>
      <c r="C2250" s="50" t="s">
        <v>2439</v>
      </c>
      <c r="D2250" s="50" t="s">
        <v>108</v>
      </c>
      <c r="E2250" s="50" t="s">
        <v>5863</v>
      </c>
      <c r="F2250" s="50" t="s">
        <v>91</v>
      </c>
      <c r="G2250" s="52">
        <v>3000000</v>
      </c>
      <c r="H2250" s="51">
        <v>2340000</v>
      </c>
      <c r="I2250" s="3" t="s">
        <v>209</v>
      </c>
      <c r="J2250" s="3" t="s">
        <v>135</v>
      </c>
      <c r="K2250" s="50" t="s">
        <v>5838</v>
      </c>
      <c r="L2250" s="50" t="s">
        <v>114</v>
      </c>
      <c r="M2250" s="50"/>
      <c r="N2250" s="50" t="s">
        <v>151</v>
      </c>
    </row>
    <row r="2251" spans="1:14" ht="49.5">
      <c r="A2251" s="50">
        <v>3514</v>
      </c>
      <c r="B2251" s="50" t="s">
        <v>42</v>
      </c>
      <c r="C2251" s="50" t="s">
        <v>5864</v>
      </c>
      <c r="D2251" s="50" t="s">
        <v>42</v>
      </c>
      <c r="E2251" s="50" t="s">
        <v>5865</v>
      </c>
      <c r="F2251" s="50" t="s">
        <v>2764</v>
      </c>
      <c r="G2251" s="52">
        <v>1532000</v>
      </c>
      <c r="H2251" s="51">
        <v>943000</v>
      </c>
      <c r="I2251" s="3" t="s">
        <v>135</v>
      </c>
      <c r="J2251" s="3" t="s">
        <v>146</v>
      </c>
      <c r="K2251" s="50" t="s">
        <v>2453</v>
      </c>
      <c r="L2251" s="50" t="s">
        <v>114</v>
      </c>
      <c r="M2251" s="50"/>
      <c r="N2251" s="50" t="s">
        <v>121</v>
      </c>
    </row>
    <row r="2252" spans="1:14" ht="49.5">
      <c r="A2252" s="50">
        <v>3515</v>
      </c>
      <c r="B2252" s="50" t="s">
        <v>42</v>
      </c>
      <c r="C2252" s="50" t="s">
        <v>5866</v>
      </c>
      <c r="D2252" s="50" t="s">
        <v>108</v>
      </c>
      <c r="E2252" s="50" t="s">
        <v>5867</v>
      </c>
      <c r="F2252" s="50" t="s">
        <v>2662</v>
      </c>
      <c r="G2252" s="52">
        <v>2540706</v>
      </c>
      <c r="H2252" s="51">
        <v>2350000</v>
      </c>
      <c r="I2252" s="3" t="s">
        <v>437</v>
      </c>
      <c r="J2252" s="3" t="s">
        <v>198</v>
      </c>
      <c r="K2252" s="50" t="s">
        <v>2502</v>
      </c>
      <c r="L2252" s="50" t="s">
        <v>114</v>
      </c>
      <c r="M2252" s="50"/>
      <c r="N2252" s="50" t="s">
        <v>121</v>
      </c>
    </row>
    <row r="2253" spans="1:14" ht="49.5">
      <c r="A2253" s="50">
        <v>3516</v>
      </c>
      <c r="B2253" s="50" t="s">
        <v>42</v>
      </c>
      <c r="C2253" s="50" t="s">
        <v>5866</v>
      </c>
      <c r="D2253" s="50" t="s">
        <v>27</v>
      </c>
      <c r="E2253" s="50" t="s">
        <v>5868</v>
      </c>
      <c r="F2253" s="50" t="s">
        <v>2662</v>
      </c>
      <c r="G2253" s="52">
        <v>10263392</v>
      </c>
      <c r="H2253" s="51">
        <v>9640000</v>
      </c>
      <c r="I2253" s="3" t="s">
        <v>159</v>
      </c>
      <c r="J2253" s="3" t="s">
        <v>271</v>
      </c>
      <c r="K2253" s="50" t="s">
        <v>2533</v>
      </c>
      <c r="L2253" s="50" t="s">
        <v>114</v>
      </c>
      <c r="M2253" s="50"/>
      <c r="N2253" s="50" t="s">
        <v>121</v>
      </c>
    </row>
    <row r="2254" spans="1:14" ht="49.5">
      <c r="A2254" s="50">
        <v>3517</v>
      </c>
      <c r="B2254" s="50" t="s">
        <v>42</v>
      </c>
      <c r="C2254" s="50" t="s">
        <v>5866</v>
      </c>
      <c r="D2254" s="50" t="s">
        <v>27</v>
      </c>
      <c r="E2254" s="50" t="s">
        <v>5869</v>
      </c>
      <c r="F2254" s="50" t="s">
        <v>2662</v>
      </c>
      <c r="G2254" s="52">
        <v>2570585</v>
      </c>
      <c r="H2254" s="51">
        <v>2245000</v>
      </c>
      <c r="I2254" s="3" t="s">
        <v>159</v>
      </c>
      <c r="J2254" s="3" t="s">
        <v>135</v>
      </c>
      <c r="K2254" s="50" t="s">
        <v>2438</v>
      </c>
      <c r="L2254" s="50" t="s">
        <v>114</v>
      </c>
      <c r="M2254" s="50"/>
      <c r="N2254" s="50" t="s">
        <v>121</v>
      </c>
    </row>
    <row r="2255" spans="1:14" ht="33">
      <c r="A2255" s="50">
        <v>3518</v>
      </c>
      <c r="B2255" s="50" t="s">
        <v>42</v>
      </c>
      <c r="C2255" s="50" t="s">
        <v>5870</v>
      </c>
      <c r="D2255" s="50" t="s">
        <v>108</v>
      </c>
      <c r="E2255" s="50" t="s">
        <v>5871</v>
      </c>
      <c r="F2255" s="50" t="s">
        <v>2764</v>
      </c>
      <c r="G2255" s="52">
        <v>1144395</v>
      </c>
      <c r="H2255" s="51">
        <v>1028000</v>
      </c>
      <c r="I2255" s="3" t="s">
        <v>112</v>
      </c>
      <c r="J2255" s="3" t="s">
        <v>168</v>
      </c>
      <c r="K2255" s="50" t="s">
        <v>459</v>
      </c>
      <c r="L2255" s="50" t="s">
        <v>114</v>
      </c>
      <c r="M2255" s="50"/>
      <c r="N2255" s="50" t="s">
        <v>151</v>
      </c>
    </row>
    <row r="2256" spans="1:14" ht="115.5">
      <c r="A2256" s="50">
        <v>3519</v>
      </c>
      <c r="B2256" s="50" t="s">
        <v>42</v>
      </c>
      <c r="C2256" s="50" t="s">
        <v>2454</v>
      </c>
      <c r="D2256" s="50" t="s">
        <v>108</v>
      </c>
      <c r="E2256" s="50" t="s">
        <v>5872</v>
      </c>
      <c r="F2256" s="50" t="s">
        <v>91</v>
      </c>
      <c r="G2256" s="52">
        <v>13142912</v>
      </c>
      <c r="H2256" s="51">
        <v>11370000</v>
      </c>
      <c r="I2256" s="3" t="s">
        <v>185</v>
      </c>
      <c r="J2256" s="3" t="s">
        <v>130</v>
      </c>
      <c r="K2256" s="50" t="s">
        <v>5873</v>
      </c>
      <c r="L2256" s="50" t="s">
        <v>114</v>
      </c>
      <c r="M2256" s="50"/>
      <c r="N2256" s="50" t="s">
        <v>678</v>
      </c>
    </row>
    <row r="2257" spans="1:14" ht="66">
      <c r="A2257" s="50">
        <v>3520</v>
      </c>
      <c r="B2257" s="50" t="s">
        <v>42</v>
      </c>
      <c r="C2257" s="50" t="s">
        <v>2454</v>
      </c>
      <c r="D2257" s="50" t="s">
        <v>108</v>
      </c>
      <c r="E2257" s="50" t="s">
        <v>5874</v>
      </c>
      <c r="F2257" s="50" t="s">
        <v>91</v>
      </c>
      <c r="G2257" s="52">
        <v>5155278</v>
      </c>
      <c r="H2257" s="51">
        <v>5015008</v>
      </c>
      <c r="I2257" s="3" t="s">
        <v>178</v>
      </c>
      <c r="J2257" s="3" t="s">
        <v>118</v>
      </c>
      <c r="K2257" s="50" t="s">
        <v>5875</v>
      </c>
      <c r="L2257" s="50" t="s">
        <v>114</v>
      </c>
      <c r="M2257" s="50"/>
      <c r="N2257" s="50" t="s">
        <v>431</v>
      </c>
    </row>
    <row r="2258" spans="1:14" ht="82.5">
      <c r="A2258" s="50">
        <v>3521</v>
      </c>
      <c r="B2258" s="50" t="s">
        <v>42</v>
      </c>
      <c r="C2258" s="50" t="s">
        <v>5876</v>
      </c>
      <c r="D2258" s="50" t="s">
        <v>108</v>
      </c>
      <c r="E2258" s="50" t="s">
        <v>5877</v>
      </c>
      <c r="F2258" s="50" t="s">
        <v>91</v>
      </c>
      <c r="G2258" s="52">
        <v>288890000</v>
      </c>
      <c r="H2258" s="51">
        <v>237600000</v>
      </c>
      <c r="I2258" s="3" t="s">
        <v>374</v>
      </c>
      <c r="J2258" s="3" t="s">
        <v>168</v>
      </c>
      <c r="K2258" s="50" t="s">
        <v>448</v>
      </c>
      <c r="L2258" s="50" t="s">
        <v>114</v>
      </c>
      <c r="M2258" s="50"/>
      <c r="N2258" s="50" t="s">
        <v>137</v>
      </c>
    </row>
    <row r="2259" spans="1:14" ht="99">
      <c r="A2259" s="50">
        <v>3522</v>
      </c>
      <c r="B2259" s="50" t="s">
        <v>42</v>
      </c>
      <c r="C2259" s="50" t="s">
        <v>5878</v>
      </c>
      <c r="D2259" s="50" t="s">
        <v>108</v>
      </c>
      <c r="E2259" s="50" t="s">
        <v>5879</v>
      </c>
      <c r="F2259" s="50" t="s">
        <v>91</v>
      </c>
      <c r="G2259" s="52">
        <v>1511824</v>
      </c>
      <c r="H2259" s="51">
        <v>1400000</v>
      </c>
      <c r="I2259" s="3" t="s">
        <v>558</v>
      </c>
      <c r="J2259" s="3" t="s">
        <v>118</v>
      </c>
      <c r="K2259" s="50" t="s">
        <v>5880</v>
      </c>
      <c r="L2259" s="50" t="s">
        <v>114</v>
      </c>
      <c r="M2259" s="50"/>
      <c r="N2259" s="50" t="s">
        <v>121</v>
      </c>
    </row>
    <row r="2260" spans="1:14" ht="66">
      <c r="A2260" s="50">
        <v>3523</v>
      </c>
      <c r="B2260" s="50" t="s">
        <v>42</v>
      </c>
      <c r="C2260" s="50" t="s">
        <v>5878</v>
      </c>
      <c r="D2260" s="50" t="s">
        <v>108</v>
      </c>
      <c r="E2260" s="50" t="s">
        <v>5881</v>
      </c>
      <c r="F2260" s="50" t="s">
        <v>91</v>
      </c>
      <c r="G2260" s="52">
        <v>2449615</v>
      </c>
      <c r="H2260" s="51">
        <v>2380000</v>
      </c>
      <c r="I2260" s="3" t="s">
        <v>198</v>
      </c>
      <c r="J2260" s="3" t="s">
        <v>209</v>
      </c>
      <c r="K2260" s="50" t="s">
        <v>5882</v>
      </c>
      <c r="L2260" s="50" t="s">
        <v>114</v>
      </c>
      <c r="M2260" s="50"/>
      <c r="N2260" s="50" t="s">
        <v>121</v>
      </c>
    </row>
    <row r="2261" spans="1:14" ht="247.5">
      <c r="A2261" s="50">
        <v>3524</v>
      </c>
      <c r="B2261" s="50" t="s">
        <v>42</v>
      </c>
      <c r="C2261" s="50" t="s">
        <v>2456</v>
      </c>
      <c r="D2261" s="50" t="s">
        <v>108</v>
      </c>
      <c r="E2261" s="50" t="s">
        <v>5883</v>
      </c>
      <c r="F2261" s="50" t="s">
        <v>2676</v>
      </c>
      <c r="G2261" s="52">
        <v>7500000</v>
      </c>
      <c r="H2261" s="51">
        <v>3220000</v>
      </c>
      <c r="I2261" s="3" t="s">
        <v>198</v>
      </c>
      <c r="J2261" s="3" t="s">
        <v>164</v>
      </c>
      <c r="K2261" s="50" t="s">
        <v>5884</v>
      </c>
      <c r="L2261" s="50" t="s">
        <v>114</v>
      </c>
      <c r="M2261" s="50"/>
      <c r="N2261" s="50" t="s">
        <v>151</v>
      </c>
    </row>
    <row r="2262" spans="1:14" ht="330">
      <c r="A2262" s="50">
        <v>3525</v>
      </c>
      <c r="B2262" s="50" t="s">
        <v>42</v>
      </c>
      <c r="C2262" s="50" t="s">
        <v>2456</v>
      </c>
      <c r="D2262" s="50" t="s">
        <v>108</v>
      </c>
      <c r="E2262" s="50" t="s">
        <v>5885</v>
      </c>
      <c r="F2262" s="50" t="s">
        <v>2676</v>
      </c>
      <c r="G2262" s="52">
        <v>7500000</v>
      </c>
      <c r="H2262" s="51">
        <v>2985000</v>
      </c>
      <c r="I2262" s="3" t="s">
        <v>198</v>
      </c>
      <c r="J2262" s="3" t="s">
        <v>164</v>
      </c>
      <c r="K2262" s="50" t="s">
        <v>5886</v>
      </c>
      <c r="L2262" s="50" t="s">
        <v>114</v>
      </c>
      <c r="M2262" s="50"/>
      <c r="N2262" s="50" t="s">
        <v>151</v>
      </c>
    </row>
    <row r="2263" spans="1:14" ht="132">
      <c r="A2263" s="50">
        <v>3526</v>
      </c>
      <c r="B2263" s="50" t="s">
        <v>42</v>
      </c>
      <c r="C2263" s="50" t="s">
        <v>2456</v>
      </c>
      <c r="D2263" s="50" t="s">
        <v>108</v>
      </c>
      <c r="E2263" s="50" t="s">
        <v>5887</v>
      </c>
      <c r="F2263" s="50" t="s">
        <v>2676</v>
      </c>
      <c r="G2263" s="52">
        <v>7500000</v>
      </c>
      <c r="H2263" s="51">
        <v>2985000</v>
      </c>
      <c r="I2263" s="3" t="s">
        <v>198</v>
      </c>
      <c r="J2263" s="3" t="s">
        <v>164</v>
      </c>
      <c r="K2263" s="50" t="s">
        <v>5888</v>
      </c>
      <c r="L2263" s="50" t="s">
        <v>114</v>
      </c>
      <c r="M2263" s="50"/>
      <c r="N2263" s="50" t="s">
        <v>151</v>
      </c>
    </row>
    <row r="2264" spans="1:14" ht="82.5">
      <c r="A2264" s="50">
        <v>3527</v>
      </c>
      <c r="B2264" s="50" t="s">
        <v>42</v>
      </c>
      <c r="C2264" s="50" t="s">
        <v>2456</v>
      </c>
      <c r="D2264" s="50" t="s">
        <v>108</v>
      </c>
      <c r="E2264" s="50" t="s">
        <v>5889</v>
      </c>
      <c r="F2264" s="50" t="s">
        <v>2676</v>
      </c>
      <c r="G2264" s="52">
        <v>174248000</v>
      </c>
      <c r="H2264" s="51">
        <v>149800000</v>
      </c>
      <c r="I2264" s="3" t="s">
        <v>164</v>
      </c>
      <c r="J2264" s="3" t="s">
        <v>130</v>
      </c>
      <c r="K2264" s="50" t="s">
        <v>479</v>
      </c>
      <c r="L2264" s="50" t="s">
        <v>114</v>
      </c>
      <c r="M2264" s="50"/>
      <c r="N2264" s="50" t="s">
        <v>137</v>
      </c>
    </row>
    <row r="2265" spans="1:14" ht="66">
      <c r="A2265" s="50">
        <v>3528</v>
      </c>
      <c r="B2265" s="50" t="s">
        <v>42</v>
      </c>
      <c r="C2265" s="50" t="s">
        <v>2456</v>
      </c>
      <c r="D2265" s="50" t="s">
        <v>108</v>
      </c>
      <c r="E2265" s="50" t="s">
        <v>5890</v>
      </c>
      <c r="F2265" s="50" t="s">
        <v>2676</v>
      </c>
      <c r="G2265" s="52">
        <v>6150000</v>
      </c>
      <c r="H2265" s="51">
        <v>4800000</v>
      </c>
      <c r="I2265" s="3" t="s">
        <v>164</v>
      </c>
      <c r="J2265" s="3" t="s">
        <v>112</v>
      </c>
      <c r="K2265" s="50" t="s">
        <v>5891</v>
      </c>
      <c r="L2265" s="50" t="s">
        <v>114</v>
      </c>
      <c r="M2265" s="50"/>
      <c r="N2265" s="50" t="s">
        <v>151</v>
      </c>
    </row>
    <row r="2266" spans="1:14" ht="49.5">
      <c r="A2266" s="50">
        <v>3529</v>
      </c>
      <c r="B2266" s="50" t="s">
        <v>42</v>
      </c>
      <c r="C2266" s="50" t="s">
        <v>2456</v>
      </c>
      <c r="D2266" s="50" t="s">
        <v>839</v>
      </c>
      <c r="E2266" s="50" t="s">
        <v>5892</v>
      </c>
      <c r="F2266" s="50" t="s">
        <v>2676</v>
      </c>
      <c r="G2266" s="52">
        <v>5756855</v>
      </c>
      <c r="H2266" s="51">
        <v>4200000</v>
      </c>
      <c r="I2266" s="3" t="s">
        <v>112</v>
      </c>
      <c r="J2266" s="3" t="s">
        <v>130</v>
      </c>
      <c r="K2266" s="50" t="s">
        <v>2558</v>
      </c>
      <c r="L2266" s="50" t="s">
        <v>114</v>
      </c>
      <c r="M2266" s="50"/>
      <c r="N2266" s="50" t="s">
        <v>121</v>
      </c>
    </row>
    <row r="2267" spans="1:14" ht="264">
      <c r="A2267" s="50">
        <v>3530</v>
      </c>
      <c r="B2267" s="50" t="s">
        <v>42</v>
      </c>
      <c r="C2267" s="50" t="s">
        <v>2456</v>
      </c>
      <c r="D2267" s="50" t="s">
        <v>108</v>
      </c>
      <c r="E2267" s="50" t="s">
        <v>5893</v>
      </c>
      <c r="F2267" s="50" t="s">
        <v>2676</v>
      </c>
      <c r="G2267" s="52">
        <v>11500000</v>
      </c>
      <c r="H2267" s="51">
        <v>8300000</v>
      </c>
      <c r="I2267" s="3" t="s">
        <v>112</v>
      </c>
      <c r="J2267" s="3" t="s">
        <v>130</v>
      </c>
      <c r="K2267" s="50" t="s">
        <v>5894</v>
      </c>
      <c r="L2267" s="50" t="s">
        <v>114</v>
      </c>
      <c r="M2267" s="50"/>
      <c r="N2267" s="50" t="s">
        <v>151</v>
      </c>
    </row>
    <row r="2268" spans="1:14" ht="115.5">
      <c r="A2268" s="50">
        <v>3531</v>
      </c>
      <c r="B2268" s="50" t="s">
        <v>42</v>
      </c>
      <c r="C2268" s="50" t="s">
        <v>2456</v>
      </c>
      <c r="D2268" s="50" t="s">
        <v>108</v>
      </c>
      <c r="E2268" s="50" t="s">
        <v>5895</v>
      </c>
      <c r="F2268" s="50" t="s">
        <v>2676</v>
      </c>
      <c r="G2268" s="52">
        <v>14500000</v>
      </c>
      <c r="H2268" s="51">
        <v>13977436</v>
      </c>
      <c r="I2268" s="3" t="s">
        <v>130</v>
      </c>
      <c r="J2268" s="3" t="s">
        <v>168</v>
      </c>
      <c r="K2268" s="50" t="s">
        <v>5896</v>
      </c>
      <c r="L2268" s="50" t="s">
        <v>114</v>
      </c>
      <c r="M2268" s="50"/>
      <c r="N2268" s="50" t="s">
        <v>151</v>
      </c>
    </row>
    <row r="2269" spans="1:14" ht="66">
      <c r="A2269" s="50">
        <v>3532</v>
      </c>
      <c r="B2269" s="50" t="s">
        <v>42</v>
      </c>
      <c r="C2269" s="50" t="s">
        <v>2456</v>
      </c>
      <c r="D2269" s="50" t="s">
        <v>108</v>
      </c>
      <c r="E2269" s="50" t="s">
        <v>5897</v>
      </c>
      <c r="F2269" s="50" t="s">
        <v>2676</v>
      </c>
      <c r="G2269" s="52">
        <v>3140000</v>
      </c>
      <c r="H2269" s="51">
        <v>2860000</v>
      </c>
      <c r="I2269" s="3" t="s">
        <v>140</v>
      </c>
      <c r="J2269" s="3" t="s">
        <v>159</v>
      </c>
      <c r="K2269" s="50" t="s">
        <v>5898</v>
      </c>
      <c r="L2269" s="50" t="s">
        <v>114</v>
      </c>
      <c r="M2269" s="50"/>
      <c r="N2269" s="50" t="s">
        <v>595</v>
      </c>
    </row>
    <row r="2270" spans="1:14" ht="264">
      <c r="A2270" s="50">
        <v>3533</v>
      </c>
      <c r="B2270" s="50" t="s">
        <v>42</v>
      </c>
      <c r="C2270" s="50" t="s">
        <v>2456</v>
      </c>
      <c r="D2270" s="50" t="s">
        <v>108</v>
      </c>
      <c r="E2270" s="50" t="s">
        <v>5899</v>
      </c>
      <c r="F2270" s="50" t="s">
        <v>2676</v>
      </c>
      <c r="G2270" s="52">
        <v>3688814</v>
      </c>
      <c r="H2270" s="51">
        <v>3349000</v>
      </c>
      <c r="I2270" s="3" t="s">
        <v>140</v>
      </c>
      <c r="J2270" s="3" t="s">
        <v>159</v>
      </c>
      <c r="K2270" s="50" t="s">
        <v>367</v>
      </c>
      <c r="L2270" s="50" t="s">
        <v>114</v>
      </c>
      <c r="M2270" s="50"/>
      <c r="N2270" s="50" t="s">
        <v>692</v>
      </c>
    </row>
    <row r="2271" spans="1:14" ht="49.5">
      <c r="A2271" s="50">
        <v>3534</v>
      </c>
      <c r="B2271" s="50" t="s">
        <v>42</v>
      </c>
      <c r="C2271" s="50" t="s">
        <v>2456</v>
      </c>
      <c r="D2271" s="50" t="s">
        <v>267</v>
      </c>
      <c r="E2271" s="50" t="s">
        <v>5900</v>
      </c>
      <c r="F2271" s="50" t="s">
        <v>2676</v>
      </c>
      <c r="G2271" s="52">
        <v>133988475</v>
      </c>
      <c r="H2271" s="51">
        <v>121000000</v>
      </c>
      <c r="I2271" s="3" t="s">
        <v>140</v>
      </c>
      <c r="J2271" s="3" t="s">
        <v>159</v>
      </c>
      <c r="K2271" s="50" t="s">
        <v>5901</v>
      </c>
      <c r="L2271" s="50" t="s">
        <v>224</v>
      </c>
      <c r="M2271" s="50" t="s">
        <v>310</v>
      </c>
      <c r="N2271" s="50"/>
    </row>
    <row r="2272" spans="1:14" ht="49.5">
      <c r="A2272" s="50">
        <v>3535</v>
      </c>
      <c r="B2272" s="50" t="s">
        <v>42</v>
      </c>
      <c r="C2272" s="50" t="s">
        <v>2456</v>
      </c>
      <c r="D2272" s="50" t="s">
        <v>108</v>
      </c>
      <c r="E2272" s="50" t="s">
        <v>5902</v>
      </c>
      <c r="F2272" s="50" t="s">
        <v>2676</v>
      </c>
      <c r="G2272" s="52">
        <v>2571300</v>
      </c>
      <c r="H2272" s="51">
        <v>2490000</v>
      </c>
      <c r="I2272" s="3" t="s">
        <v>141</v>
      </c>
      <c r="J2272" s="3" t="s">
        <v>209</v>
      </c>
      <c r="K2272" s="50" t="s">
        <v>2571</v>
      </c>
      <c r="L2272" s="50" t="s">
        <v>114</v>
      </c>
      <c r="M2272" s="50"/>
      <c r="N2272" s="50" t="s">
        <v>121</v>
      </c>
    </row>
    <row r="2273" spans="1:14" ht="49.5">
      <c r="A2273" s="50">
        <v>3536</v>
      </c>
      <c r="B2273" s="50" t="s">
        <v>42</v>
      </c>
      <c r="C2273" s="50" t="s">
        <v>2456</v>
      </c>
      <c r="D2273" s="50" t="s">
        <v>122</v>
      </c>
      <c r="E2273" s="50" t="s">
        <v>5903</v>
      </c>
      <c r="F2273" s="50" t="s">
        <v>2676</v>
      </c>
      <c r="G2273" s="52">
        <v>84730000</v>
      </c>
      <c r="H2273" s="51">
        <v>71700000</v>
      </c>
      <c r="I2273" s="3" t="s">
        <v>141</v>
      </c>
      <c r="J2273" s="3" t="s">
        <v>145</v>
      </c>
      <c r="K2273" s="50" t="s">
        <v>5904</v>
      </c>
      <c r="L2273" s="50" t="s">
        <v>224</v>
      </c>
      <c r="M2273" s="50" t="s">
        <v>310</v>
      </c>
      <c r="N2273" s="50"/>
    </row>
    <row r="2274" spans="1:14" ht="132">
      <c r="A2274" s="50">
        <v>3537</v>
      </c>
      <c r="B2274" s="50" t="s">
        <v>42</v>
      </c>
      <c r="C2274" s="50" t="s">
        <v>2456</v>
      </c>
      <c r="D2274" s="50" t="s">
        <v>108</v>
      </c>
      <c r="E2274" s="50" t="s">
        <v>5905</v>
      </c>
      <c r="F2274" s="50" t="s">
        <v>2676</v>
      </c>
      <c r="G2274" s="52">
        <v>8500000</v>
      </c>
      <c r="H2274" s="51">
        <v>5352000</v>
      </c>
      <c r="I2274" s="3" t="s">
        <v>145</v>
      </c>
      <c r="J2274" s="3" t="s">
        <v>135</v>
      </c>
      <c r="K2274" s="50" t="s">
        <v>5906</v>
      </c>
      <c r="L2274" s="50" t="s">
        <v>114</v>
      </c>
      <c r="M2274" s="50"/>
      <c r="N2274" s="50" t="s">
        <v>151</v>
      </c>
    </row>
    <row r="2275" spans="1:14" ht="49.5">
      <c r="A2275" s="50">
        <v>3538</v>
      </c>
      <c r="B2275" s="50" t="s">
        <v>42</v>
      </c>
      <c r="C2275" s="50" t="s">
        <v>2456</v>
      </c>
      <c r="D2275" s="50" t="s">
        <v>612</v>
      </c>
      <c r="E2275" s="50" t="s">
        <v>5907</v>
      </c>
      <c r="F2275" s="50" t="s">
        <v>2676</v>
      </c>
      <c r="G2275" s="52">
        <v>4380384</v>
      </c>
      <c r="H2275" s="51">
        <v>4249000</v>
      </c>
      <c r="I2275" s="3" t="s">
        <v>213</v>
      </c>
      <c r="J2275" s="3" t="s">
        <v>146</v>
      </c>
      <c r="K2275" s="50" t="s">
        <v>2571</v>
      </c>
      <c r="L2275" s="50" t="s">
        <v>114</v>
      </c>
      <c r="M2275" s="50"/>
      <c r="N2275" s="50" t="s">
        <v>121</v>
      </c>
    </row>
    <row r="2276" spans="1:14" ht="82.5">
      <c r="A2276" s="50">
        <v>3539</v>
      </c>
      <c r="B2276" s="50" t="s">
        <v>42</v>
      </c>
      <c r="C2276" s="50" t="s">
        <v>2482</v>
      </c>
      <c r="D2276" s="50" t="s">
        <v>108</v>
      </c>
      <c r="E2276" s="50" t="s">
        <v>5908</v>
      </c>
      <c r="F2276" s="50" t="s">
        <v>2764</v>
      </c>
      <c r="G2276" s="52">
        <v>4195288</v>
      </c>
      <c r="H2276" s="51">
        <v>4195288</v>
      </c>
      <c r="I2276" s="3" t="s">
        <v>3185</v>
      </c>
      <c r="J2276" s="3" t="s">
        <v>130</v>
      </c>
      <c r="K2276" s="50" t="s">
        <v>367</v>
      </c>
      <c r="L2276" s="50" t="s">
        <v>114</v>
      </c>
      <c r="M2276" s="50"/>
      <c r="N2276" s="50" t="s">
        <v>137</v>
      </c>
    </row>
    <row r="2277" spans="1:14" ht="66">
      <c r="A2277" s="50">
        <v>3540</v>
      </c>
      <c r="B2277" s="50" t="s">
        <v>42</v>
      </c>
      <c r="C2277" s="50" t="s">
        <v>2482</v>
      </c>
      <c r="D2277" s="50" t="s">
        <v>3950</v>
      </c>
      <c r="E2277" s="50" t="s">
        <v>5909</v>
      </c>
      <c r="F2277" s="50" t="s">
        <v>91</v>
      </c>
      <c r="G2277" s="52">
        <v>13231284</v>
      </c>
      <c r="H2277" s="51">
        <v>11460000</v>
      </c>
      <c r="I2277" s="3" t="s">
        <v>172</v>
      </c>
      <c r="J2277" s="3" t="s">
        <v>198</v>
      </c>
      <c r="K2277" s="50" t="s">
        <v>367</v>
      </c>
      <c r="L2277" s="50" t="s">
        <v>114</v>
      </c>
      <c r="M2277" s="50"/>
      <c r="N2277" s="50" t="s">
        <v>132</v>
      </c>
    </row>
    <row r="2278" spans="1:14" ht="82.5">
      <c r="A2278" s="50">
        <v>3541</v>
      </c>
      <c r="B2278" s="50" t="s">
        <v>42</v>
      </c>
      <c r="C2278" s="50" t="s">
        <v>2482</v>
      </c>
      <c r="D2278" s="50" t="s">
        <v>24</v>
      </c>
      <c r="E2278" s="50" t="s">
        <v>5910</v>
      </c>
      <c r="F2278" s="50" t="s">
        <v>2764</v>
      </c>
      <c r="G2278" s="52">
        <v>15626479</v>
      </c>
      <c r="H2278" s="51">
        <v>11384000</v>
      </c>
      <c r="I2278" s="3" t="s">
        <v>111</v>
      </c>
      <c r="J2278" s="3" t="s">
        <v>118</v>
      </c>
      <c r="K2278" s="50" t="s">
        <v>367</v>
      </c>
      <c r="L2278" s="50" t="s">
        <v>114</v>
      </c>
      <c r="M2278" s="50"/>
      <c r="N2278" s="50" t="s">
        <v>137</v>
      </c>
    </row>
    <row r="2279" spans="1:14" ht="33">
      <c r="A2279" s="50">
        <v>3542</v>
      </c>
      <c r="B2279" s="50" t="s">
        <v>42</v>
      </c>
      <c r="C2279" s="50" t="s">
        <v>2484</v>
      </c>
      <c r="D2279" s="50" t="s">
        <v>28</v>
      </c>
      <c r="E2279" s="50" t="s">
        <v>5911</v>
      </c>
      <c r="F2279" s="50" t="s">
        <v>91</v>
      </c>
      <c r="G2279" s="52">
        <v>24960600</v>
      </c>
      <c r="H2279" s="51">
        <v>22350000</v>
      </c>
      <c r="I2279" s="3" t="s">
        <v>172</v>
      </c>
      <c r="J2279" s="3" t="s">
        <v>164</v>
      </c>
      <c r="K2279" s="50" t="s">
        <v>479</v>
      </c>
      <c r="L2279" s="50" t="s">
        <v>114</v>
      </c>
      <c r="M2279" s="50"/>
      <c r="N2279" s="50" t="s">
        <v>151</v>
      </c>
    </row>
    <row r="2280" spans="1:14" ht="49.5">
      <c r="A2280" s="50">
        <v>3543</v>
      </c>
      <c r="B2280" s="50" t="s">
        <v>42</v>
      </c>
      <c r="C2280" s="50" t="s">
        <v>2484</v>
      </c>
      <c r="D2280" s="50" t="s">
        <v>28</v>
      </c>
      <c r="E2280" s="50" t="s">
        <v>5912</v>
      </c>
      <c r="F2280" s="50" t="s">
        <v>2656</v>
      </c>
      <c r="G2280" s="52">
        <v>5850502</v>
      </c>
      <c r="H2280" s="51">
        <v>5840000</v>
      </c>
      <c r="I2280" s="3" t="s">
        <v>235</v>
      </c>
      <c r="J2280" s="3" t="s">
        <v>130</v>
      </c>
      <c r="K2280" s="50" t="s">
        <v>459</v>
      </c>
      <c r="L2280" s="50" t="s">
        <v>114</v>
      </c>
      <c r="M2280" s="50"/>
      <c r="N2280" s="50" t="s">
        <v>121</v>
      </c>
    </row>
    <row r="2281" spans="1:14" ht="33">
      <c r="A2281" s="50">
        <v>3544</v>
      </c>
      <c r="B2281" s="50" t="s">
        <v>42</v>
      </c>
      <c r="C2281" s="50" t="s">
        <v>2484</v>
      </c>
      <c r="D2281" s="50" t="s">
        <v>577</v>
      </c>
      <c r="E2281" s="50" t="s">
        <v>5913</v>
      </c>
      <c r="F2281" s="50" t="s">
        <v>91</v>
      </c>
      <c r="G2281" s="52">
        <v>17845710</v>
      </c>
      <c r="H2281" s="51">
        <v>16557550</v>
      </c>
      <c r="I2281" s="3" t="s">
        <v>111</v>
      </c>
      <c r="J2281" s="3" t="s">
        <v>112</v>
      </c>
      <c r="K2281" s="50" t="s">
        <v>479</v>
      </c>
      <c r="L2281" s="50" t="s">
        <v>114</v>
      </c>
      <c r="M2281" s="50"/>
      <c r="N2281" s="50" t="s">
        <v>151</v>
      </c>
    </row>
    <row r="2282" spans="1:14" ht="49.5">
      <c r="A2282" s="50">
        <v>3545</v>
      </c>
      <c r="B2282" s="50" t="s">
        <v>42</v>
      </c>
      <c r="C2282" s="50" t="s">
        <v>2484</v>
      </c>
      <c r="D2282" s="50" t="s">
        <v>108</v>
      </c>
      <c r="E2282" s="50" t="s">
        <v>5914</v>
      </c>
      <c r="F2282" s="50" t="s">
        <v>2924</v>
      </c>
      <c r="G2282" s="52">
        <v>3024664</v>
      </c>
      <c r="H2282" s="51">
        <v>2970000</v>
      </c>
      <c r="I2282" s="3" t="s">
        <v>178</v>
      </c>
      <c r="J2282" s="3" t="s">
        <v>118</v>
      </c>
      <c r="K2282" s="50" t="s">
        <v>2502</v>
      </c>
      <c r="L2282" s="50" t="s">
        <v>114</v>
      </c>
      <c r="M2282" s="50"/>
      <c r="N2282" s="50" t="s">
        <v>121</v>
      </c>
    </row>
    <row r="2283" spans="1:14" ht="49.5">
      <c r="A2283" s="50">
        <v>3546</v>
      </c>
      <c r="B2283" s="50" t="s">
        <v>42</v>
      </c>
      <c r="C2283" s="50" t="s">
        <v>2484</v>
      </c>
      <c r="D2283" s="50" t="s">
        <v>28</v>
      </c>
      <c r="E2283" s="50" t="s">
        <v>5915</v>
      </c>
      <c r="F2283" s="50" t="s">
        <v>2656</v>
      </c>
      <c r="G2283" s="52">
        <v>1594141</v>
      </c>
      <c r="H2283" s="51">
        <v>1570000</v>
      </c>
      <c r="I2283" s="3" t="s">
        <v>178</v>
      </c>
      <c r="J2283" s="3" t="s">
        <v>130</v>
      </c>
      <c r="K2283" s="50" t="s">
        <v>5916</v>
      </c>
      <c r="L2283" s="50" t="s">
        <v>114</v>
      </c>
      <c r="M2283" s="50"/>
      <c r="N2283" s="50" t="s">
        <v>121</v>
      </c>
    </row>
    <row r="2284" spans="1:14" ht="49.5">
      <c r="A2284" s="50">
        <v>3547</v>
      </c>
      <c r="B2284" s="50" t="s">
        <v>42</v>
      </c>
      <c r="C2284" s="50" t="s">
        <v>2491</v>
      </c>
      <c r="D2284" s="50" t="s">
        <v>108</v>
      </c>
      <c r="E2284" s="50" t="s">
        <v>5917</v>
      </c>
      <c r="F2284" s="50" t="s">
        <v>2662</v>
      </c>
      <c r="G2284" s="52">
        <v>2767749</v>
      </c>
      <c r="H2284" s="51">
        <v>2767749</v>
      </c>
      <c r="I2284" s="3" t="s">
        <v>134</v>
      </c>
      <c r="J2284" s="3" t="s">
        <v>209</v>
      </c>
      <c r="K2284" s="50" t="s">
        <v>2294</v>
      </c>
      <c r="L2284" s="50" t="s">
        <v>114</v>
      </c>
      <c r="M2284" s="50"/>
      <c r="N2284" s="50" t="s">
        <v>121</v>
      </c>
    </row>
    <row r="2285" spans="1:14" ht="49.5">
      <c r="A2285" s="50">
        <v>3548</v>
      </c>
      <c r="B2285" s="50" t="s">
        <v>42</v>
      </c>
      <c r="C2285" s="50" t="s">
        <v>5918</v>
      </c>
      <c r="D2285" s="50" t="s">
        <v>108</v>
      </c>
      <c r="E2285" s="50" t="s">
        <v>5919</v>
      </c>
      <c r="F2285" s="50" t="s">
        <v>91</v>
      </c>
      <c r="G2285" s="52">
        <v>2037000</v>
      </c>
      <c r="H2285" s="51">
        <v>1620000</v>
      </c>
      <c r="I2285" s="3" t="s">
        <v>111</v>
      </c>
      <c r="J2285" s="3" t="s">
        <v>159</v>
      </c>
      <c r="K2285" s="50" t="s">
        <v>2514</v>
      </c>
      <c r="L2285" s="50" t="s">
        <v>114</v>
      </c>
      <c r="M2285" s="50"/>
      <c r="N2285" s="50" t="s">
        <v>121</v>
      </c>
    </row>
    <row r="2286" spans="1:14" ht="49.5">
      <c r="A2286" s="50">
        <v>3549</v>
      </c>
      <c r="B2286" s="50" t="s">
        <v>42</v>
      </c>
      <c r="C2286" s="50" t="s">
        <v>5918</v>
      </c>
      <c r="D2286" s="50" t="s">
        <v>108</v>
      </c>
      <c r="E2286" s="50" t="s">
        <v>5920</v>
      </c>
      <c r="F2286" s="50" t="s">
        <v>91</v>
      </c>
      <c r="G2286" s="52">
        <v>2327000</v>
      </c>
      <c r="H2286" s="51">
        <v>1848000</v>
      </c>
      <c r="I2286" s="3" t="s">
        <v>111</v>
      </c>
      <c r="J2286" s="3" t="s">
        <v>159</v>
      </c>
      <c r="K2286" s="50" t="s">
        <v>2514</v>
      </c>
      <c r="L2286" s="50" t="s">
        <v>114</v>
      </c>
      <c r="M2286" s="50"/>
      <c r="N2286" s="50" t="s">
        <v>121</v>
      </c>
    </row>
    <row r="2287" spans="1:14" ht="49.5">
      <c r="A2287" s="50">
        <v>3550</v>
      </c>
      <c r="B2287" s="50" t="s">
        <v>42</v>
      </c>
      <c r="C2287" s="50" t="s">
        <v>5921</v>
      </c>
      <c r="D2287" s="50" t="s">
        <v>108</v>
      </c>
      <c r="E2287" s="50" t="s">
        <v>5922</v>
      </c>
      <c r="F2287" s="50" t="s">
        <v>2662</v>
      </c>
      <c r="G2287" s="52">
        <v>6720827</v>
      </c>
      <c r="H2287" s="51">
        <v>6380000</v>
      </c>
      <c r="I2287" s="3" t="s">
        <v>129</v>
      </c>
      <c r="J2287" s="3" t="s">
        <v>198</v>
      </c>
      <c r="K2287" s="50" t="s">
        <v>2294</v>
      </c>
      <c r="L2287" s="50" t="s">
        <v>114</v>
      </c>
      <c r="M2287" s="50"/>
      <c r="N2287" s="50" t="s">
        <v>121</v>
      </c>
    </row>
    <row r="2288" spans="1:14" ht="49.5">
      <c r="A2288" s="50">
        <v>3551</v>
      </c>
      <c r="B2288" s="50" t="s">
        <v>42</v>
      </c>
      <c r="C2288" s="50" t="s">
        <v>5923</v>
      </c>
      <c r="D2288" s="50" t="s">
        <v>21</v>
      </c>
      <c r="E2288" s="50" t="s">
        <v>5924</v>
      </c>
      <c r="F2288" s="50" t="s">
        <v>2662</v>
      </c>
      <c r="G2288" s="52">
        <v>14537914</v>
      </c>
      <c r="H2288" s="51">
        <v>13880598</v>
      </c>
      <c r="I2288" s="3" t="s">
        <v>163</v>
      </c>
      <c r="J2288" s="3" t="s">
        <v>135</v>
      </c>
      <c r="K2288" s="50" t="s">
        <v>479</v>
      </c>
      <c r="L2288" s="50" t="s">
        <v>114</v>
      </c>
      <c r="M2288" s="50"/>
      <c r="N2288" s="50" t="s">
        <v>121</v>
      </c>
    </row>
    <row r="2289" spans="1:14" ht="49.5">
      <c r="A2289" s="50">
        <v>3552</v>
      </c>
      <c r="B2289" s="50" t="s">
        <v>42</v>
      </c>
      <c r="C2289" s="50" t="s">
        <v>5923</v>
      </c>
      <c r="D2289" s="50" t="s">
        <v>108</v>
      </c>
      <c r="E2289" s="50" t="s">
        <v>5925</v>
      </c>
      <c r="F2289" s="50" t="s">
        <v>2659</v>
      </c>
      <c r="G2289" s="52">
        <v>2762676</v>
      </c>
      <c r="H2289" s="51">
        <v>2470085</v>
      </c>
      <c r="I2289" s="3" t="s">
        <v>185</v>
      </c>
      <c r="J2289" s="3" t="s">
        <v>135</v>
      </c>
      <c r="K2289" s="50" t="s">
        <v>479</v>
      </c>
      <c r="L2289" s="50" t="s">
        <v>114</v>
      </c>
      <c r="M2289" s="50"/>
      <c r="N2289" s="50" t="s">
        <v>121</v>
      </c>
    </row>
    <row r="2290" spans="1:14" ht="33">
      <c r="A2290" s="50">
        <v>3553</v>
      </c>
      <c r="B2290" s="50" t="s">
        <v>42</v>
      </c>
      <c r="C2290" s="50" t="s">
        <v>5926</v>
      </c>
      <c r="D2290" s="50" t="s">
        <v>808</v>
      </c>
      <c r="E2290" s="50" t="s">
        <v>5927</v>
      </c>
      <c r="F2290" s="50" t="s">
        <v>3649</v>
      </c>
      <c r="G2290" s="52">
        <v>1295000</v>
      </c>
      <c r="H2290" s="51">
        <v>1270000</v>
      </c>
      <c r="I2290" s="3" t="s">
        <v>164</v>
      </c>
      <c r="J2290" s="3" t="s">
        <v>159</v>
      </c>
      <c r="K2290" s="50" t="s">
        <v>2502</v>
      </c>
      <c r="L2290" s="50" t="s">
        <v>114</v>
      </c>
      <c r="M2290" s="50"/>
      <c r="N2290" s="50" t="s">
        <v>151</v>
      </c>
    </row>
    <row r="2291" spans="1:14" ht="49.5">
      <c r="A2291" s="50">
        <v>3554</v>
      </c>
      <c r="B2291" s="50" t="s">
        <v>42</v>
      </c>
      <c r="C2291" s="50" t="s">
        <v>2505</v>
      </c>
      <c r="D2291" s="50" t="s">
        <v>42</v>
      </c>
      <c r="E2291" s="50" t="s">
        <v>5928</v>
      </c>
      <c r="F2291" s="50" t="s">
        <v>3310</v>
      </c>
      <c r="G2291" s="52">
        <v>3635221</v>
      </c>
      <c r="H2291" s="51">
        <v>3630000</v>
      </c>
      <c r="I2291" s="3" t="s">
        <v>384</v>
      </c>
      <c r="J2291" s="3" t="s">
        <v>194</v>
      </c>
      <c r="K2291" s="50" t="s">
        <v>479</v>
      </c>
      <c r="L2291" s="50" t="s">
        <v>114</v>
      </c>
      <c r="M2291" s="50"/>
      <c r="N2291" s="50" t="s">
        <v>121</v>
      </c>
    </row>
    <row r="2292" spans="1:14" ht="66">
      <c r="A2292" s="50">
        <v>3555</v>
      </c>
      <c r="B2292" s="50" t="s">
        <v>42</v>
      </c>
      <c r="C2292" s="50" t="s">
        <v>5929</v>
      </c>
      <c r="D2292" s="50" t="s">
        <v>108</v>
      </c>
      <c r="E2292" s="50" t="s">
        <v>5930</v>
      </c>
      <c r="F2292" s="50" t="s">
        <v>3310</v>
      </c>
      <c r="G2292" s="52">
        <v>11920963</v>
      </c>
      <c r="H2292" s="51">
        <v>11460000</v>
      </c>
      <c r="I2292" s="3" t="s">
        <v>155</v>
      </c>
      <c r="J2292" s="3" t="s">
        <v>135</v>
      </c>
      <c r="K2292" s="50" t="s">
        <v>2546</v>
      </c>
      <c r="L2292" s="50" t="s">
        <v>114</v>
      </c>
      <c r="M2292" s="50"/>
      <c r="N2292" s="50" t="s">
        <v>132</v>
      </c>
    </row>
    <row r="2293" spans="1:14" ht="49.5">
      <c r="A2293" s="50">
        <v>3556</v>
      </c>
      <c r="B2293" s="50" t="s">
        <v>42</v>
      </c>
      <c r="C2293" s="50" t="s">
        <v>5931</v>
      </c>
      <c r="D2293" s="50" t="s">
        <v>808</v>
      </c>
      <c r="E2293" s="50" t="s">
        <v>5932</v>
      </c>
      <c r="F2293" s="50" t="s">
        <v>2924</v>
      </c>
      <c r="G2293" s="52">
        <v>1596233</v>
      </c>
      <c r="H2293" s="51">
        <v>1583600</v>
      </c>
      <c r="I2293" s="3" t="s">
        <v>141</v>
      </c>
      <c r="J2293" s="3" t="s">
        <v>135</v>
      </c>
      <c r="K2293" s="50" t="s">
        <v>2294</v>
      </c>
      <c r="L2293" s="50" t="s">
        <v>114</v>
      </c>
      <c r="M2293" s="50"/>
      <c r="N2293" s="50" t="s">
        <v>121</v>
      </c>
    </row>
    <row r="2294" spans="1:14" ht="49.5">
      <c r="A2294" s="50">
        <v>3557</v>
      </c>
      <c r="B2294" s="50" t="s">
        <v>42</v>
      </c>
      <c r="C2294" s="50" t="s">
        <v>5933</v>
      </c>
      <c r="D2294" s="50" t="s">
        <v>108</v>
      </c>
      <c r="E2294" s="50" t="s">
        <v>5934</v>
      </c>
      <c r="F2294" s="50" t="s">
        <v>5935</v>
      </c>
      <c r="G2294" s="52">
        <v>1593819</v>
      </c>
      <c r="H2294" s="51">
        <v>1235700</v>
      </c>
      <c r="I2294" s="3" t="s">
        <v>182</v>
      </c>
      <c r="J2294" s="3" t="s">
        <v>135</v>
      </c>
      <c r="K2294" s="50" t="s">
        <v>2225</v>
      </c>
      <c r="L2294" s="50" t="s">
        <v>114</v>
      </c>
      <c r="M2294" s="50"/>
      <c r="N2294" s="50" t="s">
        <v>121</v>
      </c>
    </row>
    <row r="2295" spans="1:14" ht="49.5">
      <c r="A2295" s="50">
        <v>3558</v>
      </c>
      <c r="B2295" s="50" t="s">
        <v>42</v>
      </c>
      <c r="C2295" s="50" t="s">
        <v>5936</v>
      </c>
      <c r="D2295" s="50" t="s">
        <v>5937</v>
      </c>
      <c r="E2295" s="50" t="s">
        <v>5938</v>
      </c>
      <c r="F2295" s="50" t="s">
        <v>3649</v>
      </c>
      <c r="G2295" s="52">
        <v>1392776</v>
      </c>
      <c r="H2295" s="51">
        <v>1286000</v>
      </c>
      <c r="I2295" s="3" t="s">
        <v>155</v>
      </c>
      <c r="J2295" s="3" t="s">
        <v>271</v>
      </c>
      <c r="K2295" s="50" t="s">
        <v>5939</v>
      </c>
      <c r="L2295" s="50" t="s">
        <v>114</v>
      </c>
      <c r="M2295" s="50"/>
      <c r="N2295" s="50" t="s">
        <v>121</v>
      </c>
    </row>
    <row r="2296" spans="1:14" ht="33">
      <c r="A2296" s="50">
        <v>3559</v>
      </c>
      <c r="B2296" s="50" t="s">
        <v>42</v>
      </c>
      <c r="C2296" s="50" t="s">
        <v>5940</v>
      </c>
      <c r="D2296" s="50" t="s">
        <v>108</v>
      </c>
      <c r="E2296" s="50" t="s">
        <v>5941</v>
      </c>
      <c r="F2296" s="50" t="s">
        <v>91</v>
      </c>
      <c r="G2296" s="52">
        <v>1461845</v>
      </c>
      <c r="H2296" s="51">
        <v>1460000</v>
      </c>
      <c r="I2296" s="3" t="s">
        <v>213</v>
      </c>
      <c r="J2296" s="3" t="s">
        <v>286</v>
      </c>
      <c r="K2296" s="50" t="s">
        <v>448</v>
      </c>
      <c r="L2296" s="50" t="s">
        <v>114</v>
      </c>
      <c r="M2296" s="50"/>
      <c r="N2296" s="50" t="s">
        <v>151</v>
      </c>
    </row>
    <row r="2297" spans="1:14" ht="49.5">
      <c r="A2297" s="50">
        <v>3560</v>
      </c>
      <c r="B2297" s="50" t="s">
        <v>42</v>
      </c>
      <c r="C2297" s="50" t="s">
        <v>5942</v>
      </c>
      <c r="D2297" s="50" t="s">
        <v>808</v>
      </c>
      <c r="E2297" s="50" t="s">
        <v>5943</v>
      </c>
      <c r="F2297" s="50" t="s">
        <v>2924</v>
      </c>
      <c r="G2297" s="52">
        <v>1790201</v>
      </c>
      <c r="H2297" s="51">
        <v>1681500</v>
      </c>
      <c r="I2297" s="3" t="s">
        <v>141</v>
      </c>
      <c r="J2297" s="3" t="s">
        <v>209</v>
      </c>
      <c r="K2297" s="50" t="s">
        <v>5811</v>
      </c>
      <c r="L2297" s="50" t="s">
        <v>114</v>
      </c>
      <c r="M2297" s="50"/>
      <c r="N2297" s="50" t="s">
        <v>121</v>
      </c>
    </row>
    <row r="2298" spans="1:14" ht="66">
      <c r="A2298" s="50">
        <v>3561</v>
      </c>
      <c r="B2298" s="50" t="s">
        <v>42</v>
      </c>
      <c r="C2298" s="50" t="s">
        <v>5944</v>
      </c>
      <c r="D2298" s="50" t="s">
        <v>832</v>
      </c>
      <c r="E2298" s="50" t="s">
        <v>5945</v>
      </c>
      <c r="F2298" s="50" t="s">
        <v>3292</v>
      </c>
      <c r="G2298" s="52">
        <v>4599996</v>
      </c>
      <c r="H2298" s="51">
        <v>4570000</v>
      </c>
      <c r="I2298" s="3" t="s">
        <v>198</v>
      </c>
      <c r="J2298" s="3" t="s">
        <v>146</v>
      </c>
      <c r="K2298" s="50" t="s">
        <v>2294</v>
      </c>
      <c r="L2298" s="50" t="s">
        <v>114</v>
      </c>
      <c r="M2298" s="50"/>
      <c r="N2298" s="50" t="s">
        <v>431</v>
      </c>
    </row>
    <row r="2299" spans="1:14" ht="33">
      <c r="A2299" s="50">
        <v>3562</v>
      </c>
      <c r="B2299" s="50" t="s">
        <v>42</v>
      </c>
      <c r="C2299" s="50" t="s">
        <v>5946</v>
      </c>
      <c r="D2299" s="50" t="s">
        <v>108</v>
      </c>
      <c r="E2299" s="50" t="s">
        <v>5947</v>
      </c>
      <c r="F2299" s="50" t="s">
        <v>91</v>
      </c>
      <c r="G2299" s="52">
        <v>1845000</v>
      </c>
      <c r="H2299" s="51">
        <v>1383000</v>
      </c>
      <c r="I2299" s="3" t="s">
        <v>168</v>
      </c>
      <c r="J2299" s="3" t="s">
        <v>140</v>
      </c>
      <c r="K2299" s="50" t="s">
        <v>2294</v>
      </c>
      <c r="L2299" s="50" t="s">
        <v>114</v>
      </c>
      <c r="M2299" s="50"/>
      <c r="N2299" s="50" t="s">
        <v>151</v>
      </c>
    </row>
    <row r="2300" spans="1:14" ht="49.5">
      <c r="A2300" s="50">
        <v>3563</v>
      </c>
      <c r="B2300" s="50" t="s">
        <v>42</v>
      </c>
      <c r="C2300" s="50" t="s">
        <v>2512</v>
      </c>
      <c r="D2300" s="50" t="s">
        <v>247</v>
      </c>
      <c r="E2300" s="50" t="s">
        <v>5948</v>
      </c>
      <c r="F2300" s="50" t="s">
        <v>91</v>
      </c>
      <c r="G2300" s="52">
        <v>1782396</v>
      </c>
      <c r="H2300" s="51">
        <v>1600000</v>
      </c>
      <c r="I2300" s="3" t="s">
        <v>141</v>
      </c>
      <c r="J2300" s="3" t="s">
        <v>209</v>
      </c>
      <c r="K2300" s="50" t="s">
        <v>2514</v>
      </c>
      <c r="L2300" s="50" t="s">
        <v>114</v>
      </c>
      <c r="M2300" s="50"/>
      <c r="N2300" s="50" t="s">
        <v>121</v>
      </c>
    </row>
    <row r="2301" spans="1:14" ht="115.5">
      <c r="A2301" s="50">
        <v>3564</v>
      </c>
      <c r="B2301" s="50" t="s">
        <v>42</v>
      </c>
      <c r="C2301" s="50" t="s">
        <v>5949</v>
      </c>
      <c r="D2301" s="50" t="s">
        <v>5950</v>
      </c>
      <c r="E2301" s="50" t="s">
        <v>5951</v>
      </c>
      <c r="F2301" s="50" t="s">
        <v>91</v>
      </c>
      <c r="G2301" s="52">
        <v>2397400</v>
      </c>
      <c r="H2301" s="51">
        <v>2038000</v>
      </c>
      <c r="I2301" s="3" t="s">
        <v>178</v>
      </c>
      <c r="J2301" s="3" t="s">
        <v>112</v>
      </c>
      <c r="K2301" s="50" t="s">
        <v>2225</v>
      </c>
      <c r="L2301" s="50" t="s">
        <v>114</v>
      </c>
      <c r="M2301" s="50"/>
      <c r="N2301" s="50" t="s">
        <v>869</v>
      </c>
    </row>
    <row r="2302" spans="1:14" ht="33">
      <c r="A2302" s="50">
        <v>3565</v>
      </c>
      <c r="B2302" s="50" t="s">
        <v>42</v>
      </c>
      <c r="C2302" s="50" t="s">
        <v>5949</v>
      </c>
      <c r="D2302" s="50" t="s">
        <v>108</v>
      </c>
      <c r="E2302" s="50" t="s">
        <v>5952</v>
      </c>
      <c r="F2302" s="50" t="s">
        <v>91</v>
      </c>
      <c r="G2302" s="52">
        <v>1356151</v>
      </c>
      <c r="H2302" s="51">
        <v>1100000</v>
      </c>
      <c r="I2302" s="3" t="s">
        <v>164</v>
      </c>
      <c r="J2302" s="3" t="s">
        <v>140</v>
      </c>
      <c r="K2302" s="50" t="s">
        <v>2225</v>
      </c>
      <c r="L2302" s="50" t="s">
        <v>114</v>
      </c>
      <c r="M2302" s="50"/>
      <c r="N2302" s="50" t="s">
        <v>151</v>
      </c>
    </row>
    <row r="2303" spans="1:14" ht="82.5">
      <c r="A2303" s="50">
        <v>3566</v>
      </c>
      <c r="B2303" s="50" t="s">
        <v>42</v>
      </c>
      <c r="C2303" s="50" t="s">
        <v>5949</v>
      </c>
      <c r="D2303" s="50" t="s">
        <v>108</v>
      </c>
      <c r="E2303" s="50" t="s">
        <v>5953</v>
      </c>
      <c r="F2303" s="50" t="s">
        <v>2637</v>
      </c>
      <c r="G2303" s="52">
        <v>4040476</v>
      </c>
      <c r="H2303" s="51">
        <v>3849000</v>
      </c>
      <c r="I2303" s="3" t="s">
        <v>164</v>
      </c>
      <c r="J2303" s="3" t="s">
        <v>130</v>
      </c>
      <c r="K2303" s="50" t="s">
        <v>2225</v>
      </c>
      <c r="L2303" s="50" t="s">
        <v>114</v>
      </c>
      <c r="M2303" s="50"/>
      <c r="N2303" s="50" t="s">
        <v>151</v>
      </c>
    </row>
    <row r="2304" spans="1:14" ht="99">
      <c r="A2304" s="50">
        <v>3567</v>
      </c>
      <c r="B2304" s="50" t="s">
        <v>42</v>
      </c>
      <c r="C2304" s="50" t="s">
        <v>5954</v>
      </c>
      <c r="D2304" s="50" t="s">
        <v>108</v>
      </c>
      <c r="E2304" s="50" t="s">
        <v>5955</v>
      </c>
      <c r="F2304" s="50" t="s">
        <v>91</v>
      </c>
      <c r="G2304" s="52">
        <v>3363941</v>
      </c>
      <c r="H2304" s="51">
        <v>3250000</v>
      </c>
      <c r="I2304" s="3" t="s">
        <v>141</v>
      </c>
      <c r="J2304" s="3" t="s">
        <v>209</v>
      </c>
      <c r="K2304" s="50" t="s">
        <v>3475</v>
      </c>
      <c r="L2304" s="50" t="s">
        <v>114</v>
      </c>
      <c r="M2304" s="50"/>
      <c r="N2304" s="50" t="s">
        <v>303</v>
      </c>
    </row>
    <row r="2305" spans="1:14" ht="33">
      <c r="A2305" s="50">
        <v>3568</v>
      </c>
      <c r="B2305" s="50" t="s">
        <v>42</v>
      </c>
      <c r="C2305" s="50" t="s">
        <v>5956</v>
      </c>
      <c r="D2305" s="50" t="s">
        <v>108</v>
      </c>
      <c r="E2305" s="50" t="s">
        <v>5957</v>
      </c>
      <c r="F2305" s="50" t="s">
        <v>91</v>
      </c>
      <c r="G2305" s="52">
        <v>1725821</v>
      </c>
      <c r="H2305" s="51">
        <v>1294000</v>
      </c>
      <c r="I2305" s="3" t="s">
        <v>185</v>
      </c>
      <c r="J2305" s="3" t="s">
        <v>112</v>
      </c>
      <c r="K2305" s="50" t="s">
        <v>2571</v>
      </c>
      <c r="L2305" s="50" t="s">
        <v>114</v>
      </c>
      <c r="M2305" s="50"/>
      <c r="N2305" s="50" t="s">
        <v>151</v>
      </c>
    </row>
    <row r="2306" spans="1:14" ht="66">
      <c r="A2306" s="50">
        <v>3569</v>
      </c>
      <c r="B2306" s="50" t="s">
        <v>42</v>
      </c>
      <c r="C2306" s="50" t="s">
        <v>5958</v>
      </c>
      <c r="D2306" s="50" t="s">
        <v>5959</v>
      </c>
      <c r="E2306" s="50" t="s">
        <v>5960</v>
      </c>
      <c r="F2306" s="50" t="s">
        <v>2662</v>
      </c>
      <c r="G2306" s="52">
        <v>2153421</v>
      </c>
      <c r="H2306" s="51">
        <v>2074127</v>
      </c>
      <c r="I2306" s="3" t="s">
        <v>339</v>
      </c>
      <c r="J2306" s="3" t="s">
        <v>164</v>
      </c>
      <c r="K2306" s="50" t="s">
        <v>2502</v>
      </c>
      <c r="L2306" s="50" t="s">
        <v>114</v>
      </c>
      <c r="M2306" s="50"/>
      <c r="N2306" s="50" t="s">
        <v>121</v>
      </c>
    </row>
    <row r="2307" spans="1:14" ht="49.5">
      <c r="A2307" s="50">
        <v>3570</v>
      </c>
      <c r="B2307" s="50" t="s">
        <v>42</v>
      </c>
      <c r="C2307" s="50" t="s">
        <v>5961</v>
      </c>
      <c r="D2307" s="50" t="s">
        <v>5962</v>
      </c>
      <c r="E2307" s="50" t="s">
        <v>5963</v>
      </c>
      <c r="F2307" s="50" t="s">
        <v>2669</v>
      </c>
      <c r="G2307" s="52">
        <v>3813651</v>
      </c>
      <c r="H2307" s="51">
        <v>1890000</v>
      </c>
      <c r="I2307" s="3" t="s">
        <v>209</v>
      </c>
      <c r="J2307" s="3" t="s">
        <v>135</v>
      </c>
      <c r="K2307" s="50" t="s">
        <v>2654</v>
      </c>
      <c r="L2307" s="50" t="s">
        <v>114</v>
      </c>
      <c r="M2307" s="50"/>
      <c r="N2307" s="50" t="s">
        <v>121</v>
      </c>
    </row>
    <row r="2308" spans="1:14" ht="66">
      <c r="A2308" s="50">
        <v>3571</v>
      </c>
      <c r="B2308" s="50" t="s">
        <v>42</v>
      </c>
      <c r="C2308" s="50" t="s">
        <v>5964</v>
      </c>
      <c r="D2308" s="50" t="s">
        <v>5965</v>
      </c>
      <c r="E2308" s="50" t="s">
        <v>5966</v>
      </c>
      <c r="F2308" s="50" t="s">
        <v>2924</v>
      </c>
      <c r="G2308" s="52">
        <v>5187234</v>
      </c>
      <c r="H2308" s="51">
        <v>5083490</v>
      </c>
      <c r="I2308" s="3" t="s">
        <v>118</v>
      </c>
      <c r="J2308" s="3" t="s">
        <v>119</v>
      </c>
      <c r="K2308" s="50" t="s">
        <v>2458</v>
      </c>
      <c r="L2308" s="50" t="s">
        <v>114</v>
      </c>
      <c r="M2308" s="50"/>
      <c r="N2308" s="50" t="s">
        <v>121</v>
      </c>
    </row>
    <row r="2309" spans="1:14" ht="33">
      <c r="A2309" s="50">
        <v>3572</v>
      </c>
      <c r="B2309" s="50" t="s">
        <v>42</v>
      </c>
      <c r="C2309" s="50" t="s">
        <v>5967</v>
      </c>
      <c r="D2309" s="50" t="s">
        <v>108</v>
      </c>
      <c r="E2309" s="50" t="s">
        <v>5968</v>
      </c>
      <c r="F2309" s="50" t="s">
        <v>3310</v>
      </c>
      <c r="G2309" s="52">
        <v>1551631</v>
      </c>
      <c r="H2309" s="51">
        <v>1538000</v>
      </c>
      <c r="I2309" s="3" t="s">
        <v>213</v>
      </c>
      <c r="J2309" s="3" t="s">
        <v>194</v>
      </c>
      <c r="K2309" s="50" t="s">
        <v>479</v>
      </c>
      <c r="L2309" s="50" t="s">
        <v>114</v>
      </c>
      <c r="M2309" s="50"/>
      <c r="N2309" s="50" t="s">
        <v>151</v>
      </c>
    </row>
    <row r="2310" spans="1:14" ht="82.5">
      <c r="A2310" s="50">
        <v>3573</v>
      </c>
      <c r="B2310" s="50" t="s">
        <v>42</v>
      </c>
      <c r="C2310" s="50" t="s">
        <v>5969</v>
      </c>
      <c r="D2310" s="50" t="s">
        <v>5969</v>
      </c>
      <c r="E2310" s="50" t="s">
        <v>5970</v>
      </c>
      <c r="F2310" s="50" t="s">
        <v>3649</v>
      </c>
      <c r="G2310" s="52">
        <v>1217354</v>
      </c>
      <c r="H2310" s="51">
        <v>1212000</v>
      </c>
      <c r="I2310" s="3" t="s">
        <v>558</v>
      </c>
      <c r="J2310" s="3" t="s">
        <v>146</v>
      </c>
      <c r="K2310" s="50" t="s">
        <v>479</v>
      </c>
      <c r="L2310" s="50" t="s">
        <v>114</v>
      </c>
      <c r="M2310" s="50"/>
      <c r="N2310" s="50" t="s">
        <v>137</v>
      </c>
    </row>
    <row r="2311" spans="1:14" ht="49.5">
      <c r="A2311" s="50">
        <v>3574</v>
      </c>
      <c r="B2311" s="50" t="s">
        <v>42</v>
      </c>
      <c r="C2311" s="50" t="s">
        <v>5971</v>
      </c>
      <c r="D2311" s="50" t="s">
        <v>808</v>
      </c>
      <c r="E2311" s="50" t="s">
        <v>5972</v>
      </c>
      <c r="F2311" s="50" t="s">
        <v>2924</v>
      </c>
      <c r="G2311" s="52">
        <v>2970862</v>
      </c>
      <c r="H2311" s="51">
        <v>2960000</v>
      </c>
      <c r="I2311" s="3" t="s">
        <v>384</v>
      </c>
      <c r="J2311" s="3" t="s">
        <v>141</v>
      </c>
      <c r="K2311" s="50" t="s">
        <v>284</v>
      </c>
      <c r="L2311" s="50" t="s">
        <v>114</v>
      </c>
      <c r="M2311" s="50"/>
      <c r="N2311" s="50" t="s">
        <v>121</v>
      </c>
    </row>
    <row r="2312" spans="1:14" ht="49.5">
      <c r="A2312" s="50">
        <v>3575</v>
      </c>
      <c r="B2312" s="50" t="s">
        <v>42</v>
      </c>
      <c r="C2312" s="50" t="s">
        <v>5973</v>
      </c>
      <c r="D2312" s="50" t="s">
        <v>808</v>
      </c>
      <c r="E2312" s="50" t="s">
        <v>5974</v>
      </c>
      <c r="F2312" s="50" t="s">
        <v>3649</v>
      </c>
      <c r="G2312" s="52">
        <v>14392577</v>
      </c>
      <c r="H2312" s="51">
        <v>14300000</v>
      </c>
      <c r="I2312" s="3" t="s">
        <v>178</v>
      </c>
      <c r="J2312" s="3" t="s">
        <v>198</v>
      </c>
      <c r="K2312" s="50" t="s">
        <v>448</v>
      </c>
      <c r="L2312" s="50" t="s">
        <v>114</v>
      </c>
      <c r="M2312" s="50"/>
      <c r="N2312" s="50" t="s">
        <v>121</v>
      </c>
    </row>
    <row r="2313" spans="1:14" ht="49.5">
      <c r="A2313" s="50">
        <v>3576</v>
      </c>
      <c r="B2313" s="50" t="s">
        <v>42</v>
      </c>
      <c r="C2313" s="50" t="s">
        <v>5975</v>
      </c>
      <c r="D2313" s="50" t="s">
        <v>21</v>
      </c>
      <c r="E2313" s="50" t="s">
        <v>5976</v>
      </c>
      <c r="F2313" s="50" t="s">
        <v>3649</v>
      </c>
      <c r="G2313" s="52">
        <v>6724351</v>
      </c>
      <c r="H2313" s="51">
        <v>6700000</v>
      </c>
      <c r="I2313" s="3" t="s">
        <v>159</v>
      </c>
      <c r="J2313" s="3" t="s">
        <v>182</v>
      </c>
      <c r="K2313" s="50" t="s">
        <v>284</v>
      </c>
      <c r="L2313" s="50" t="s">
        <v>114</v>
      </c>
      <c r="M2313" s="50"/>
      <c r="N2313" s="50" t="s">
        <v>121</v>
      </c>
    </row>
    <row r="2314" spans="1:14" ht="49.5">
      <c r="A2314" s="50">
        <v>3577</v>
      </c>
      <c r="B2314" s="50" t="s">
        <v>42</v>
      </c>
      <c r="C2314" s="50" t="s">
        <v>2523</v>
      </c>
      <c r="D2314" s="50" t="s">
        <v>808</v>
      </c>
      <c r="E2314" s="50" t="s">
        <v>5977</v>
      </c>
      <c r="F2314" s="50" t="s">
        <v>2924</v>
      </c>
      <c r="G2314" s="52">
        <v>2338988</v>
      </c>
      <c r="H2314" s="51">
        <v>2150000</v>
      </c>
      <c r="I2314" s="3" t="s">
        <v>185</v>
      </c>
      <c r="J2314" s="3" t="s">
        <v>130</v>
      </c>
      <c r="K2314" s="50" t="s">
        <v>290</v>
      </c>
      <c r="L2314" s="50" t="s">
        <v>114</v>
      </c>
      <c r="M2314" s="50"/>
      <c r="N2314" s="50" t="s">
        <v>121</v>
      </c>
    </row>
    <row r="2315" spans="1:14" ht="49.5">
      <c r="A2315" s="50">
        <v>3578</v>
      </c>
      <c r="B2315" s="50" t="s">
        <v>42</v>
      </c>
      <c r="C2315" s="50" t="s">
        <v>5978</v>
      </c>
      <c r="D2315" s="50" t="s">
        <v>808</v>
      </c>
      <c r="E2315" s="50" t="s">
        <v>5979</v>
      </c>
      <c r="F2315" s="50" t="s">
        <v>3649</v>
      </c>
      <c r="G2315" s="52">
        <v>19964409</v>
      </c>
      <c r="H2315" s="51">
        <v>19670000</v>
      </c>
      <c r="I2315" s="3" t="s">
        <v>141</v>
      </c>
      <c r="J2315" s="3" t="s">
        <v>146</v>
      </c>
      <c r="K2315" s="50" t="s">
        <v>367</v>
      </c>
      <c r="L2315" s="50" t="s">
        <v>114</v>
      </c>
      <c r="M2315" s="50"/>
      <c r="N2315" s="50" t="s">
        <v>121</v>
      </c>
    </row>
    <row r="2316" spans="1:14" ht="66">
      <c r="A2316" s="50">
        <v>3579</v>
      </c>
      <c r="B2316" s="50" t="s">
        <v>42</v>
      </c>
      <c r="C2316" s="50" t="s">
        <v>2530</v>
      </c>
      <c r="D2316" s="50" t="s">
        <v>2456</v>
      </c>
      <c r="E2316" s="50" t="s">
        <v>5980</v>
      </c>
      <c r="F2316" s="50" t="s">
        <v>91</v>
      </c>
      <c r="G2316" s="52">
        <v>4393530</v>
      </c>
      <c r="H2316" s="51">
        <v>4190000</v>
      </c>
      <c r="I2316" s="3" t="s">
        <v>558</v>
      </c>
      <c r="J2316" s="3" t="s">
        <v>198</v>
      </c>
      <c r="K2316" s="50" t="s">
        <v>2533</v>
      </c>
      <c r="L2316" s="50" t="s">
        <v>114</v>
      </c>
      <c r="M2316" s="50"/>
      <c r="N2316" s="50" t="s">
        <v>595</v>
      </c>
    </row>
    <row r="2317" spans="1:14" ht="66">
      <c r="A2317" s="50">
        <v>3580</v>
      </c>
      <c r="B2317" s="50" t="s">
        <v>42</v>
      </c>
      <c r="C2317" s="50" t="s">
        <v>2530</v>
      </c>
      <c r="D2317" s="50" t="s">
        <v>2456</v>
      </c>
      <c r="E2317" s="50" t="s">
        <v>5981</v>
      </c>
      <c r="F2317" s="50" t="s">
        <v>91</v>
      </c>
      <c r="G2317" s="52">
        <v>3529810</v>
      </c>
      <c r="H2317" s="51">
        <v>3424000</v>
      </c>
      <c r="I2317" s="3" t="s">
        <v>558</v>
      </c>
      <c r="J2317" s="3" t="s">
        <v>198</v>
      </c>
      <c r="K2317" s="50" t="s">
        <v>2533</v>
      </c>
      <c r="L2317" s="50" t="s">
        <v>114</v>
      </c>
      <c r="M2317" s="50"/>
      <c r="N2317" s="50" t="s">
        <v>595</v>
      </c>
    </row>
    <row r="2318" spans="1:14" ht="66">
      <c r="A2318" s="50">
        <v>3581</v>
      </c>
      <c r="B2318" s="50" t="s">
        <v>42</v>
      </c>
      <c r="C2318" s="50" t="s">
        <v>2530</v>
      </c>
      <c r="D2318" s="50" t="s">
        <v>108</v>
      </c>
      <c r="E2318" s="50" t="s">
        <v>5982</v>
      </c>
      <c r="F2318" s="50" t="s">
        <v>91</v>
      </c>
      <c r="G2318" s="52">
        <v>4122000</v>
      </c>
      <c r="H2318" s="51">
        <v>3840000</v>
      </c>
      <c r="I2318" s="3" t="s">
        <v>437</v>
      </c>
      <c r="J2318" s="3" t="s">
        <v>198</v>
      </c>
      <c r="K2318" s="50" t="s">
        <v>2533</v>
      </c>
      <c r="L2318" s="50" t="s">
        <v>114</v>
      </c>
      <c r="M2318" s="50"/>
      <c r="N2318" s="50" t="s">
        <v>595</v>
      </c>
    </row>
    <row r="2319" spans="1:14" ht="66">
      <c r="A2319" s="50">
        <v>3582</v>
      </c>
      <c r="B2319" s="50" t="s">
        <v>42</v>
      </c>
      <c r="C2319" s="50" t="s">
        <v>2530</v>
      </c>
      <c r="D2319" s="50" t="s">
        <v>108</v>
      </c>
      <c r="E2319" s="50" t="s">
        <v>5983</v>
      </c>
      <c r="F2319" s="50" t="s">
        <v>91</v>
      </c>
      <c r="G2319" s="52">
        <v>4492000</v>
      </c>
      <c r="H2319" s="51">
        <v>4190000</v>
      </c>
      <c r="I2319" s="3" t="s">
        <v>437</v>
      </c>
      <c r="J2319" s="3" t="s">
        <v>198</v>
      </c>
      <c r="K2319" s="50" t="s">
        <v>2533</v>
      </c>
      <c r="L2319" s="50" t="s">
        <v>114</v>
      </c>
      <c r="M2319" s="50"/>
      <c r="N2319" s="50" t="s">
        <v>595</v>
      </c>
    </row>
    <row r="2320" spans="1:14" ht="49.5">
      <c r="A2320" s="50">
        <v>3583</v>
      </c>
      <c r="B2320" s="50" t="s">
        <v>42</v>
      </c>
      <c r="C2320" s="50" t="s">
        <v>2530</v>
      </c>
      <c r="D2320" s="50" t="s">
        <v>2531</v>
      </c>
      <c r="E2320" s="50" t="s">
        <v>5984</v>
      </c>
      <c r="F2320" s="50" t="s">
        <v>91</v>
      </c>
      <c r="G2320" s="52">
        <v>1006243</v>
      </c>
      <c r="H2320" s="51">
        <v>810000</v>
      </c>
      <c r="I2320" s="3" t="s">
        <v>437</v>
      </c>
      <c r="J2320" s="3" t="s">
        <v>198</v>
      </c>
      <c r="K2320" s="50" t="s">
        <v>2533</v>
      </c>
      <c r="L2320" s="50" t="s">
        <v>114</v>
      </c>
      <c r="M2320" s="50"/>
      <c r="N2320" s="50" t="s">
        <v>121</v>
      </c>
    </row>
    <row r="2321" spans="1:14" ht="33">
      <c r="A2321" s="50">
        <v>3584</v>
      </c>
      <c r="B2321" s="50" t="s">
        <v>42</v>
      </c>
      <c r="C2321" s="50" t="s">
        <v>2534</v>
      </c>
      <c r="D2321" s="50" t="s">
        <v>108</v>
      </c>
      <c r="E2321" s="50" t="s">
        <v>5985</v>
      </c>
      <c r="F2321" s="50" t="s">
        <v>91</v>
      </c>
      <c r="G2321" s="52">
        <v>3000000</v>
      </c>
      <c r="H2321" s="51">
        <v>2710000</v>
      </c>
      <c r="I2321" s="3" t="s">
        <v>130</v>
      </c>
      <c r="J2321" s="3" t="s">
        <v>140</v>
      </c>
      <c r="K2321" s="50" t="s">
        <v>2536</v>
      </c>
      <c r="L2321" s="50" t="s">
        <v>114</v>
      </c>
      <c r="M2321" s="50"/>
      <c r="N2321" s="50" t="s">
        <v>151</v>
      </c>
    </row>
    <row r="2322" spans="1:14" ht="33">
      <c r="A2322" s="50">
        <v>3585</v>
      </c>
      <c r="B2322" s="50" t="s">
        <v>42</v>
      </c>
      <c r="C2322" s="50" t="s">
        <v>2534</v>
      </c>
      <c r="D2322" s="50" t="s">
        <v>108</v>
      </c>
      <c r="E2322" s="50" t="s">
        <v>5986</v>
      </c>
      <c r="F2322" s="50" t="s">
        <v>91</v>
      </c>
      <c r="G2322" s="52">
        <v>2180000</v>
      </c>
      <c r="H2322" s="51">
        <v>1860000</v>
      </c>
      <c r="I2322" s="3" t="s">
        <v>213</v>
      </c>
      <c r="J2322" s="3" t="s">
        <v>286</v>
      </c>
      <c r="K2322" s="50" t="s">
        <v>2536</v>
      </c>
      <c r="L2322" s="50" t="s">
        <v>114</v>
      </c>
      <c r="M2322" s="50"/>
      <c r="N2322" s="50" t="s">
        <v>151</v>
      </c>
    </row>
    <row r="2323" spans="1:14" ht="49.5">
      <c r="A2323" s="50">
        <v>3586</v>
      </c>
      <c r="B2323" s="50" t="s">
        <v>42</v>
      </c>
      <c r="C2323" s="50" t="s">
        <v>5987</v>
      </c>
      <c r="D2323" s="50" t="s">
        <v>5988</v>
      </c>
      <c r="E2323" s="50" t="s">
        <v>5989</v>
      </c>
      <c r="F2323" s="50" t="s">
        <v>2764</v>
      </c>
      <c r="G2323" s="52">
        <v>3665188</v>
      </c>
      <c r="H2323" s="51">
        <v>3400000</v>
      </c>
      <c r="I2323" s="3" t="s">
        <v>111</v>
      </c>
      <c r="J2323" s="3" t="s">
        <v>198</v>
      </c>
      <c r="K2323" s="50" t="s">
        <v>5875</v>
      </c>
      <c r="L2323" s="50" t="s">
        <v>114</v>
      </c>
      <c r="M2323" s="50"/>
      <c r="N2323" s="50" t="s">
        <v>121</v>
      </c>
    </row>
    <row r="2324" spans="1:14" ht="33">
      <c r="A2324" s="50">
        <v>3587</v>
      </c>
      <c r="B2324" s="50" t="s">
        <v>42</v>
      </c>
      <c r="C2324" s="50" t="s">
        <v>5990</v>
      </c>
      <c r="D2324" s="50" t="s">
        <v>108</v>
      </c>
      <c r="E2324" s="50" t="s">
        <v>5991</v>
      </c>
      <c r="F2324" s="50" t="s">
        <v>91</v>
      </c>
      <c r="G2324" s="52">
        <v>5812217</v>
      </c>
      <c r="H2324" s="51">
        <v>4870000</v>
      </c>
      <c r="I2324" s="3" t="s">
        <v>140</v>
      </c>
      <c r="J2324" s="3" t="s">
        <v>134</v>
      </c>
      <c r="K2324" s="50" t="s">
        <v>5901</v>
      </c>
      <c r="L2324" s="50" t="s">
        <v>114</v>
      </c>
      <c r="M2324" s="50"/>
      <c r="N2324" s="50" t="s">
        <v>151</v>
      </c>
    </row>
    <row r="2325" spans="1:14" ht="66">
      <c r="A2325" s="50">
        <v>3588</v>
      </c>
      <c r="B2325" s="50" t="s">
        <v>42</v>
      </c>
      <c r="C2325" s="50" t="s">
        <v>5992</v>
      </c>
      <c r="D2325" s="50" t="s">
        <v>5965</v>
      </c>
      <c r="E2325" s="50" t="s">
        <v>5993</v>
      </c>
      <c r="F2325" s="50" t="s">
        <v>2924</v>
      </c>
      <c r="G2325" s="52">
        <v>1850500</v>
      </c>
      <c r="H2325" s="51">
        <v>1649000</v>
      </c>
      <c r="I2325" s="3" t="s">
        <v>164</v>
      </c>
      <c r="J2325" s="3" t="s">
        <v>112</v>
      </c>
      <c r="K2325" s="50" t="s">
        <v>2571</v>
      </c>
      <c r="L2325" s="50" t="s">
        <v>114</v>
      </c>
      <c r="M2325" s="50"/>
      <c r="N2325" s="50" t="s">
        <v>121</v>
      </c>
    </row>
    <row r="2326" spans="1:14" ht="115.5">
      <c r="A2326" s="50">
        <v>3589</v>
      </c>
      <c r="B2326" s="50" t="s">
        <v>42</v>
      </c>
      <c r="C2326" s="50" t="s">
        <v>5994</v>
      </c>
      <c r="D2326" s="50" t="s">
        <v>5995</v>
      </c>
      <c r="E2326" s="50" t="s">
        <v>5996</v>
      </c>
      <c r="F2326" s="50" t="s">
        <v>3649</v>
      </c>
      <c r="G2326" s="52">
        <v>4050000</v>
      </c>
      <c r="H2326" s="51">
        <v>3980000</v>
      </c>
      <c r="I2326" s="3" t="s">
        <v>271</v>
      </c>
      <c r="J2326" s="3" t="s">
        <v>286</v>
      </c>
      <c r="K2326" s="50" t="s">
        <v>2546</v>
      </c>
      <c r="L2326" s="50" t="s">
        <v>114</v>
      </c>
      <c r="M2326" s="50"/>
      <c r="N2326" s="50" t="s">
        <v>191</v>
      </c>
    </row>
    <row r="2327" spans="1:14" ht="115.5">
      <c r="A2327" s="50">
        <v>3590</v>
      </c>
      <c r="B2327" s="50" t="s">
        <v>42</v>
      </c>
      <c r="C2327" s="50" t="s">
        <v>2539</v>
      </c>
      <c r="D2327" s="50" t="s">
        <v>5997</v>
      </c>
      <c r="E2327" s="50" t="s">
        <v>5998</v>
      </c>
      <c r="F2327" s="50" t="s">
        <v>91</v>
      </c>
      <c r="G2327" s="52">
        <v>6924075</v>
      </c>
      <c r="H2327" s="51">
        <v>6715000</v>
      </c>
      <c r="I2327" s="3" t="s">
        <v>1234</v>
      </c>
      <c r="J2327" s="3" t="s">
        <v>130</v>
      </c>
      <c r="K2327" s="50" t="s">
        <v>3475</v>
      </c>
      <c r="L2327" s="50" t="s">
        <v>114</v>
      </c>
      <c r="M2327" s="50"/>
      <c r="N2327" s="50" t="s">
        <v>191</v>
      </c>
    </row>
    <row r="2328" spans="1:14" ht="115.5">
      <c r="A2328" s="50">
        <v>3591</v>
      </c>
      <c r="B2328" s="50" t="s">
        <v>42</v>
      </c>
      <c r="C2328" s="50" t="s">
        <v>2550</v>
      </c>
      <c r="D2328" s="50" t="s">
        <v>5999</v>
      </c>
      <c r="E2328" s="50" t="s">
        <v>6000</v>
      </c>
      <c r="F2328" s="50" t="s">
        <v>91</v>
      </c>
      <c r="G2328" s="52">
        <v>5447855</v>
      </c>
      <c r="H2328" s="51">
        <v>5338000</v>
      </c>
      <c r="I2328" s="3" t="s">
        <v>164</v>
      </c>
      <c r="J2328" s="3" t="s">
        <v>130</v>
      </c>
      <c r="K2328" s="50" t="s">
        <v>2552</v>
      </c>
      <c r="L2328" s="50" t="s">
        <v>114</v>
      </c>
      <c r="M2328" s="50"/>
      <c r="N2328" s="50" t="s">
        <v>132</v>
      </c>
    </row>
    <row r="2329" spans="1:14" ht="82.5">
      <c r="A2329" s="50">
        <v>3592</v>
      </c>
      <c r="B2329" s="50" t="s">
        <v>42</v>
      </c>
      <c r="C2329" s="50" t="s">
        <v>6001</v>
      </c>
      <c r="D2329" s="50" t="s">
        <v>108</v>
      </c>
      <c r="E2329" s="50" t="s">
        <v>6002</v>
      </c>
      <c r="F2329" s="50" t="s">
        <v>91</v>
      </c>
      <c r="G2329" s="52">
        <v>1150186</v>
      </c>
      <c r="H2329" s="51">
        <v>980000</v>
      </c>
      <c r="I2329" s="3" t="s">
        <v>164</v>
      </c>
      <c r="J2329" s="3" t="s">
        <v>130</v>
      </c>
      <c r="K2329" s="50" t="s">
        <v>6003</v>
      </c>
      <c r="L2329" s="50" t="s">
        <v>114</v>
      </c>
      <c r="M2329" s="50"/>
      <c r="N2329" s="50" t="s">
        <v>137</v>
      </c>
    </row>
    <row r="2330" spans="1:14" ht="49.5">
      <c r="A2330" s="50">
        <v>3593</v>
      </c>
      <c r="B2330" s="50" t="s">
        <v>42</v>
      </c>
      <c r="C2330" s="50" t="s">
        <v>2560</v>
      </c>
      <c r="D2330" s="50" t="s">
        <v>108</v>
      </c>
      <c r="E2330" s="50" t="s">
        <v>6004</v>
      </c>
      <c r="F2330" s="50" t="s">
        <v>91</v>
      </c>
      <c r="G2330" s="52">
        <v>1109075</v>
      </c>
      <c r="H2330" s="51">
        <v>876000</v>
      </c>
      <c r="I2330" s="3" t="s">
        <v>146</v>
      </c>
      <c r="J2330" s="3" t="s">
        <v>194</v>
      </c>
      <c r="K2330" s="50" t="s">
        <v>2549</v>
      </c>
      <c r="L2330" s="50" t="s">
        <v>114</v>
      </c>
      <c r="M2330" s="50"/>
      <c r="N2330" s="50" t="s">
        <v>121</v>
      </c>
    </row>
    <row r="2331" spans="1:14" ht="82.5">
      <c r="A2331" s="50">
        <v>3594</v>
      </c>
      <c r="B2331" s="50" t="s">
        <v>42</v>
      </c>
      <c r="C2331" s="50" t="s">
        <v>6005</v>
      </c>
      <c r="D2331" s="50" t="s">
        <v>6006</v>
      </c>
      <c r="E2331" s="50" t="s">
        <v>6007</v>
      </c>
      <c r="F2331" s="50" t="s">
        <v>91</v>
      </c>
      <c r="G2331" s="52">
        <v>1288746</v>
      </c>
      <c r="H2331" s="51">
        <v>1218000</v>
      </c>
      <c r="I2331" s="3" t="s">
        <v>911</v>
      </c>
      <c r="J2331" s="3" t="s">
        <v>130</v>
      </c>
      <c r="K2331" s="50" t="s">
        <v>5901</v>
      </c>
      <c r="L2331" s="50" t="s">
        <v>114</v>
      </c>
      <c r="M2331" s="50"/>
      <c r="N2331" s="50" t="s">
        <v>137</v>
      </c>
    </row>
    <row r="2332" spans="1:14" ht="66">
      <c r="A2332" s="50">
        <v>3595</v>
      </c>
      <c r="B2332" s="50" t="s">
        <v>42</v>
      </c>
      <c r="C2332" s="50" t="s">
        <v>6008</v>
      </c>
      <c r="D2332" s="50" t="s">
        <v>808</v>
      </c>
      <c r="E2332" s="50" t="s">
        <v>6009</v>
      </c>
      <c r="F2332" s="50" t="s">
        <v>3310</v>
      </c>
      <c r="G2332" s="52">
        <v>1168675</v>
      </c>
      <c r="H2332" s="51">
        <v>1100000</v>
      </c>
      <c r="I2332" s="3" t="s">
        <v>453</v>
      </c>
      <c r="J2332" s="3" t="s">
        <v>168</v>
      </c>
      <c r="K2332" s="50" t="s">
        <v>2514</v>
      </c>
      <c r="L2332" s="50" t="s">
        <v>114</v>
      </c>
      <c r="M2332" s="50"/>
      <c r="N2332" s="50" t="s">
        <v>132</v>
      </c>
    </row>
    <row r="2333" spans="1:14" ht="49.5">
      <c r="A2333" s="50">
        <v>3596</v>
      </c>
      <c r="B2333" s="50" t="s">
        <v>42</v>
      </c>
      <c r="C2333" s="50" t="s">
        <v>6010</v>
      </c>
      <c r="D2333" s="50" t="s">
        <v>808</v>
      </c>
      <c r="E2333" s="50" t="s">
        <v>6011</v>
      </c>
      <c r="F2333" s="50" t="s">
        <v>2924</v>
      </c>
      <c r="G2333" s="52">
        <v>2327909</v>
      </c>
      <c r="H2333" s="51">
        <v>2281351</v>
      </c>
      <c r="I2333" s="3" t="s">
        <v>130</v>
      </c>
      <c r="J2333" s="3" t="s">
        <v>168</v>
      </c>
      <c r="K2333" s="50" t="s">
        <v>2294</v>
      </c>
      <c r="L2333" s="50" t="s">
        <v>114</v>
      </c>
      <c r="M2333" s="50"/>
      <c r="N2333" s="50" t="s">
        <v>121</v>
      </c>
    </row>
    <row r="2334" spans="1:14" ht="49.5">
      <c r="A2334" s="50">
        <v>3597</v>
      </c>
      <c r="B2334" s="50" t="s">
        <v>21</v>
      </c>
      <c r="C2334" s="50" t="s">
        <v>2574</v>
      </c>
      <c r="D2334" s="50" t="s">
        <v>108</v>
      </c>
      <c r="E2334" s="50" t="s">
        <v>6012</v>
      </c>
      <c r="F2334" s="50" t="s">
        <v>2662</v>
      </c>
      <c r="G2334" s="52">
        <v>3940115</v>
      </c>
      <c r="H2334" s="51">
        <v>3722500</v>
      </c>
      <c r="I2334" s="3" t="s">
        <v>145</v>
      </c>
      <c r="J2334" s="3" t="s">
        <v>271</v>
      </c>
      <c r="K2334" s="50" t="s">
        <v>2294</v>
      </c>
      <c r="L2334" s="50" t="s">
        <v>114</v>
      </c>
      <c r="M2334" s="50"/>
      <c r="N2334" s="50" t="s">
        <v>121</v>
      </c>
    </row>
    <row r="2335" spans="1:14" ht="115.5">
      <c r="A2335" s="50">
        <v>3598</v>
      </c>
      <c r="B2335" s="50" t="s">
        <v>21</v>
      </c>
      <c r="C2335" s="50" t="s">
        <v>6013</v>
      </c>
      <c r="D2335" s="50" t="s">
        <v>808</v>
      </c>
      <c r="E2335" s="50" t="s">
        <v>6014</v>
      </c>
      <c r="F2335" s="50" t="s">
        <v>3649</v>
      </c>
      <c r="G2335" s="52">
        <v>6200000</v>
      </c>
      <c r="H2335" s="51">
        <v>5820000</v>
      </c>
      <c r="I2335" s="3" t="s">
        <v>384</v>
      </c>
      <c r="J2335" s="3" t="s">
        <v>140</v>
      </c>
      <c r="K2335" s="50" t="s">
        <v>1760</v>
      </c>
      <c r="L2335" s="50" t="s">
        <v>114</v>
      </c>
      <c r="M2335" s="50"/>
      <c r="N2335" s="50" t="s">
        <v>191</v>
      </c>
    </row>
    <row r="2336" spans="1:14" ht="66">
      <c r="A2336" s="50">
        <v>3599</v>
      </c>
      <c r="B2336" s="50" t="s">
        <v>21</v>
      </c>
      <c r="C2336" s="50" t="s">
        <v>6015</v>
      </c>
      <c r="D2336" s="50" t="s">
        <v>808</v>
      </c>
      <c r="E2336" s="50" t="s">
        <v>6016</v>
      </c>
      <c r="F2336" s="50" t="s">
        <v>2662</v>
      </c>
      <c r="G2336" s="52">
        <v>1188477</v>
      </c>
      <c r="H2336" s="51">
        <v>1180000</v>
      </c>
      <c r="I2336" s="3" t="s">
        <v>111</v>
      </c>
      <c r="J2336" s="3" t="s">
        <v>198</v>
      </c>
      <c r="K2336" s="50" t="s">
        <v>734</v>
      </c>
      <c r="L2336" s="50" t="s">
        <v>114</v>
      </c>
      <c r="M2336" s="50"/>
      <c r="N2336" s="50" t="s">
        <v>132</v>
      </c>
    </row>
    <row r="2337" spans="1:14" ht="115.5">
      <c r="A2337" s="50">
        <v>3600</v>
      </c>
      <c r="B2337" s="50" t="s">
        <v>21</v>
      </c>
      <c r="C2337" s="50" t="s">
        <v>2581</v>
      </c>
      <c r="D2337" s="50" t="s">
        <v>21</v>
      </c>
      <c r="E2337" s="50" t="s">
        <v>6017</v>
      </c>
      <c r="F2337" s="50" t="s">
        <v>2656</v>
      </c>
      <c r="G2337" s="52">
        <v>2648657</v>
      </c>
      <c r="H2337" s="51">
        <v>2479000</v>
      </c>
      <c r="I2337" s="3" t="s">
        <v>155</v>
      </c>
      <c r="J2337" s="3" t="s">
        <v>141</v>
      </c>
      <c r="K2337" s="50" t="s">
        <v>1184</v>
      </c>
      <c r="L2337" s="50" t="s">
        <v>114</v>
      </c>
      <c r="M2337" s="50"/>
      <c r="N2337" s="50" t="s">
        <v>191</v>
      </c>
    </row>
    <row r="2338" spans="1:14" ht="49.5">
      <c r="A2338" s="50">
        <v>3601</v>
      </c>
      <c r="B2338" s="50" t="s">
        <v>22</v>
      </c>
      <c r="C2338" s="50" t="s">
        <v>6018</v>
      </c>
      <c r="D2338" s="50" t="s">
        <v>108</v>
      </c>
      <c r="E2338" s="50" t="s">
        <v>6019</v>
      </c>
      <c r="F2338" s="50" t="s">
        <v>2662</v>
      </c>
      <c r="G2338" s="52">
        <v>1091382</v>
      </c>
      <c r="H2338" s="51">
        <v>1030000</v>
      </c>
      <c r="I2338" s="3" t="s">
        <v>178</v>
      </c>
      <c r="J2338" s="3" t="s">
        <v>130</v>
      </c>
      <c r="K2338" s="50" t="s">
        <v>1203</v>
      </c>
      <c r="L2338" s="50" t="s">
        <v>114</v>
      </c>
      <c r="M2338" s="50"/>
      <c r="N2338" s="50" t="s">
        <v>121</v>
      </c>
    </row>
    <row r="2339" spans="1:14" ht="132">
      <c r="A2339" s="50">
        <v>3602</v>
      </c>
      <c r="B2339" s="50" t="s">
        <v>27</v>
      </c>
      <c r="C2339" s="50" t="s">
        <v>6020</v>
      </c>
      <c r="D2339" s="50" t="s">
        <v>108</v>
      </c>
      <c r="E2339" s="50" t="s">
        <v>6021</v>
      </c>
      <c r="F2339" s="50" t="s">
        <v>2656</v>
      </c>
      <c r="G2339" s="52">
        <v>2886231362</v>
      </c>
      <c r="H2339" s="51">
        <v>2886231362</v>
      </c>
      <c r="I2339" s="3" t="s">
        <v>251</v>
      </c>
      <c r="J2339" s="3" t="s">
        <v>182</v>
      </c>
      <c r="K2339" s="50" t="s">
        <v>356</v>
      </c>
      <c r="L2339" s="50" t="s">
        <v>114</v>
      </c>
      <c r="M2339" s="50"/>
      <c r="N2339" s="50" t="s">
        <v>187</v>
      </c>
    </row>
    <row r="2340" spans="1:14" ht="132">
      <c r="A2340" s="50">
        <v>3603</v>
      </c>
      <c r="B2340" s="50" t="s">
        <v>27</v>
      </c>
      <c r="C2340" s="50" t="s">
        <v>6020</v>
      </c>
      <c r="D2340" s="50" t="s">
        <v>108</v>
      </c>
      <c r="E2340" s="50" t="s">
        <v>6022</v>
      </c>
      <c r="F2340" s="50" t="s">
        <v>2669</v>
      </c>
      <c r="G2340" s="52">
        <v>8003444</v>
      </c>
      <c r="H2340" s="51">
        <v>7749900</v>
      </c>
      <c r="I2340" s="3" t="s">
        <v>178</v>
      </c>
      <c r="J2340" s="3" t="s">
        <v>118</v>
      </c>
      <c r="K2340" s="50" t="s">
        <v>356</v>
      </c>
      <c r="L2340" s="50" t="s">
        <v>114</v>
      </c>
      <c r="M2340" s="50"/>
      <c r="N2340" s="50" t="s">
        <v>187</v>
      </c>
    </row>
    <row r="2341" spans="1:14" ht="33">
      <c r="A2341" s="50">
        <v>3604</v>
      </c>
      <c r="B2341" s="50" t="s">
        <v>27</v>
      </c>
      <c r="C2341" s="50" t="s">
        <v>6023</v>
      </c>
      <c r="D2341" s="50" t="s">
        <v>108</v>
      </c>
      <c r="E2341" s="50" t="s">
        <v>6024</v>
      </c>
      <c r="F2341" s="50" t="s">
        <v>2659</v>
      </c>
      <c r="G2341" s="52">
        <v>3850000</v>
      </c>
      <c r="H2341" s="51">
        <v>3380000</v>
      </c>
      <c r="I2341" s="3" t="s">
        <v>130</v>
      </c>
      <c r="J2341" s="3" t="s">
        <v>168</v>
      </c>
      <c r="K2341" s="50" t="s">
        <v>126</v>
      </c>
      <c r="L2341" s="50" t="s">
        <v>114</v>
      </c>
      <c r="M2341" s="50"/>
      <c r="N2341" s="50" t="s">
        <v>151</v>
      </c>
    </row>
    <row r="2342" spans="1:14" ht="82.5">
      <c r="A2342" s="50">
        <v>3605</v>
      </c>
      <c r="B2342" s="50" t="s">
        <v>27</v>
      </c>
      <c r="C2342" s="50" t="s">
        <v>6025</v>
      </c>
      <c r="D2342" s="50" t="s">
        <v>108</v>
      </c>
      <c r="E2342" s="50" t="s">
        <v>6026</v>
      </c>
      <c r="F2342" s="50" t="s">
        <v>91</v>
      </c>
      <c r="G2342" s="52">
        <v>1440479</v>
      </c>
      <c r="H2342" s="51">
        <v>1250000</v>
      </c>
      <c r="I2342" s="3" t="s">
        <v>185</v>
      </c>
      <c r="J2342" s="3" t="s">
        <v>112</v>
      </c>
      <c r="K2342" s="50" t="s">
        <v>2214</v>
      </c>
      <c r="L2342" s="50" t="s">
        <v>114</v>
      </c>
      <c r="M2342" s="50"/>
      <c r="N2342" s="50" t="s">
        <v>137</v>
      </c>
    </row>
    <row r="2343" spans="1:14" ht="49.5">
      <c r="A2343" s="50">
        <v>3606</v>
      </c>
      <c r="B2343" s="50" t="s">
        <v>27</v>
      </c>
      <c r="C2343" s="50" t="s">
        <v>6027</v>
      </c>
      <c r="D2343" s="50" t="s">
        <v>108</v>
      </c>
      <c r="E2343" s="50" t="s">
        <v>6028</v>
      </c>
      <c r="F2343" s="50" t="s">
        <v>2659</v>
      </c>
      <c r="G2343" s="52">
        <v>1055510</v>
      </c>
      <c r="H2343" s="51">
        <v>1000000</v>
      </c>
      <c r="I2343" s="3" t="s">
        <v>235</v>
      </c>
      <c r="J2343" s="3" t="s">
        <v>141</v>
      </c>
      <c r="K2343" s="50" t="s">
        <v>2225</v>
      </c>
      <c r="L2343" s="50" t="s">
        <v>114</v>
      </c>
      <c r="M2343" s="50"/>
      <c r="N2343" s="50" t="s">
        <v>121</v>
      </c>
    </row>
    <row r="2344" spans="1:14" ht="49.5">
      <c r="A2344" s="50">
        <v>3607</v>
      </c>
      <c r="B2344" s="50" t="s">
        <v>27</v>
      </c>
      <c r="C2344" s="50" t="s">
        <v>6029</v>
      </c>
      <c r="D2344" s="50" t="s">
        <v>108</v>
      </c>
      <c r="E2344" s="50" t="s">
        <v>6030</v>
      </c>
      <c r="F2344" s="50" t="s">
        <v>2794</v>
      </c>
      <c r="G2344" s="52">
        <v>1520000</v>
      </c>
      <c r="H2344" s="51">
        <v>1300011</v>
      </c>
      <c r="I2344" s="3" t="s">
        <v>178</v>
      </c>
      <c r="J2344" s="3" t="s">
        <v>119</v>
      </c>
      <c r="K2344" s="50" t="s">
        <v>426</v>
      </c>
      <c r="L2344" s="50" t="s">
        <v>114</v>
      </c>
      <c r="M2344" s="50"/>
      <c r="N2344" s="50" t="s">
        <v>121</v>
      </c>
    </row>
    <row r="2345" spans="1:14" ht="49.5">
      <c r="A2345" s="50">
        <v>3608</v>
      </c>
      <c r="B2345" s="50" t="s">
        <v>27</v>
      </c>
      <c r="C2345" s="50" t="s">
        <v>2592</v>
      </c>
      <c r="D2345" s="50" t="s">
        <v>108</v>
      </c>
      <c r="E2345" s="50" t="s">
        <v>6031</v>
      </c>
      <c r="F2345" s="50" t="s">
        <v>2662</v>
      </c>
      <c r="G2345" s="52">
        <v>1873923</v>
      </c>
      <c r="H2345" s="51">
        <v>1820000</v>
      </c>
      <c r="I2345" s="3" t="s">
        <v>384</v>
      </c>
      <c r="J2345" s="3" t="s">
        <v>164</v>
      </c>
      <c r="K2345" s="50" t="s">
        <v>217</v>
      </c>
      <c r="L2345" s="50" t="s">
        <v>114</v>
      </c>
      <c r="M2345" s="50"/>
      <c r="N2345" s="50" t="s">
        <v>121</v>
      </c>
    </row>
    <row r="2346" spans="1:14" ht="49.5">
      <c r="A2346" s="50">
        <v>3609</v>
      </c>
      <c r="B2346" s="50" t="s">
        <v>27</v>
      </c>
      <c r="C2346" s="50" t="s">
        <v>2592</v>
      </c>
      <c r="D2346" s="50" t="s">
        <v>108</v>
      </c>
      <c r="E2346" s="50" t="s">
        <v>6032</v>
      </c>
      <c r="F2346" s="50" t="s">
        <v>2662</v>
      </c>
      <c r="G2346" s="52">
        <v>2931371</v>
      </c>
      <c r="H2346" s="51">
        <v>2420000</v>
      </c>
      <c r="I2346" s="3" t="s">
        <v>437</v>
      </c>
      <c r="J2346" s="3" t="s">
        <v>130</v>
      </c>
      <c r="K2346" s="50" t="s">
        <v>466</v>
      </c>
      <c r="L2346" s="50" t="s">
        <v>114</v>
      </c>
      <c r="M2346" s="50"/>
      <c r="N2346" s="50" t="s">
        <v>121</v>
      </c>
    </row>
    <row r="2347" spans="1:14" ht="49.5">
      <c r="A2347" s="50">
        <v>3610</v>
      </c>
      <c r="B2347" s="50" t="s">
        <v>27</v>
      </c>
      <c r="C2347" s="50" t="s">
        <v>2592</v>
      </c>
      <c r="D2347" s="50" t="s">
        <v>108</v>
      </c>
      <c r="E2347" s="50" t="s">
        <v>6033</v>
      </c>
      <c r="F2347" s="50" t="s">
        <v>2662</v>
      </c>
      <c r="G2347" s="52">
        <v>1044653</v>
      </c>
      <c r="H2347" s="51">
        <v>1014899</v>
      </c>
      <c r="I2347" s="3" t="s">
        <v>163</v>
      </c>
      <c r="J2347" s="3" t="s">
        <v>140</v>
      </c>
      <c r="K2347" s="50" t="s">
        <v>3539</v>
      </c>
      <c r="L2347" s="50" t="s">
        <v>114</v>
      </c>
      <c r="M2347" s="50"/>
      <c r="N2347" s="50" t="s">
        <v>121</v>
      </c>
    </row>
    <row r="2348" spans="1:14" ht="49.5">
      <c r="A2348" s="50">
        <v>3611</v>
      </c>
      <c r="B2348" s="50" t="s">
        <v>27</v>
      </c>
      <c r="C2348" s="50" t="s">
        <v>6034</v>
      </c>
      <c r="D2348" s="50" t="s">
        <v>108</v>
      </c>
      <c r="E2348" s="50" t="s">
        <v>6035</v>
      </c>
      <c r="F2348" s="50" t="s">
        <v>2669</v>
      </c>
      <c r="G2348" s="52">
        <v>4698916</v>
      </c>
      <c r="H2348" s="51">
        <v>4200000</v>
      </c>
      <c r="I2348" s="3" t="s">
        <v>172</v>
      </c>
      <c r="J2348" s="3" t="s">
        <v>164</v>
      </c>
      <c r="K2348" s="50" t="s">
        <v>342</v>
      </c>
      <c r="L2348" s="50" t="s">
        <v>114</v>
      </c>
      <c r="M2348" s="50"/>
      <c r="N2348" s="50" t="s">
        <v>121</v>
      </c>
    </row>
    <row r="2349" spans="1:14" ht="49.5">
      <c r="A2349" s="50">
        <v>3612</v>
      </c>
      <c r="B2349" s="50" t="s">
        <v>27</v>
      </c>
      <c r="C2349" s="50" t="s">
        <v>6034</v>
      </c>
      <c r="D2349" s="50" t="s">
        <v>108</v>
      </c>
      <c r="E2349" s="50" t="s">
        <v>6036</v>
      </c>
      <c r="F2349" s="50" t="s">
        <v>2794</v>
      </c>
      <c r="G2349" s="52">
        <v>2986666</v>
      </c>
      <c r="H2349" s="51">
        <v>2821239</v>
      </c>
      <c r="I2349" s="3" t="s">
        <v>155</v>
      </c>
      <c r="J2349" s="3" t="s">
        <v>164</v>
      </c>
      <c r="K2349" s="50" t="s">
        <v>342</v>
      </c>
      <c r="L2349" s="50" t="s">
        <v>114</v>
      </c>
      <c r="M2349" s="50"/>
      <c r="N2349" s="50" t="s">
        <v>121</v>
      </c>
    </row>
    <row r="2350" spans="1:14" ht="49.5">
      <c r="A2350" s="50">
        <v>3613</v>
      </c>
      <c r="B2350" s="50" t="s">
        <v>28</v>
      </c>
      <c r="C2350" s="50" t="s">
        <v>28</v>
      </c>
      <c r="D2350" s="50" t="s">
        <v>108</v>
      </c>
      <c r="E2350" s="50" t="s">
        <v>6037</v>
      </c>
      <c r="F2350" s="50" t="s">
        <v>2656</v>
      </c>
      <c r="G2350" s="52">
        <v>37700000</v>
      </c>
      <c r="H2350" s="51">
        <v>35741500</v>
      </c>
      <c r="I2350" s="3" t="s">
        <v>129</v>
      </c>
      <c r="J2350" s="3" t="s">
        <v>140</v>
      </c>
      <c r="K2350" s="50" t="s">
        <v>169</v>
      </c>
      <c r="L2350" s="50" t="s">
        <v>114</v>
      </c>
      <c r="M2350" s="50"/>
      <c r="N2350" s="50" t="s">
        <v>121</v>
      </c>
    </row>
    <row r="2351" spans="1:14" ht="49.5">
      <c r="A2351" s="50">
        <v>3614</v>
      </c>
      <c r="B2351" s="50" t="s">
        <v>28</v>
      </c>
      <c r="C2351" s="50" t="s">
        <v>28</v>
      </c>
      <c r="D2351" s="50" t="s">
        <v>108</v>
      </c>
      <c r="E2351" s="50" t="s">
        <v>6038</v>
      </c>
      <c r="F2351" s="50" t="s">
        <v>2924</v>
      </c>
      <c r="G2351" s="52">
        <v>1623840</v>
      </c>
      <c r="H2351" s="51">
        <v>1610000</v>
      </c>
      <c r="I2351" s="3" t="s">
        <v>130</v>
      </c>
      <c r="J2351" s="3" t="s">
        <v>119</v>
      </c>
      <c r="K2351" s="50" t="s">
        <v>165</v>
      </c>
      <c r="L2351" s="50" t="s">
        <v>114</v>
      </c>
      <c r="M2351" s="50"/>
      <c r="N2351" s="50" t="s">
        <v>121</v>
      </c>
    </row>
    <row r="2352" spans="1:14" ht="66">
      <c r="A2352" s="50">
        <v>3615</v>
      </c>
      <c r="B2352" s="50" t="s">
        <v>28</v>
      </c>
      <c r="C2352" s="50" t="s">
        <v>577</v>
      </c>
      <c r="D2352" s="50" t="s">
        <v>108</v>
      </c>
      <c r="E2352" s="50" t="s">
        <v>6039</v>
      </c>
      <c r="F2352" s="50" t="s">
        <v>2656</v>
      </c>
      <c r="G2352" s="52">
        <v>8100000</v>
      </c>
      <c r="H2352" s="51">
        <v>7500000</v>
      </c>
      <c r="I2352" s="3" t="s">
        <v>111</v>
      </c>
      <c r="J2352" s="3" t="s">
        <v>198</v>
      </c>
      <c r="K2352" s="50" t="s">
        <v>2196</v>
      </c>
      <c r="L2352" s="50" t="s">
        <v>114</v>
      </c>
      <c r="M2352" s="50"/>
      <c r="N2352" s="50" t="s">
        <v>431</v>
      </c>
    </row>
    <row r="2353" spans="1:14" ht="66">
      <c r="A2353" s="50">
        <v>3616</v>
      </c>
      <c r="B2353" s="50" t="s">
        <v>28</v>
      </c>
      <c r="C2353" s="50" t="s">
        <v>577</v>
      </c>
      <c r="D2353" s="50" t="s">
        <v>108</v>
      </c>
      <c r="E2353" s="50" t="s">
        <v>6040</v>
      </c>
      <c r="F2353" s="50" t="s">
        <v>3264</v>
      </c>
      <c r="G2353" s="52">
        <v>8681764</v>
      </c>
      <c r="H2353" s="51">
        <v>8500000</v>
      </c>
      <c r="I2353" s="3" t="s">
        <v>129</v>
      </c>
      <c r="J2353" s="3" t="s">
        <v>198</v>
      </c>
      <c r="K2353" s="50" t="s">
        <v>2196</v>
      </c>
      <c r="L2353" s="50" t="s">
        <v>114</v>
      </c>
      <c r="M2353" s="50"/>
      <c r="N2353" s="50" t="s">
        <v>132</v>
      </c>
    </row>
    <row r="2354" spans="1:14" ht="49.5">
      <c r="A2354" s="50">
        <v>3617</v>
      </c>
      <c r="B2354" s="50" t="s">
        <v>28</v>
      </c>
      <c r="C2354" s="50" t="s">
        <v>6041</v>
      </c>
      <c r="D2354" s="50" t="s">
        <v>108</v>
      </c>
      <c r="E2354" s="50" t="s">
        <v>6042</v>
      </c>
      <c r="F2354" s="50" t="s">
        <v>2659</v>
      </c>
      <c r="G2354" s="52">
        <v>14000000</v>
      </c>
      <c r="H2354" s="51">
        <v>14000000</v>
      </c>
      <c r="I2354" s="3" t="s">
        <v>178</v>
      </c>
      <c r="J2354" s="3" t="s">
        <v>164</v>
      </c>
      <c r="K2354" s="50" t="s">
        <v>325</v>
      </c>
      <c r="L2354" s="50" t="s">
        <v>114</v>
      </c>
      <c r="M2354" s="50"/>
      <c r="N2354" s="50" t="s">
        <v>121</v>
      </c>
    </row>
    <row r="2355" spans="1:14" ht="49.5">
      <c r="A2355" s="50">
        <v>3618</v>
      </c>
      <c r="B2355" s="50" t="s">
        <v>28</v>
      </c>
      <c r="C2355" s="50" t="s">
        <v>6043</v>
      </c>
      <c r="D2355" s="50" t="s">
        <v>108</v>
      </c>
      <c r="E2355" s="50" t="s">
        <v>6044</v>
      </c>
      <c r="F2355" s="50" t="s">
        <v>2662</v>
      </c>
      <c r="G2355" s="52">
        <v>20657503</v>
      </c>
      <c r="H2355" s="51">
        <v>19206000</v>
      </c>
      <c r="I2355" s="3" t="s">
        <v>178</v>
      </c>
      <c r="J2355" s="3" t="s">
        <v>118</v>
      </c>
      <c r="K2355" s="50" t="s">
        <v>2140</v>
      </c>
      <c r="L2355" s="50" t="s">
        <v>114</v>
      </c>
      <c r="M2355" s="50"/>
      <c r="N2355" s="50" t="s">
        <v>121</v>
      </c>
    </row>
    <row r="2356" spans="1:14" ht="33">
      <c r="A2356" s="50">
        <v>3619</v>
      </c>
      <c r="B2356" s="50" t="s">
        <v>28</v>
      </c>
      <c r="C2356" s="50" t="s">
        <v>6045</v>
      </c>
      <c r="D2356" s="50" t="s">
        <v>108</v>
      </c>
      <c r="E2356" s="50" t="s">
        <v>6046</v>
      </c>
      <c r="F2356" s="50" t="s">
        <v>3649</v>
      </c>
      <c r="G2356" s="52">
        <v>7300000</v>
      </c>
      <c r="H2356" s="51">
        <v>7164950</v>
      </c>
      <c r="I2356" s="3" t="s">
        <v>271</v>
      </c>
      <c r="J2356" s="3" t="s">
        <v>146</v>
      </c>
      <c r="K2356" s="50" t="s">
        <v>2337</v>
      </c>
      <c r="L2356" s="50" t="s">
        <v>114</v>
      </c>
      <c r="M2356" s="50"/>
      <c r="N2356" s="50" t="s">
        <v>151</v>
      </c>
    </row>
    <row r="2357" spans="1:14" ht="49.5">
      <c r="A2357" s="50">
        <v>3620</v>
      </c>
      <c r="B2357" s="50" t="s">
        <v>28</v>
      </c>
      <c r="C2357" s="50" t="s">
        <v>2596</v>
      </c>
      <c r="D2357" s="50" t="s">
        <v>108</v>
      </c>
      <c r="E2357" s="50" t="s">
        <v>6047</v>
      </c>
      <c r="F2357" s="50" t="s">
        <v>2662</v>
      </c>
      <c r="G2357" s="52">
        <v>8713599</v>
      </c>
      <c r="H2357" s="51">
        <v>8700000</v>
      </c>
      <c r="I2357" s="3" t="s">
        <v>6048</v>
      </c>
      <c r="J2357" s="3" t="s">
        <v>146</v>
      </c>
      <c r="K2357" s="50" t="s">
        <v>1271</v>
      </c>
      <c r="L2357" s="50" t="s">
        <v>114</v>
      </c>
      <c r="M2357" s="50"/>
      <c r="N2357" s="50" t="s">
        <v>121</v>
      </c>
    </row>
    <row r="2358" spans="1:14" ht="33">
      <c r="A2358" s="50">
        <v>3621</v>
      </c>
      <c r="B2358" s="50" t="s">
        <v>28</v>
      </c>
      <c r="C2358" s="50" t="s">
        <v>2598</v>
      </c>
      <c r="D2358" s="50" t="s">
        <v>108</v>
      </c>
      <c r="E2358" s="50" t="s">
        <v>6049</v>
      </c>
      <c r="F2358" s="50" t="s">
        <v>2662</v>
      </c>
      <c r="G2358" s="52">
        <v>27440191</v>
      </c>
      <c r="H2358" s="51">
        <v>26400000</v>
      </c>
      <c r="I2358" s="3" t="s">
        <v>129</v>
      </c>
      <c r="J2358" s="3" t="s">
        <v>198</v>
      </c>
      <c r="K2358" s="50" t="s">
        <v>120</v>
      </c>
      <c r="L2358" s="50" t="s">
        <v>114</v>
      </c>
      <c r="M2358" s="50"/>
      <c r="N2358" s="50" t="s">
        <v>151</v>
      </c>
    </row>
    <row r="2359" spans="1:14" ht="49.5">
      <c r="A2359" s="50">
        <v>3622</v>
      </c>
      <c r="B2359" s="50" t="s">
        <v>28</v>
      </c>
      <c r="C2359" s="50" t="s">
        <v>6050</v>
      </c>
      <c r="D2359" s="50" t="s">
        <v>108</v>
      </c>
      <c r="E2359" s="50" t="s">
        <v>6051</v>
      </c>
      <c r="F2359" s="50" t="s">
        <v>2662</v>
      </c>
      <c r="G2359" s="52">
        <v>2500000</v>
      </c>
      <c r="H2359" s="51">
        <v>2197697</v>
      </c>
      <c r="I2359" s="3" t="s">
        <v>437</v>
      </c>
      <c r="J2359" s="3" t="s">
        <v>112</v>
      </c>
      <c r="K2359" s="50" t="s">
        <v>479</v>
      </c>
      <c r="L2359" s="50" t="s">
        <v>114</v>
      </c>
      <c r="M2359" s="50"/>
      <c r="N2359" s="50" t="s">
        <v>121</v>
      </c>
    </row>
    <row r="2360" spans="1:14" ht="66">
      <c r="A2360" s="50">
        <v>3623</v>
      </c>
      <c r="B2360" s="50" t="s">
        <v>28</v>
      </c>
      <c r="C2360" s="50" t="s">
        <v>6052</v>
      </c>
      <c r="D2360" s="50" t="s">
        <v>108</v>
      </c>
      <c r="E2360" s="50" t="s">
        <v>6053</v>
      </c>
      <c r="F2360" s="50" t="s">
        <v>3310</v>
      </c>
      <c r="G2360" s="52">
        <v>107200000</v>
      </c>
      <c r="H2360" s="51">
        <v>106477000</v>
      </c>
      <c r="I2360" s="3" t="s">
        <v>178</v>
      </c>
      <c r="J2360" s="3" t="s">
        <v>140</v>
      </c>
      <c r="K2360" s="50" t="s">
        <v>1271</v>
      </c>
      <c r="L2360" s="50" t="s">
        <v>114</v>
      </c>
      <c r="M2360" s="50"/>
      <c r="N2360" s="50" t="s">
        <v>132</v>
      </c>
    </row>
    <row r="2361" spans="1:14" ht="115.5">
      <c r="A2361" s="50">
        <v>3624</v>
      </c>
      <c r="B2361" s="50" t="s">
        <v>28</v>
      </c>
      <c r="C2361" s="50" t="s">
        <v>6054</v>
      </c>
      <c r="D2361" s="50" t="s">
        <v>108</v>
      </c>
      <c r="E2361" s="50" t="s">
        <v>6055</v>
      </c>
      <c r="F2361" s="50" t="s">
        <v>2659</v>
      </c>
      <c r="G2361" s="52">
        <v>1760745</v>
      </c>
      <c r="H2361" s="51">
        <v>1598000</v>
      </c>
      <c r="I2361" s="3" t="s">
        <v>3185</v>
      </c>
      <c r="J2361" s="3" t="s">
        <v>168</v>
      </c>
      <c r="K2361" s="50" t="s">
        <v>342</v>
      </c>
      <c r="L2361" s="50" t="s">
        <v>114</v>
      </c>
      <c r="M2361" s="50"/>
      <c r="N2361" s="50" t="s">
        <v>678</v>
      </c>
    </row>
    <row r="2362" spans="1:14" ht="49.5">
      <c r="A2362" s="50">
        <v>3625</v>
      </c>
      <c r="B2362" s="50" t="s">
        <v>28</v>
      </c>
      <c r="C2362" s="50" t="s">
        <v>6054</v>
      </c>
      <c r="D2362" s="50" t="s">
        <v>108</v>
      </c>
      <c r="E2362" s="50" t="s">
        <v>6056</v>
      </c>
      <c r="F2362" s="50" t="s">
        <v>2662</v>
      </c>
      <c r="G2362" s="52">
        <v>11415206</v>
      </c>
      <c r="H2362" s="51">
        <v>10107194</v>
      </c>
      <c r="I2362" s="3" t="s">
        <v>450</v>
      </c>
      <c r="J2362" s="3" t="s">
        <v>168</v>
      </c>
      <c r="K2362" s="50" t="s">
        <v>195</v>
      </c>
      <c r="L2362" s="50" t="s">
        <v>114</v>
      </c>
      <c r="M2362" s="50"/>
      <c r="N2362" s="50" t="s">
        <v>121</v>
      </c>
    </row>
    <row r="2363" spans="1:14" ht="49.5">
      <c r="A2363" s="50">
        <v>3626</v>
      </c>
      <c r="B2363" s="50" t="s">
        <v>28</v>
      </c>
      <c r="C2363" s="50" t="s">
        <v>6054</v>
      </c>
      <c r="D2363" s="50" t="s">
        <v>108</v>
      </c>
      <c r="E2363" s="50" t="s">
        <v>6057</v>
      </c>
      <c r="F2363" s="50" t="s">
        <v>2662</v>
      </c>
      <c r="G2363" s="52">
        <v>4887356</v>
      </c>
      <c r="H2363" s="51">
        <v>4800000</v>
      </c>
      <c r="I2363" s="3" t="s">
        <v>235</v>
      </c>
      <c r="J2363" s="3" t="s">
        <v>130</v>
      </c>
      <c r="K2363" s="50" t="s">
        <v>342</v>
      </c>
      <c r="L2363" s="50" t="s">
        <v>114</v>
      </c>
      <c r="M2363" s="50"/>
      <c r="N2363" s="50" t="s">
        <v>121</v>
      </c>
    </row>
    <row r="2364" spans="1:14" ht="49.5">
      <c r="A2364" s="50">
        <v>3627</v>
      </c>
      <c r="B2364" s="50" t="s">
        <v>28</v>
      </c>
      <c r="C2364" s="50" t="s">
        <v>6054</v>
      </c>
      <c r="D2364" s="50" t="s">
        <v>108</v>
      </c>
      <c r="E2364" s="50" t="s">
        <v>6058</v>
      </c>
      <c r="F2364" s="50" t="s">
        <v>2662</v>
      </c>
      <c r="G2364" s="52">
        <v>84837529</v>
      </c>
      <c r="H2364" s="51">
        <v>82050000</v>
      </c>
      <c r="I2364" s="3" t="s">
        <v>129</v>
      </c>
      <c r="J2364" s="3" t="s">
        <v>168</v>
      </c>
      <c r="K2364" s="50" t="s">
        <v>342</v>
      </c>
      <c r="L2364" s="50" t="s">
        <v>114</v>
      </c>
      <c r="M2364" s="50"/>
      <c r="N2364" s="50" t="s">
        <v>121</v>
      </c>
    </row>
    <row r="2365" spans="1:14" ht="49.5">
      <c r="A2365" s="50">
        <v>3628</v>
      </c>
      <c r="B2365" s="50" t="s">
        <v>28</v>
      </c>
      <c r="C2365" s="50" t="s">
        <v>6059</v>
      </c>
      <c r="D2365" s="50" t="s">
        <v>108</v>
      </c>
      <c r="E2365" s="50" t="s">
        <v>6060</v>
      </c>
      <c r="F2365" s="50" t="s">
        <v>2659</v>
      </c>
      <c r="G2365" s="52">
        <v>1408079</v>
      </c>
      <c r="H2365" s="51">
        <v>1144658</v>
      </c>
      <c r="I2365" s="3" t="s">
        <v>112</v>
      </c>
      <c r="J2365" s="3" t="s">
        <v>168</v>
      </c>
      <c r="K2365" s="50" t="s">
        <v>269</v>
      </c>
      <c r="L2365" s="50" t="s">
        <v>114</v>
      </c>
      <c r="M2365" s="50"/>
      <c r="N2365" s="50" t="s">
        <v>321</v>
      </c>
    </row>
    <row r="2366" spans="1:14" ht="66">
      <c r="A2366" s="50">
        <v>3629</v>
      </c>
      <c r="B2366" s="50" t="s">
        <v>28</v>
      </c>
      <c r="C2366" s="50" t="s">
        <v>6061</v>
      </c>
      <c r="D2366" s="50" t="s">
        <v>108</v>
      </c>
      <c r="E2366" s="50" t="s">
        <v>6062</v>
      </c>
      <c r="F2366" s="50" t="s">
        <v>3264</v>
      </c>
      <c r="G2366" s="52">
        <v>6869520</v>
      </c>
      <c r="H2366" s="51">
        <v>6732000</v>
      </c>
      <c r="I2366" s="3" t="s">
        <v>129</v>
      </c>
      <c r="J2366" s="3" t="s">
        <v>198</v>
      </c>
      <c r="K2366" s="50" t="s">
        <v>195</v>
      </c>
      <c r="L2366" s="50" t="s">
        <v>114</v>
      </c>
      <c r="M2366" s="50"/>
      <c r="N2366" s="50" t="s">
        <v>132</v>
      </c>
    </row>
    <row r="2367" spans="1:14" ht="82.5" hidden="1" customHeight="1">
      <c r="A2367" s="50">
        <v>3630</v>
      </c>
      <c r="B2367" s="50" t="s">
        <v>64</v>
      </c>
      <c r="C2367" s="50" t="s">
        <v>64</v>
      </c>
      <c r="D2367" s="50" t="s">
        <v>108</v>
      </c>
      <c r="E2367" s="50" t="s">
        <v>6063</v>
      </c>
      <c r="F2367" s="50" t="s">
        <v>2662</v>
      </c>
      <c r="G2367" s="52">
        <v>3552947</v>
      </c>
      <c r="H2367" s="51">
        <v>3400000</v>
      </c>
      <c r="I2367" s="3" t="s">
        <v>141</v>
      </c>
      <c r="J2367" s="3" t="s">
        <v>209</v>
      </c>
      <c r="K2367" s="50" t="s">
        <v>169</v>
      </c>
      <c r="L2367" s="50" t="s">
        <v>114</v>
      </c>
      <c r="M2367" s="50"/>
      <c r="N2367" s="50" t="s">
        <v>121</v>
      </c>
    </row>
    <row r="2368" spans="1:14" ht="115.5" hidden="1" customHeight="1">
      <c r="A2368" s="50">
        <v>3631</v>
      </c>
      <c r="B2368" s="50" t="s">
        <v>64</v>
      </c>
      <c r="C2368" s="50" t="s">
        <v>6064</v>
      </c>
      <c r="D2368" s="50" t="s">
        <v>108</v>
      </c>
      <c r="E2368" s="50" t="s">
        <v>6065</v>
      </c>
      <c r="F2368" s="50" t="s">
        <v>2764</v>
      </c>
      <c r="G2368" s="52">
        <v>8881210</v>
      </c>
      <c r="H2368" s="51">
        <v>6126298</v>
      </c>
      <c r="I2368" s="3" t="s">
        <v>198</v>
      </c>
      <c r="J2368" s="3" t="s">
        <v>112</v>
      </c>
      <c r="K2368" s="50" t="s">
        <v>269</v>
      </c>
      <c r="L2368" s="50" t="s">
        <v>114</v>
      </c>
      <c r="M2368" s="50"/>
      <c r="N2368" s="50" t="s">
        <v>121</v>
      </c>
    </row>
    <row r="2369" spans="1:14" ht="214.5" hidden="1" customHeight="1">
      <c r="A2369" s="50">
        <v>3632</v>
      </c>
      <c r="B2369" s="50" t="s">
        <v>64</v>
      </c>
      <c r="C2369" s="50" t="s">
        <v>6064</v>
      </c>
      <c r="D2369" s="50" t="s">
        <v>108</v>
      </c>
      <c r="E2369" s="50" t="s">
        <v>6066</v>
      </c>
      <c r="F2369" s="50" t="s">
        <v>2764</v>
      </c>
      <c r="G2369" s="52">
        <v>311110000</v>
      </c>
      <c r="H2369" s="51">
        <v>308600000</v>
      </c>
      <c r="I2369" s="3" t="s">
        <v>130</v>
      </c>
      <c r="J2369" s="3" t="s">
        <v>118</v>
      </c>
      <c r="K2369" s="50" t="s">
        <v>3750</v>
      </c>
      <c r="L2369" s="50" t="s">
        <v>114</v>
      </c>
      <c r="M2369" s="50"/>
      <c r="N2369" s="50" t="s">
        <v>632</v>
      </c>
    </row>
    <row r="2370" spans="1:14" ht="181.5" hidden="1" customHeight="1">
      <c r="A2370" s="50">
        <v>3633</v>
      </c>
      <c r="B2370" s="50" t="s">
        <v>64</v>
      </c>
      <c r="C2370" s="50" t="s">
        <v>6067</v>
      </c>
      <c r="D2370" s="50" t="s">
        <v>108</v>
      </c>
      <c r="E2370" s="50" t="s">
        <v>6068</v>
      </c>
      <c r="F2370" s="50" t="s">
        <v>2637</v>
      </c>
      <c r="G2370" s="52">
        <v>12897346</v>
      </c>
      <c r="H2370" s="51">
        <v>10700000</v>
      </c>
      <c r="I2370" s="3" t="s">
        <v>111</v>
      </c>
      <c r="J2370" s="3" t="s">
        <v>141</v>
      </c>
      <c r="K2370" s="50" t="s">
        <v>6069</v>
      </c>
      <c r="L2370" s="50" t="s">
        <v>114</v>
      </c>
      <c r="M2370" s="50"/>
      <c r="N2370" s="50" t="s">
        <v>151</v>
      </c>
    </row>
    <row r="2371" spans="1:14" ht="99" hidden="1" customHeight="1">
      <c r="A2371" s="50">
        <v>3634</v>
      </c>
      <c r="B2371" s="50" t="s">
        <v>64</v>
      </c>
      <c r="C2371" s="50" t="s">
        <v>6067</v>
      </c>
      <c r="D2371" s="50" t="s">
        <v>108</v>
      </c>
      <c r="E2371" s="50" t="s">
        <v>6070</v>
      </c>
      <c r="F2371" s="50" t="s">
        <v>91</v>
      </c>
      <c r="G2371" s="52">
        <v>1514819</v>
      </c>
      <c r="H2371" s="51">
        <v>1415525</v>
      </c>
      <c r="I2371" s="3" t="s">
        <v>112</v>
      </c>
      <c r="J2371" s="3" t="s">
        <v>141</v>
      </c>
      <c r="K2371" s="50" t="s">
        <v>190</v>
      </c>
      <c r="L2371" s="50" t="s">
        <v>224</v>
      </c>
      <c r="M2371" s="50" t="s">
        <v>310</v>
      </c>
      <c r="N2371" s="50"/>
    </row>
    <row r="2372" spans="1:14" ht="148.5" hidden="1" customHeight="1">
      <c r="A2372" s="50">
        <v>3635</v>
      </c>
      <c r="B2372" s="50" t="s">
        <v>64</v>
      </c>
      <c r="C2372" s="50" t="s">
        <v>6067</v>
      </c>
      <c r="D2372" s="50" t="s">
        <v>108</v>
      </c>
      <c r="E2372" s="50" t="s">
        <v>6071</v>
      </c>
      <c r="F2372" s="50" t="s">
        <v>2794</v>
      </c>
      <c r="G2372" s="52">
        <v>5670885</v>
      </c>
      <c r="H2372" s="51">
        <v>4299140</v>
      </c>
      <c r="I2372" s="3" t="s">
        <v>118</v>
      </c>
      <c r="J2372" s="3" t="s">
        <v>209</v>
      </c>
      <c r="K2372" s="50" t="s">
        <v>6072</v>
      </c>
      <c r="L2372" s="50" t="s">
        <v>114</v>
      </c>
      <c r="M2372" s="50"/>
      <c r="N2372" s="50" t="s">
        <v>151</v>
      </c>
    </row>
    <row r="2373" spans="1:14" ht="82.5" hidden="1" customHeight="1">
      <c r="A2373" s="50">
        <v>3636</v>
      </c>
      <c r="B2373" s="50" t="s">
        <v>64</v>
      </c>
      <c r="C2373" s="50" t="s">
        <v>6073</v>
      </c>
      <c r="D2373" s="50" t="s">
        <v>108</v>
      </c>
      <c r="E2373" s="50" t="s">
        <v>6074</v>
      </c>
      <c r="F2373" s="50" t="s">
        <v>3224</v>
      </c>
      <c r="G2373" s="52">
        <v>26081540</v>
      </c>
      <c r="H2373" s="51">
        <v>19820000</v>
      </c>
      <c r="I2373" s="3" t="s">
        <v>130</v>
      </c>
      <c r="J2373" s="3" t="s">
        <v>168</v>
      </c>
      <c r="K2373" s="50" t="s">
        <v>6075</v>
      </c>
      <c r="L2373" s="50" t="s">
        <v>114</v>
      </c>
      <c r="M2373" s="50"/>
      <c r="N2373" s="50" t="s">
        <v>121</v>
      </c>
    </row>
    <row r="2374" spans="1:14" ht="115.5" hidden="1" customHeight="1">
      <c r="A2374" s="50">
        <v>3637</v>
      </c>
      <c r="B2374" s="50" t="s">
        <v>64</v>
      </c>
      <c r="C2374" s="50" t="s">
        <v>6073</v>
      </c>
      <c r="D2374" s="50" t="s">
        <v>108</v>
      </c>
      <c r="E2374" s="50" t="s">
        <v>6076</v>
      </c>
      <c r="F2374" s="50" t="s">
        <v>91</v>
      </c>
      <c r="G2374" s="52">
        <v>7920666</v>
      </c>
      <c r="H2374" s="51">
        <v>7791116</v>
      </c>
      <c r="I2374" s="3" t="s">
        <v>140</v>
      </c>
      <c r="J2374" s="3" t="s">
        <v>159</v>
      </c>
      <c r="K2374" s="50" t="s">
        <v>6075</v>
      </c>
      <c r="L2374" s="50" t="s">
        <v>114</v>
      </c>
      <c r="M2374" s="50"/>
      <c r="N2374" s="50" t="s">
        <v>151</v>
      </c>
    </row>
    <row r="2375" spans="1:14" ht="82.5" hidden="1" customHeight="1">
      <c r="A2375" s="50">
        <v>3638</v>
      </c>
      <c r="B2375" s="50" t="s">
        <v>64</v>
      </c>
      <c r="C2375" s="50" t="s">
        <v>6073</v>
      </c>
      <c r="D2375" s="50" t="s">
        <v>108</v>
      </c>
      <c r="E2375" s="50" t="s">
        <v>6077</v>
      </c>
      <c r="F2375" s="50" t="s">
        <v>91</v>
      </c>
      <c r="G2375" s="52">
        <v>38372375</v>
      </c>
      <c r="H2375" s="51">
        <v>31970000</v>
      </c>
      <c r="I2375" s="3" t="s">
        <v>145</v>
      </c>
      <c r="J2375" s="3" t="s">
        <v>271</v>
      </c>
      <c r="K2375" s="50" t="s">
        <v>6075</v>
      </c>
      <c r="L2375" s="50" t="s">
        <v>114</v>
      </c>
      <c r="M2375" s="50"/>
      <c r="N2375" s="50" t="s">
        <v>151</v>
      </c>
    </row>
    <row r="2376" spans="1:14" ht="148.5" hidden="1" customHeight="1">
      <c r="A2376" s="50">
        <v>3639</v>
      </c>
      <c r="B2376" s="50" t="s">
        <v>63</v>
      </c>
      <c r="C2376" s="50" t="s">
        <v>6078</v>
      </c>
      <c r="D2376" s="50" t="s">
        <v>108</v>
      </c>
      <c r="E2376" s="50" t="s">
        <v>6079</v>
      </c>
      <c r="F2376" s="50" t="s">
        <v>2659</v>
      </c>
      <c r="G2376" s="52">
        <v>6885520</v>
      </c>
      <c r="H2376" s="51">
        <v>6885520</v>
      </c>
      <c r="I2376" s="3" t="s">
        <v>111</v>
      </c>
      <c r="J2376" s="3" t="s">
        <v>168</v>
      </c>
      <c r="K2376" s="50" t="s">
        <v>272</v>
      </c>
      <c r="L2376" s="50" t="s">
        <v>114</v>
      </c>
      <c r="M2376" s="50"/>
      <c r="N2376" s="50" t="s">
        <v>121</v>
      </c>
    </row>
    <row r="2377" spans="1:14" ht="99" hidden="1" customHeight="1">
      <c r="A2377" s="50">
        <v>3640</v>
      </c>
      <c r="B2377" s="50" t="s">
        <v>63</v>
      </c>
      <c r="C2377" s="50" t="s">
        <v>6078</v>
      </c>
      <c r="D2377" s="50" t="s">
        <v>108</v>
      </c>
      <c r="E2377" s="50" t="s">
        <v>6080</v>
      </c>
      <c r="F2377" s="50" t="s">
        <v>3264</v>
      </c>
      <c r="G2377" s="52">
        <v>3298448</v>
      </c>
      <c r="H2377" s="51">
        <v>3298448</v>
      </c>
      <c r="I2377" s="3" t="s">
        <v>129</v>
      </c>
      <c r="J2377" s="3" t="s">
        <v>140</v>
      </c>
      <c r="K2377" s="50" t="s">
        <v>272</v>
      </c>
      <c r="L2377" s="50" t="s">
        <v>114</v>
      </c>
      <c r="M2377" s="50"/>
      <c r="N2377" s="50" t="s">
        <v>132</v>
      </c>
    </row>
    <row r="2378" spans="1:14" ht="99" hidden="1" customHeight="1">
      <c r="A2378" s="50">
        <v>3641</v>
      </c>
      <c r="B2378" s="50" t="s">
        <v>63</v>
      </c>
      <c r="C2378" s="50" t="s">
        <v>6078</v>
      </c>
      <c r="D2378" s="50" t="s">
        <v>108</v>
      </c>
      <c r="E2378" s="50" t="s">
        <v>6081</v>
      </c>
      <c r="F2378" s="50" t="s">
        <v>3955</v>
      </c>
      <c r="G2378" s="52">
        <v>1500000</v>
      </c>
      <c r="H2378" s="51">
        <v>1500000</v>
      </c>
      <c r="I2378" s="3" t="s">
        <v>112</v>
      </c>
      <c r="J2378" s="3" t="s">
        <v>145</v>
      </c>
      <c r="K2378" s="50" t="s">
        <v>272</v>
      </c>
      <c r="L2378" s="50" t="s">
        <v>114</v>
      </c>
      <c r="M2378" s="50"/>
      <c r="N2378" s="50" t="s">
        <v>121</v>
      </c>
    </row>
    <row r="2379" spans="1:14" ht="115.5" hidden="1" customHeight="1">
      <c r="A2379" s="50">
        <v>3642</v>
      </c>
      <c r="B2379" s="50" t="s">
        <v>63</v>
      </c>
      <c r="C2379" s="50" t="s">
        <v>6078</v>
      </c>
      <c r="D2379" s="50" t="s">
        <v>108</v>
      </c>
      <c r="E2379" s="50" t="s">
        <v>6082</v>
      </c>
      <c r="F2379" s="50" t="s">
        <v>2924</v>
      </c>
      <c r="G2379" s="52">
        <v>2606000</v>
      </c>
      <c r="H2379" s="51">
        <v>2197192</v>
      </c>
      <c r="I2379" s="3" t="s">
        <v>130</v>
      </c>
      <c r="J2379" s="3" t="s">
        <v>159</v>
      </c>
      <c r="K2379" s="50" t="s">
        <v>272</v>
      </c>
      <c r="L2379" s="50" t="s">
        <v>114</v>
      </c>
      <c r="M2379" s="50"/>
      <c r="N2379" s="50" t="s">
        <v>137</v>
      </c>
    </row>
    <row r="2380" spans="1:14" ht="33">
      <c r="A2380" s="50">
        <v>3643</v>
      </c>
      <c r="B2380" s="50" t="s">
        <v>29</v>
      </c>
      <c r="C2380" s="50" t="s">
        <v>29</v>
      </c>
      <c r="D2380" s="50" t="s">
        <v>108</v>
      </c>
      <c r="E2380" s="50" t="s">
        <v>6083</v>
      </c>
      <c r="F2380" s="50" t="s">
        <v>91</v>
      </c>
      <c r="G2380" s="52">
        <v>9000000</v>
      </c>
      <c r="H2380" s="51">
        <v>8380000</v>
      </c>
      <c r="I2380" s="3" t="s">
        <v>172</v>
      </c>
      <c r="J2380" s="3" t="s">
        <v>140</v>
      </c>
      <c r="K2380" s="50" t="s">
        <v>820</v>
      </c>
      <c r="L2380" s="50" t="s">
        <v>114</v>
      </c>
      <c r="M2380" s="50"/>
      <c r="N2380" s="50" t="s">
        <v>151</v>
      </c>
    </row>
    <row r="2381" spans="1:14" ht="49.5">
      <c r="A2381" s="50">
        <v>3644</v>
      </c>
      <c r="B2381" s="50" t="s">
        <v>29</v>
      </c>
      <c r="C2381" s="50" t="s">
        <v>29</v>
      </c>
      <c r="D2381" s="50" t="s">
        <v>108</v>
      </c>
      <c r="E2381" s="50" t="s">
        <v>6084</v>
      </c>
      <c r="F2381" s="50" t="s">
        <v>2656</v>
      </c>
      <c r="G2381" s="52">
        <v>25000000</v>
      </c>
      <c r="H2381" s="51">
        <v>23450000</v>
      </c>
      <c r="I2381" s="3" t="s">
        <v>111</v>
      </c>
      <c r="J2381" s="3" t="s">
        <v>140</v>
      </c>
      <c r="K2381" s="50" t="s">
        <v>820</v>
      </c>
      <c r="L2381" s="50" t="s">
        <v>114</v>
      </c>
      <c r="M2381" s="50"/>
      <c r="N2381" s="50" t="s">
        <v>121</v>
      </c>
    </row>
    <row r="2382" spans="1:14" ht="148.5" hidden="1" customHeight="1">
      <c r="A2382" s="50">
        <v>3645</v>
      </c>
      <c r="B2382" s="50" t="s">
        <v>65</v>
      </c>
      <c r="C2382" s="50" t="s">
        <v>6085</v>
      </c>
      <c r="D2382" s="50" t="s">
        <v>108</v>
      </c>
      <c r="E2382" s="50" t="s">
        <v>6086</v>
      </c>
      <c r="F2382" s="50" t="s">
        <v>91</v>
      </c>
      <c r="G2382" s="52">
        <v>2048426</v>
      </c>
      <c r="H2382" s="51">
        <v>2020000</v>
      </c>
      <c r="I2382" s="3" t="s">
        <v>178</v>
      </c>
      <c r="J2382" s="3" t="s">
        <v>164</v>
      </c>
      <c r="K2382" s="50" t="s">
        <v>325</v>
      </c>
      <c r="L2382" s="50" t="s">
        <v>114</v>
      </c>
      <c r="M2382" s="50"/>
      <c r="N2382" s="50" t="s">
        <v>121</v>
      </c>
    </row>
    <row r="2383" spans="1:14" ht="115.5" hidden="1" customHeight="1">
      <c r="A2383" s="50">
        <v>3646</v>
      </c>
      <c r="B2383" s="50" t="s">
        <v>65</v>
      </c>
      <c r="C2383" s="50" t="s">
        <v>6087</v>
      </c>
      <c r="D2383" s="50" t="s">
        <v>108</v>
      </c>
      <c r="E2383" s="50" t="s">
        <v>6088</v>
      </c>
      <c r="F2383" s="50" t="s">
        <v>2656</v>
      </c>
      <c r="G2383" s="52">
        <v>44420000</v>
      </c>
      <c r="H2383" s="51">
        <v>43900000</v>
      </c>
      <c r="I2383" s="3" t="s">
        <v>129</v>
      </c>
      <c r="J2383" s="3" t="s">
        <v>198</v>
      </c>
      <c r="K2383" s="50" t="s">
        <v>925</v>
      </c>
      <c r="L2383" s="50" t="s">
        <v>114</v>
      </c>
      <c r="M2383" s="50"/>
      <c r="N2383" s="50" t="s">
        <v>137</v>
      </c>
    </row>
    <row r="2384" spans="1:14" ht="82.5">
      <c r="A2384" s="50">
        <v>3647</v>
      </c>
      <c r="B2384" s="50" t="s">
        <v>19</v>
      </c>
      <c r="C2384" s="50" t="s">
        <v>2608</v>
      </c>
      <c r="D2384" s="50" t="s">
        <v>108</v>
      </c>
      <c r="E2384" s="50" t="s">
        <v>6089</v>
      </c>
      <c r="F2384" s="50" t="s">
        <v>2637</v>
      </c>
      <c r="G2384" s="52">
        <v>1650000</v>
      </c>
      <c r="H2384" s="51">
        <v>1152280</v>
      </c>
      <c r="I2384" s="3" t="s">
        <v>178</v>
      </c>
      <c r="J2384" s="3" t="s">
        <v>198</v>
      </c>
      <c r="K2384" s="50" t="s">
        <v>2514</v>
      </c>
      <c r="L2384" s="50" t="s">
        <v>114</v>
      </c>
      <c r="M2384" s="50"/>
      <c r="N2384" s="50" t="s">
        <v>137</v>
      </c>
    </row>
    <row r="2385" spans="1:14" ht="49.5">
      <c r="A2385" s="50">
        <v>3648</v>
      </c>
      <c r="B2385" s="50" t="s">
        <v>19</v>
      </c>
      <c r="C2385" s="50" t="s">
        <v>2608</v>
      </c>
      <c r="D2385" s="50" t="s">
        <v>108</v>
      </c>
      <c r="E2385" s="50" t="s">
        <v>6090</v>
      </c>
      <c r="F2385" s="50" t="s">
        <v>2669</v>
      </c>
      <c r="G2385" s="52">
        <v>1714830</v>
      </c>
      <c r="H2385" s="51">
        <v>1396832</v>
      </c>
      <c r="I2385" s="3" t="s">
        <v>134</v>
      </c>
      <c r="J2385" s="3" t="s">
        <v>182</v>
      </c>
      <c r="K2385" s="50" t="s">
        <v>2514</v>
      </c>
      <c r="L2385" s="50" t="s">
        <v>114</v>
      </c>
      <c r="M2385" s="50"/>
      <c r="N2385" s="50" t="s">
        <v>121</v>
      </c>
    </row>
    <row r="2386" spans="1:14" ht="66" hidden="1" customHeight="1">
      <c r="A2386" s="50">
        <v>3649</v>
      </c>
      <c r="B2386" s="50" t="s">
        <v>31</v>
      </c>
      <c r="C2386" s="50" t="s">
        <v>6091</v>
      </c>
      <c r="D2386" s="50" t="s">
        <v>108</v>
      </c>
      <c r="E2386" s="50" t="s">
        <v>6092</v>
      </c>
      <c r="F2386" s="50" t="s">
        <v>2662</v>
      </c>
      <c r="G2386" s="52">
        <v>2984451</v>
      </c>
      <c r="H2386" s="51">
        <v>2688000</v>
      </c>
      <c r="I2386" s="3" t="s">
        <v>155</v>
      </c>
      <c r="J2386" s="3" t="s">
        <v>198</v>
      </c>
      <c r="K2386" s="50" t="s">
        <v>1187</v>
      </c>
      <c r="L2386" s="50" t="s">
        <v>114</v>
      </c>
      <c r="M2386" s="50"/>
      <c r="N2386" s="50" t="s">
        <v>121</v>
      </c>
    </row>
    <row r="2387" spans="1:14" ht="99" hidden="1" customHeight="1">
      <c r="A2387" s="50">
        <v>3650</v>
      </c>
      <c r="B2387" s="50" t="s">
        <v>31</v>
      </c>
      <c r="C2387" s="50" t="s">
        <v>6091</v>
      </c>
      <c r="D2387" s="50" t="s">
        <v>108</v>
      </c>
      <c r="E2387" s="50" t="s">
        <v>6093</v>
      </c>
      <c r="F2387" s="50" t="s">
        <v>2656</v>
      </c>
      <c r="G2387" s="52">
        <v>1665658</v>
      </c>
      <c r="H2387" s="51">
        <v>1609665</v>
      </c>
      <c r="I2387" s="3" t="s">
        <v>119</v>
      </c>
      <c r="J2387" s="3" t="s">
        <v>145</v>
      </c>
      <c r="K2387" s="50" t="s">
        <v>1187</v>
      </c>
      <c r="L2387" s="50" t="s">
        <v>114</v>
      </c>
      <c r="M2387" s="50"/>
      <c r="N2387" s="50" t="s">
        <v>132</v>
      </c>
    </row>
    <row r="2388" spans="1:14" ht="115.5" hidden="1" customHeight="1">
      <c r="A2388" s="50">
        <v>3651</v>
      </c>
      <c r="B2388" s="50" t="s">
        <v>67</v>
      </c>
      <c r="C2388" s="50" t="s">
        <v>6094</v>
      </c>
      <c r="D2388" s="50" t="s">
        <v>108</v>
      </c>
      <c r="E2388" s="50" t="s">
        <v>6095</v>
      </c>
      <c r="F2388" s="50" t="s">
        <v>2659</v>
      </c>
      <c r="G2388" s="52">
        <v>10496708</v>
      </c>
      <c r="H2388" s="51">
        <v>9645834</v>
      </c>
      <c r="I2388" s="3" t="s">
        <v>146</v>
      </c>
      <c r="J2388" s="3" t="s">
        <v>286</v>
      </c>
      <c r="K2388" s="50" t="s">
        <v>1351</v>
      </c>
      <c r="L2388" s="50" t="s">
        <v>114</v>
      </c>
      <c r="M2388" s="50"/>
      <c r="N2388" s="50" t="s">
        <v>121</v>
      </c>
    </row>
    <row r="2389" spans="1:14" ht="49.5">
      <c r="A2389" s="50">
        <v>3652</v>
      </c>
      <c r="B2389" s="50" t="s">
        <v>20</v>
      </c>
      <c r="C2389" s="50" t="s">
        <v>6096</v>
      </c>
      <c r="D2389" s="50" t="s">
        <v>108</v>
      </c>
      <c r="E2389" s="50" t="s">
        <v>6097</v>
      </c>
      <c r="F2389" s="50" t="s">
        <v>2662</v>
      </c>
      <c r="G2389" s="52">
        <v>2383106</v>
      </c>
      <c r="H2389" s="51">
        <v>2250000</v>
      </c>
      <c r="I2389" s="3" t="s">
        <v>453</v>
      </c>
      <c r="J2389" s="3" t="s">
        <v>159</v>
      </c>
      <c r="K2389" s="50" t="s">
        <v>443</v>
      </c>
      <c r="L2389" s="50" t="s">
        <v>114</v>
      </c>
      <c r="M2389" s="50"/>
      <c r="N2389" s="50" t="s">
        <v>121</v>
      </c>
    </row>
    <row r="2390" spans="1:14" ht="49.5">
      <c r="A2390" s="50">
        <v>3653</v>
      </c>
      <c r="B2390" s="50" t="s">
        <v>21</v>
      </c>
      <c r="C2390" s="50" t="s">
        <v>6098</v>
      </c>
      <c r="D2390" s="50" t="s">
        <v>21</v>
      </c>
      <c r="E2390" s="50" t="s">
        <v>6099</v>
      </c>
      <c r="F2390" s="50" t="s">
        <v>2662</v>
      </c>
      <c r="G2390" s="52">
        <v>1575000</v>
      </c>
      <c r="H2390" s="51">
        <v>1280746</v>
      </c>
      <c r="I2390" s="3" t="s">
        <v>111</v>
      </c>
      <c r="J2390" s="3" t="s">
        <v>198</v>
      </c>
      <c r="K2390" s="50" t="s">
        <v>1852</v>
      </c>
      <c r="L2390" s="50" t="s">
        <v>114</v>
      </c>
      <c r="M2390" s="50"/>
      <c r="N2390" s="50" t="s">
        <v>121</v>
      </c>
    </row>
    <row r="2391" spans="1:14" ht="132">
      <c r="A2391" s="50">
        <v>3654</v>
      </c>
      <c r="B2391" s="50" t="s">
        <v>21</v>
      </c>
      <c r="C2391" s="50" t="s">
        <v>6100</v>
      </c>
      <c r="D2391" s="50" t="s">
        <v>108</v>
      </c>
      <c r="E2391" s="50" t="s">
        <v>6101</v>
      </c>
      <c r="F2391" s="50" t="s">
        <v>2662</v>
      </c>
      <c r="G2391" s="52">
        <v>6806000</v>
      </c>
      <c r="H2391" s="51">
        <v>6700000</v>
      </c>
      <c r="I2391" s="3" t="s">
        <v>182</v>
      </c>
      <c r="J2391" s="3" t="s">
        <v>209</v>
      </c>
      <c r="K2391" s="50" t="s">
        <v>875</v>
      </c>
      <c r="L2391" s="50" t="s">
        <v>114</v>
      </c>
      <c r="M2391" s="50"/>
      <c r="N2391" s="50" t="s">
        <v>187</v>
      </c>
    </row>
    <row r="2392" spans="1:14" ht="49.5">
      <c r="A2392" s="50">
        <v>3655</v>
      </c>
      <c r="B2392" s="50" t="s">
        <v>21</v>
      </c>
      <c r="C2392" s="50" t="s">
        <v>2623</v>
      </c>
      <c r="D2392" s="50" t="s">
        <v>808</v>
      </c>
      <c r="E2392" s="50" t="s">
        <v>6102</v>
      </c>
      <c r="F2392" s="50" t="s">
        <v>2662</v>
      </c>
      <c r="G2392" s="52">
        <v>1585180</v>
      </c>
      <c r="H2392" s="51">
        <v>1425000</v>
      </c>
      <c r="I2392" s="3" t="s">
        <v>141</v>
      </c>
      <c r="J2392" s="3" t="s">
        <v>135</v>
      </c>
      <c r="K2392" s="50" t="s">
        <v>2625</v>
      </c>
      <c r="L2392" s="50" t="s">
        <v>114</v>
      </c>
      <c r="M2392" s="50"/>
      <c r="N2392" s="50" t="s">
        <v>121</v>
      </c>
    </row>
    <row r="2393" spans="1:14" ht="49.5">
      <c r="A2393" s="50">
        <v>3656</v>
      </c>
      <c r="B2393" s="50" t="s">
        <v>21</v>
      </c>
      <c r="C2393" s="50" t="s">
        <v>2626</v>
      </c>
      <c r="D2393" s="50" t="s">
        <v>108</v>
      </c>
      <c r="E2393" s="50" t="s">
        <v>6103</v>
      </c>
      <c r="F2393" s="50" t="s">
        <v>2662</v>
      </c>
      <c r="G2393" s="52">
        <v>6046937</v>
      </c>
      <c r="H2393" s="51">
        <v>5860000</v>
      </c>
      <c r="I2393" s="3" t="s">
        <v>235</v>
      </c>
      <c r="J2393" s="3" t="s">
        <v>198</v>
      </c>
      <c r="K2393" s="50" t="s">
        <v>1019</v>
      </c>
      <c r="L2393" s="50" t="s">
        <v>114</v>
      </c>
      <c r="M2393" s="50"/>
      <c r="N2393" s="50" t="s">
        <v>121</v>
      </c>
    </row>
    <row r="2394" spans="1:14" ht="49.5">
      <c r="A2394" s="50">
        <v>3657</v>
      </c>
      <c r="B2394" s="50" t="s">
        <v>21</v>
      </c>
      <c r="C2394" s="50" t="s">
        <v>6104</v>
      </c>
      <c r="D2394" s="50" t="s">
        <v>108</v>
      </c>
      <c r="E2394" s="50" t="s">
        <v>6105</v>
      </c>
      <c r="F2394" s="50" t="s">
        <v>2662</v>
      </c>
      <c r="G2394" s="52">
        <v>2329088</v>
      </c>
      <c r="H2394" s="51">
        <v>2077120</v>
      </c>
      <c r="I2394" s="3" t="s">
        <v>178</v>
      </c>
      <c r="J2394" s="3" t="s">
        <v>182</v>
      </c>
      <c r="K2394" s="50" t="s">
        <v>2458</v>
      </c>
      <c r="L2394" s="50" t="s">
        <v>114</v>
      </c>
      <c r="M2394" s="50"/>
      <c r="N2394" s="50" t="s">
        <v>121</v>
      </c>
    </row>
    <row r="2395" spans="1:14">
      <c r="A2395"/>
      <c r="B2395"/>
      <c r="C2395"/>
      <c r="D2395"/>
      <c r="E2395"/>
      <c r="F2395"/>
      <c r="G2395"/>
      <c r="H2395"/>
      <c r="I2395"/>
      <c r="J2395"/>
      <c r="K2395"/>
      <c r="L2395"/>
      <c r="M2395"/>
      <c r="N2395"/>
    </row>
    <row r="2396" spans="1:14">
      <c r="A2396"/>
      <c r="B2396"/>
      <c r="C2396"/>
      <c r="D2396"/>
      <c r="E2396"/>
      <c r="F2396"/>
      <c r="G2396"/>
      <c r="H2396"/>
      <c r="I2396"/>
      <c r="J2396"/>
      <c r="K2396"/>
      <c r="L2396"/>
      <c r="M2396"/>
      <c r="N2396"/>
    </row>
    <row r="2397" spans="1:14">
      <c r="A2397"/>
      <c r="B2397"/>
      <c r="C2397"/>
      <c r="D2397"/>
      <c r="E2397"/>
      <c r="F2397"/>
      <c r="G2397"/>
      <c r="H2397"/>
      <c r="I2397"/>
      <c r="J2397"/>
      <c r="K2397"/>
      <c r="L2397"/>
      <c r="M2397"/>
      <c r="N2397"/>
    </row>
    <row r="2398" spans="1:14">
      <c r="A2398"/>
      <c r="B2398"/>
      <c r="C2398"/>
      <c r="D2398"/>
      <c r="E2398"/>
      <c r="F2398"/>
      <c r="G2398"/>
      <c r="H2398"/>
      <c r="I2398"/>
      <c r="J2398"/>
      <c r="K2398"/>
      <c r="L2398"/>
      <c r="M2398"/>
      <c r="N2398"/>
    </row>
    <row r="2399" spans="1:14">
      <c r="A2399"/>
      <c r="B2399"/>
      <c r="C2399"/>
      <c r="D2399"/>
      <c r="E2399"/>
      <c r="F2399"/>
      <c r="G2399"/>
      <c r="H2399"/>
      <c r="I2399"/>
      <c r="J2399"/>
      <c r="K2399"/>
      <c r="L2399"/>
      <c r="M2399"/>
      <c r="N2399"/>
    </row>
    <row r="2400" spans="1:14">
      <c r="A2400"/>
      <c r="B2400"/>
      <c r="C2400"/>
      <c r="D2400"/>
      <c r="E2400"/>
      <c r="F2400"/>
      <c r="G2400"/>
      <c r="H2400"/>
      <c r="I2400"/>
      <c r="J2400"/>
      <c r="K2400"/>
      <c r="L2400"/>
      <c r="M2400"/>
      <c r="N2400"/>
    </row>
    <row r="2401" spans="1:14">
      <c r="A2401"/>
      <c r="B2401"/>
      <c r="C2401"/>
      <c r="D2401"/>
      <c r="E2401"/>
      <c r="F2401"/>
      <c r="G2401"/>
      <c r="H2401"/>
      <c r="I2401"/>
      <c r="J2401"/>
      <c r="K2401"/>
      <c r="L2401"/>
      <c r="M2401"/>
      <c r="N2401"/>
    </row>
    <row r="2402" spans="1:14">
      <c r="A2402"/>
      <c r="B2402"/>
      <c r="C2402"/>
      <c r="D2402"/>
      <c r="E2402"/>
      <c r="F2402"/>
      <c r="G2402"/>
      <c r="H2402"/>
      <c r="I2402"/>
      <c r="J2402"/>
      <c r="K2402"/>
      <c r="L2402"/>
      <c r="M2402"/>
      <c r="N2402"/>
    </row>
    <row r="2403" spans="1:14">
      <c r="A2403"/>
      <c r="B2403"/>
      <c r="C2403"/>
      <c r="D2403"/>
      <c r="E2403"/>
      <c r="F2403"/>
      <c r="G2403"/>
      <c r="H2403"/>
      <c r="I2403"/>
      <c r="J2403"/>
      <c r="K2403"/>
      <c r="L2403"/>
      <c r="M2403"/>
      <c r="N2403"/>
    </row>
    <row r="2404" spans="1:14">
      <c r="A2404"/>
      <c r="B2404"/>
      <c r="C2404"/>
      <c r="D2404"/>
      <c r="E2404"/>
      <c r="F2404"/>
      <c r="G2404"/>
      <c r="H2404"/>
      <c r="I2404"/>
      <c r="J2404"/>
      <c r="K2404"/>
      <c r="L2404"/>
      <c r="M2404"/>
      <c r="N2404"/>
    </row>
    <row r="2405" spans="1:14">
      <c r="A2405"/>
      <c r="B2405"/>
      <c r="C2405"/>
      <c r="D2405"/>
      <c r="E2405"/>
      <c r="F2405"/>
      <c r="G2405"/>
      <c r="H2405"/>
      <c r="I2405"/>
      <c r="J2405"/>
      <c r="K2405"/>
      <c r="L2405"/>
      <c r="M2405"/>
      <c r="N2405"/>
    </row>
    <row r="2406" spans="1:14">
      <c r="A2406"/>
      <c r="B2406"/>
      <c r="C2406"/>
      <c r="D2406"/>
      <c r="E2406"/>
      <c r="F2406"/>
      <c r="G2406"/>
      <c r="H2406"/>
      <c r="I2406"/>
      <c r="J2406"/>
      <c r="K2406"/>
      <c r="L2406"/>
      <c r="M2406"/>
      <c r="N2406"/>
    </row>
    <row r="2407" spans="1:14">
      <c r="A2407"/>
      <c r="B2407"/>
      <c r="C2407"/>
      <c r="D2407"/>
      <c r="E2407"/>
      <c r="F2407"/>
      <c r="G2407"/>
      <c r="H2407"/>
      <c r="I2407"/>
      <c r="J2407"/>
      <c r="K2407"/>
      <c r="L2407"/>
      <c r="M2407"/>
      <c r="N2407"/>
    </row>
    <row r="2408" spans="1:14">
      <c r="A2408"/>
      <c r="B2408"/>
      <c r="C2408"/>
      <c r="D2408"/>
      <c r="E2408"/>
      <c r="F2408"/>
      <c r="G2408"/>
      <c r="H2408"/>
      <c r="I2408"/>
      <c r="J2408"/>
      <c r="K2408"/>
      <c r="L2408"/>
      <c r="M2408"/>
      <c r="N2408"/>
    </row>
    <row r="2409" spans="1:14">
      <c r="A2409"/>
      <c r="B2409"/>
      <c r="C2409"/>
      <c r="D2409"/>
      <c r="E2409"/>
      <c r="F2409"/>
      <c r="G2409"/>
      <c r="H2409"/>
      <c r="I2409"/>
      <c r="J2409"/>
      <c r="K2409"/>
      <c r="L2409"/>
      <c r="M2409"/>
      <c r="N2409"/>
    </row>
    <row r="2410" spans="1:14">
      <c r="A2410"/>
      <c r="B2410"/>
      <c r="C2410"/>
      <c r="D2410"/>
      <c r="E2410"/>
      <c r="F2410"/>
      <c r="G2410"/>
      <c r="H2410"/>
      <c r="I2410"/>
      <c r="J2410"/>
      <c r="K2410"/>
      <c r="L2410"/>
      <c r="M2410"/>
      <c r="N2410"/>
    </row>
    <row r="2411" spans="1:14">
      <c r="A2411"/>
      <c r="B2411"/>
      <c r="C2411"/>
      <c r="D2411"/>
      <c r="E2411"/>
      <c r="F2411"/>
      <c r="G2411"/>
      <c r="H2411"/>
      <c r="I2411"/>
      <c r="J2411"/>
      <c r="K2411"/>
      <c r="L2411"/>
      <c r="M2411"/>
      <c r="N2411"/>
    </row>
    <row r="2412" spans="1:14">
      <c r="A2412"/>
      <c r="B2412"/>
      <c r="C2412"/>
      <c r="D2412"/>
      <c r="E2412"/>
      <c r="F2412"/>
      <c r="G2412"/>
      <c r="H2412"/>
      <c r="I2412"/>
      <c r="J2412"/>
      <c r="K2412"/>
      <c r="L2412"/>
      <c r="M2412"/>
      <c r="N2412"/>
    </row>
    <row r="2413" spans="1:14">
      <c r="A2413"/>
      <c r="B2413"/>
      <c r="C2413"/>
      <c r="D2413"/>
      <c r="E2413"/>
      <c r="F2413"/>
      <c r="G2413"/>
      <c r="H2413"/>
      <c r="I2413"/>
      <c r="J2413"/>
      <c r="K2413"/>
      <c r="L2413"/>
      <c r="M2413"/>
      <c r="N2413"/>
    </row>
    <row r="2414" spans="1:14">
      <c r="A2414"/>
      <c r="B2414"/>
      <c r="C2414"/>
      <c r="D2414"/>
      <c r="E2414"/>
      <c r="F2414"/>
      <c r="G2414"/>
      <c r="H2414"/>
      <c r="I2414"/>
      <c r="J2414"/>
      <c r="K2414"/>
      <c r="L2414"/>
      <c r="M2414"/>
      <c r="N2414"/>
    </row>
    <row r="2415" spans="1:14">
      <c r="A2415"/>
      <c r="B2415"/>
      <c r="C2415"/>
      <c r="D2415"/>
      <c r="E2415"/>
      <c r="F2415"/>
      <c r="G2415"/>
      <c r="H2415"/>
      <c r="I2415"/>
      <c r="J2415"/>
      <c r="K2415"/>
      <c r="L2415"/>
      <c r="M2415"/>
      <c r="N2415"/>
    </row>
    <row r="2416" spans="1:14">
      <c r="A2416"/>
      <c r="B2416"/>
      <c r="C2416"/>
      <c r="D2416"/>
      <c r="E2416"/>
      <c r="F2416"/>
      <c r="G2416"/>
      <c r="H2416"/>
      <c r="I2416"/>
      <c r="J2416"/>
      <c r="K2416"/>
      <c r="L2416"/>
      <c r="M2416"/>
      <c r="N2416"/>
    </row>
    <row r="2417" spans="1:14">
      <c r="A2417"/>
      <c r="B2417"/>
      <c r="C2417"/>
      <c r="D2417"/>
      <c r="E2417"/>
      <c r="F2417"/>
      <c r="G2417"/>
      <c r="H2417"/>
      <c r="I2417"/>
      <c r="J2417"/>
      <c r="K2417"/>
      <c r="L2417"/>
      <c r="M2417"/>
      <c r="N2417"/>
    </row>
    <row r="2418" spans="1:14">
      <c r="A2418"/>
      <c r="B2418"/>
      <c r="C2418"/>
      <c r="D2418"/>
      <c r="E2418"/>
      <c r="F2418"/>
      <c r="G2418"/>
      <c r="H2418"/>
      <c r="I2418"/>
      <c r="J2418"/>
      <c r="K2418"/>
      <c r="L2418"/>
      <c r="M2418"/>
      <c r="N2418"/>
    </row>
    <row r="2419" spans="1:14">
      <c r="A2419"/>
      <c r="B2419"/>
      <c r="C2419"/>
      <c r="D2419"/>
      <c r="E2419"/>
      <c r="F2419"/>
      <c r="G2419"/>
      <c r="H2419"/>
      <c r="I2419"/>
      <c r="J2419"/>
      <c r="K2419"/>
      <c r="L2419"/>
      <c r="M2419"/>
      <c r="N2419"/>
    </row>
    <row r="2420" spans="1:14">
      <c r="A2420"/>
      <c r="B2420"/>
      <c r="C2420"/>
      <c r="D2420"/>
      <c r="E2420"/>
      <c r="F2420"/>
      <c r="G2420"/>
      <c r="H2420"/>
      <c r="I2420"/>
      <c r="J2420"/>
      <c r="K2420"/>
      <c r="L2420"/>
      <c r="M2420"/>
      <c r="N2420"/>
    </row>
    <row r="2421" spans="1:14">
      <c r="A2421"/>
      <c r="B2421"/>
      <c r="C2421"/>
      <c r="D2421"/>
      <c r="E2421"/>
      <c r="F2421"/>
      <c r="G2421"/>
      <c r="H2421"/>
      <c r="I2421"/>
      <c r="J2421"/>
      <c r="K2421"/>
      <c r="L2421"/>
      <c r="M2421"/>
      <c r="N2421"/>
    </row>
    <row r="2422" spans="1:14">
      <c r="A2422"/>
      <c r="B2422"/>
      <c r="C2422"/>
      <c r="D2422"/>
      <c r="E2422"/>
      <c r="F2422"/>
      <c r="G2422"/>
      <c r="H2422"/>
      <c r="I2422"/>
      <c r="J2422"/>
      <c r="K2422"/>
      <c r="L2422"/>
      <c r="M2422"/>
      <c r="N2422"/>
    </row>
    <row r="2423" spans="1:14">
      <c r="A2423"/>
      <c r="B2423"/>
      <c r="C2423"/>
      <c r="D2423"/>
      <c r="E2423"/>
      <c r="F2423"/>
      <c r="G2423"/>
      <c r="H2423"/>
      <c r="I2423"/>
      <c r="J2423"/>
      <c r="K2423"/>
      <c r="L2423"/>
      <c r="M2423"/>
      <c r="N2423"/>
    </row>
    <row r="2424" spans="1:14">
      <c r="A2424"/>
      <c r="B2424"/>
      <c r="C2424"/>
      <c r="D2424"/>
      <c r="E2424"/>
      <c r="F2424"/>
      <c r="G2424"/>
      <c r="H2424"/>
      <c r="I2424"/>
      <c r="J2424"/>
      <c r="K2424"/>
      <c r="L2424"/>
      <c r="M2424"/>
      <c r="N2424"/>
    </row>
    <row r="2425" spans="1:14">
      <c r="A2425"/>
      <c r="B2425"/>
      <c r="C2425"/>
      <c r="D2425"/>
      <c r="E2425"/>
      <c r="F2425"/>
      <c r="G2425"/>
      <c r="H2425"/>
      <c r="I2425"/>
      <c r="J2425"/>
      <c r="K2425"/>
      <c r="L2425"/>
      <c r="M2425"/>
      <c r="N2425"/>
    </row>
    <row r="2426" spans="1:14">
      <c r="A2426"/>
      <c r="B2426"/>
      <c r="C2426"/>
      <c r="D2426"/>
      <c r="E2426"/>
      <c r="F2426"/>
      <c r="G2426"/>
      <c r="H2426"/>
      <c r="I2426"/>
      <c r="J2426"/>
      <c r="K2426"/>
      <c r="L2426"/>
      <c r="M2426"/>
      <c r="N2426"/>
    </row>
    <row r="2427" spans="1:14">
      <c r="A2427"/>
      <c r="B2427"/>
      <c r="C2427"/>
      <c r="D2427"/>
      <c r="E2427"/>
      <c r="F2427"/>
      <c r="G2427"/>
      <c r="H2427"/>
      <c r="I2427"/>
      <c r="J2427"/>
      <c r="K2427"/>
      <c r="L2427"/>
      <c r="M2427"/>
      <c r="N2427"/>
    </row>
    <row r="2428" spans="1:14">
      <c r="A2428"/>
      <c r="B2428"/>
      <c r="C2428"/>
      <c r="D2428"/>
      <c r="E2428"/>
      <c r="F2428"/>
      <c r="G2428"/>
      <c r="H2428"/>
      <c r="I2428"/>
      <c r="J2428"/>
      <c r="K2428"/>
      <c r="L2428"/>
      <c r="M2428"/>
      <c r="N2428"/>
    </row>
    <row r="2429" spans="1:14">
      <c r="A2429"/>
      <c r="B2429"/>
      <c r="C2429"/>
      <c r="D2429"/>
      <c r="E2429"/>
      <c r="F2429"/>
      <c r="G2429"/>
      <c r="H2429"/>
      <c r="I2429"/>
      <c r="J2429"/>
      <c r="K2429"/>
      <c r="L2429"/>
      <c r="M2429"/>
      <c r="N2429"/>
    </row>
    <row r="2430" spans="1:14">
      <c r="A2430"/>
      <c r="B2430"/>
      <c r="C2430"/>
      <c r="D2430"/>
      <c r="E2430"/>
      <c r="F2430"/>
      <c r="G2430"/>
      <c r="H2430"/>
      <c r="I2430"/>
      <c r="J2430"/>
      <c r="K2430"/>
      <c r="L2430"/>
      <c r="M2430"/>
      <c r="N2430"/>
    </row>
    <row r="2431" spans="1:14">
      <c r="A2431"/>
      <c r="B2431"/>
      <c r="C2431"/>
      <c r="D2431"/>
      <c r="E2431"/>
      <c r="F2431"/>
      <c r="G2431"/>
      <c r="H2431"/>
      <c r="I2431"/>
      <c r="J2431"/>
      <c r="K2431"/>
      <c r="L2431"/>
      <c r="M2431"/>
      <c r="N2431"/>
    </row>
    <row r="2432" spans="1:14">
      <c r="A2432"/>
      <c r="B2432"/>
      <c r="C2432"/>
      <c r="D2432"/>
      <c r="E2432"/>
      <c r="F2432"/>
      <c r="G2432"/>
      <c r="H2432"/>
      <c r="I2432"/>
      <c r="J2432"/>
      <c r="K2432"/>
      <c r="L2432"/>
      <c r="M2432"/>
      <c r="N2432"/>
    </row>
    <row r="2433" spans="1:14">
      <c r="A2433"/>
      <c r="B2433"/>
      <c r="C2433"/>
      <c r="D2433"/>
      <c r="E2433"/>
      <c r="F2433"/>
      <c r="G2433"/>
      <c r="H2433"/>
      <c r="I2433"/>
      <c r="J2433"/>
      <c r="K2433"/>
      <c r="L2433"/>
      <c r="M2433"/>
      <c r="N2433"/>
    </row>
    <row r="2434" spans="1:14">
      <c r="A2434"/>
      <c r="B2434"/>
      <c r="C2434"/>
      <c r="D2434"/>
      <c r="E2434"/>
      <c r="F2434"/>
      <c r="G2434"/>
      <c r="H2434"/>
      <c r="I2434"/>
      <c r="J2434"/>
      <c r="K2434"/>
      <c r="L2434"/>
      <c r="M2434"/>
      <c r="N2434"/>
    </row>
    <row r="2435" spans="1:14">
      <c r="A2435"/>
      <c r="B2435"/>
      <c r="C2435"/>
      <c r="D2435"/>
      <c r="E2435"/>
      <c r="F2435"/>
      <c r="G2435"/>
      <c r="H2435"/>
      <c r="I2435"/>
      <c r="J2435"/>
      <c r="K2435"/>
      <c r="L2435"/>
      <c r="M2435"/>
      <c r="N2435"/>
    </row>
    <row r="2436" spans="1:14">
      <c r="A2436"/>
      <c r="B2436"/>
      <c r="C2436"/>
      <c r="D2436"/>
      <c r="E2436"/>
      <c r="F2436"/>
      <c r="G2436"/>
      <c r="H2436"/>
      <c r="I2436"/>
      <c r="J2436"/>
      <c r="K2436"/>
      <c r="L2436"/>
      <c r="M2436"/>
      <c r="N2436"/>
    </row>
    <row r="2437" spans="1:14">
      <c r="A2437"/>
      <c r="B2437"/>
      <c r="C2437"/>
      <c r="D2437"/>
      <c r="E2437"/>
      <c r="F2437"/>
      <c r="G2437"/>
      <c r="H2437"/>
      <c r="I2437"/>
      <c r="J2437"/>
      <c r="K2437"/>
      <c r="L2437"/>
      <c r="M2437"/>
      <c r="N2437"/>
    </row>
    <row r="2438" spans="1:14">
      <c r="A2438"/>
      <c r="B2438"/>
      <c r="C2438"/>
      <c r="D2438"/>
      <c r="E2438"/>
      <c r="F2438"/>
      <c r="G2438"/>
      <c r="H2438"/>
      <c r="I2438"/>
      <c r="J2438"/>
      <c r="K2438"/>
      <c r="L2438"/>
      <c r="M2438"/>
      <c r="N2438"/>
    </row>
    <row r="2439" spans="1:14">
      <c r="A2439"/>
      <c r="B2439"/>
      <c r="C2439"/>
      <c r="D2439"/>
      <c r="E2439"/>
      <c r="F2439"/>
      <c r="G2439"/>
      <c r="H2439"/>
      <c r="I2439"/>
      <c r="J2439"/>
      <c r="K2439"/>
      <c r="L2439"/>
      <c r="M2439"/>
      <c r="N2439"/>
    </row>
    <row r="2440" spans="1:14">
      <c r="A2440"/>
      <c r="B2440"/>
      <c r="C2440"/>
      <c r="D2440"/>
      <c r="E2440"/>
      <c r="F2440"/>
      <c r="G2440"/>
      <c r="H2440"/>
      <c r="I2440"/>
      <c r="J2440"/>
      <c r="K2440"/>
      <c r="L2440"/>
      <c r="M2440"/>
      <c r="N2440"/>
    </row>
    <row r="2441" spans="1:14">
      <c r="A2441"/>
      <c r="B2441"/>
      <c r="C2441"/>
      <c r="D2441"/>
      <c r="E2441"/>
      <c r="F2441"/>
      <c r="G2441"/>
      <c r="H2441"/>
      <c r="I2441"/>
      <c r="J2441"/>
      <c r="K2441"/>
      <c r="L2441"/>
      <c r="M2441"/>
      <c r="N2441"/>
    </row>
    <row r="2442" spans="1:14">
      <c r="A2442"/>
      <c r="B2442"/>
      <c r="C2442"/>
      <c r="D2442"/>
      <c r="E2442"/>
      <c r="F2442"/>
      <c r="G2442"/>
      <c r="H2442"/>
      <c r="I2442"/>
      <c r="J2442"/>
      <c r="K2442"/>
      <c r="L2442"/>
      <c r="M2442"/>
      <c r="N2442"/>
    </row>
    <row r="2443" spans="1:14">
      <c r="A2443"/>
      <c r="B2443"/>
      <c r="C2443"/>
      <c r="D2443"/>
      <c r="E2443"/>
      <c r="F2443"/>
      <c r="G2443"/>
      <c r="H2443"/>
      <c r="I2443"/>
      <c r="J2443"/>
      <c r="K2443"/>
      <c r="L2443"/>
      <c r="M2443"/>
      <c r="N2443"/>
    </row>
    <row r="2444" spans="1:14">
      <c r="A2444"/>
      <c r="B2444"/>
      <c r="C2444"/>
      <c r="D2444"/>
      <c r="E2444"/>
      <c r="F2444"/>
      <c r="G2444"/>
      <c r="H2444"/>
      <c r="I2444"/>
      <c r="J2444"/>
      <c r="K2444"/>
      <c r="L2444"/>
      <c r="M2444"/>
      <c r="N2444"/>
    </row>
    <row r="2445" spans="1:14">
      <c r="A2445"/>
      <c r="B2445"/>
      <c r="C2445"/>
      <c r="D2445"/>
      <c r="E2445"/>
      <c r="F2445"/>
      <c r="G2445"/>
      <c r="H2445"/>
      <c r="I2445"/>
      <c r="J2445"/>
      <c r="K2445"/>
      <c r="L2445"/>
      <c r="M2445"/>
      <c r="N2445"/>
    </row>
    <row r="2446" spans="1:14">
      <c r="A2446"/>
      <c r="B2446"/>
      <c r="C2446"/>
      <c r="D2446"/>
      <c r="E2446"/>
      <c r="F2446"/>
      <c r="G2446"/>
      <c r="H2446"/>
      <c r="I2446"/>
      <c r="J2446"/>
      <c r="K2446"/>
      <c r="L2446"/>
      <c r="M2446"/>
      <c r="N2446"/>
    </row>
    <row r="2447" spans="1:14">
      <c r="A2447"/>
      <c r="B2447"/>
      <c r="C2447"/>
      <c r="D2447"/>
      <c r="E2447"/>
      <c r="F2447"/>
      <c r="G2447"/>
      <c r="H2447"/>
      <c r="I2447"/>
      <c r="J2447"/>
      <c r="K2447"/>
      <c r="L2447"/>
      <c r="M2447"/>
      <c r="N2447"/>
    </row>
    <row r="2448" spans="1:14">
      <c r="A2448"/>
      <c r="B2448"/>
      <c r="C2448"/>
      <c r="D2448"/>
      <c r="E2448"/>
      <c r="F2448"/>
      <c r="G2448"/>
      <c r="H2448"/>
      <c r="I2448"/>
      <c r="J2448"/>
      <c r="K2448"/>
      <c r="L2448"/>
      <c r="M2448"/>
      <c r="N2448"/>
    </row>
    <row r="2449" spans="1:14">
      <c r="A2449"/>
      <c r="B2449"/>
      <c r="C2449"/>
      <c r="D2449"/>
      <c r="E2449"/>
      <c r="F2449"/>
      <c r="G2449"/>
      <c r="H2449"/>
      <c r="I2449"/>
      <c r="J2449"/>
      <c r="K2449"/>
      <c r="L2449"/>
      <c r="M2449"/>
      <c r="N2449"/>
    </row>
    <row r="2450" spans="1:14">
      <c r="A2450"/>
      <c r="B2450"/>
      <c r="C2450"/>
      <c r="D2450"/>
      <c r="E2450"/>
      <c r="F2450"/>
      <c r="G2450"/>
      <c r="H2450"/>
      <c r="I2450"/>
      <c r="J2450"/>
      <c r="K2450"/>
      <c r="L2450"/>
      <c r="M2450"/>
      <c r="N2450"/>
    </row>
    <row r="2451" spans="1:14">
      <c r="A2451"/>
      <c r="B2451"/>
      <c r="C2451"/>
      <c r="D2451"/>
      <c r="E2451"/>
      <c r="F2451"/>
      <c r="G2451"/>
      <c r="H2451"/>
      <c r="I2451"/>
      <c r="J2451"/>
      <c r="K2451"/>
      <c r="L2451"/>
      <c r="M2451"/>
      <c r="N2451"/>
    </row>
    <row r="2452" spans="1:14">
      <c r="A2452"/>
      <c r="B2452"/>
      <c r="C2452"/>
      <c r="D2452"/>
      <c r="E2452"/>
      <c r="F2452"/>
      <c r="G2452"/>
      <c r="H2452"/>
      <c r="I2452"/>
      <c r="J2452"/>
      <c r="K2452"/>
      <c r="L2452"/>
      <c r="M2452"/>
      <c r="N2452"/>
    </row>
    <row r="2453" spans="1:14">
      <c r="A2453"/>
      <c r="B2453"/>
      <c r="C2453"/>
      <c r="D2453"/>
      <c r="E2453"/>
      <c r="F2453"/>
      <c r="G2453"/>
      <c r="H2453"/>
      <c r="I2453"/>
      <c r="J2453"/>
      <c r="K2453"/>
      <c r="L2453"/>
      <c r="M2453"/>
      <c r="N2453"/>
    </row>
    <row r="2454" spans="1:14">
      <c r="A2454"/>
      <c r="B2454"/>
      <c r="C2454"/>
      <c r="D2454"/>
      <c r="E2454"/>
      <c r="F2454"/>
      <c r="G2454"/>
      <c r="H2454"/>
      <c r="I2454"/>
      <c r="J2454"/>
      <c r="K2454"/>
      <c r="L2454"/>
      <c r="M2454"/>
      <c r="N2454"/>
    </row>
    <row r="2455" spans="1:14">
      <c r="A2455"/>
      <c r="B2455"/>
      <c r="C2455"/>
      <c r="D2455"/>
      <c r="E2455"/>
      <c r="F2455"/>
      <c r="G2455"/>
      <c r="H2455"/>
      <c r="I2455"/>
      <c r="J2455"/>
      <c r="K2455"/>
      <c r="L2455"/>
      <c r="M2455"/>
      <c r="N2455"/>
    </row>
    <row r="2456" spans="1:14">
      <c r="A2456"/>
      <c r="B2456"/>
      <c r="C2456"/>
      <c r="D2456"/>
      <c r="E2456"/>
      <c r="F2456"/>
      <c r="G2456"/>
      <c r="H2456"/>
      <c r="I2456"/>
      <c r="J2456"/>
      <c r="K2456"/>
      <c r="L2456"/>
      <c r="M2456"/>
      <c r="N2456"/>
    </row>
    <row r="2457" spans="1:14">
      <c r="A2457"/>
      <c r="B2457"/>
      <c r="C2457"/>
      <c r="D2457"/>
      <c r="E2457"/>
      <c r="F2457"/>
      <c r="G2457"/>
      <c r="H2457"/>
      <c r="I2457"/>
      <c r="J2457"/>
      <c r="K2457"/>
      <c r="L2457"/>
      <c r="M2457"/>
      <c r="N2457"/>
    </row>
    <row r="2458" spans="1:14">
      <c r="A2458"/>
      <c r="B2458"/>
      <c r="C2458"/>
      <c r="D2458"/>
      <c r="E2458"/>
      <c r="F2458"/>
      <c r="G2458"/>
      <c r="H2458"/>
      <c r="I2458"/>
      <c r="J2458"/>
      <c r="K2458"/>
      <c r="L2458"/>
      <c r="M2458"/>
      <c r="N2458"/>
    </row>
    <row r="2459" spans="1:14">
      <c r="A2459"/>
      <c r="B2459"/>
      <c r="C2459"/>
      <c r="D2459"/>
      <c r="E2459"/>
      <c r="F2459"/>
      <c r="G2459"/>
      <c r="H2459"/>
      <c r="I2459"/>
      <c r="J2459"/>
      <c r="K2459"/>
      <c r="L2459"/>
      <c r="M2459"/>
      <c r="N2459"/>
    </row>
    <row r="2460" spans="1:14">
      <c r="A2460"/>
      <c r="B2460"/>
      <c r="C2460"/>
      <c r="D2460"/>
      <c r="E2460"/>
      <c r="F2460"/>
      <c r="G2460"/>
      <c r="H2460"/>
      <c r="I2460"/>
      <c r="J2460"/>
      <c r="K2460"/>
      <c r="L2460"/>
      <c r="M2460"/>
      <c r="N2460"/>
    </row>
    <row r="2461" spans="1:14">
      <c r="A2461"/>
      <c r="B2461"/>
      <c r="C2461"/>
      <c r="D2461"/>
      <c r="E2461"/>
      <c r="F2461"/>
      <c r="G2461"/>
      <c r="H2461"/>
      <c r="I2461"/>
      <c r="J2461"/>
      <c r="K2461"/>
      <c r="L2461"/>
      <c r="M2461"/>
      <c r="N2461"/>
    </row>
    <row r="2462" spans="1:14">
      <c r="A2462"/>
      <c r="B2462"/>
      <c r="C2462"/>
      <c r="D2462"/>
      <c r="E2462"/>
      <c r="F2462"/>
      <c r="G2462"/>
      <c r="H2462"/>
      <c r="I2462"/>
      <c r="J2462"/>
      <c r="K2462"/>
      <c r="L2462"/>
      <c r="M2462"/>
      <c r="N2462"/>
    </row>
    <row r="2463" spans="1:14">
      <c r="A2463"/>
      <c r="B2463"/>
      <c r="C2463"/>
      <c r="D2463"/>
      <c r="E2463"/>
      <c r="F2463"/>
      <c r="G2463"/>
      <c r="H2463"/>
      <c r="I2463"/>
      <c r="J2463"/>
      <c r="K2463"/>
      <c r="L2463"/>
      <c r="M2463"/>
      <c r="N2463"/>
    </row>
    <row r="2464" spans="1:14">
      <c r="A2464"/>
      <c r="B2464"/>
      <c r="C2464"/>
      <c r="D2464"/>
      <c r="E2464"/>
      <c r="F2464"/>
      <c r="G2464"/>
      <c r="H2464"/>
      <c r="I2464"/>
      <c r="J2464"/>
      <c r="K2464"/>
      <c r="L2464"/>
      <c r="M2464"/>
      <c r="N2464"/>
    </row>
    <row r="2465" spans="1:14">
      <c r="A2465"/>
      <c r="B2465"/>
      <c r="C2465"/>
      <c r="D2465"/>
      <c r="E2465"/>
      <c r="F2465"/>
      <c r="G2465"/>
      <c r="H2465"/>
      <c r="I2465"/>
      <c r="J2465"/>
      <c r="K2465"/>
      <c r="L2465"/>
      <c r="M2465"/>
      <c r="N2465"/>
    </row>
    <row r="2466" spans="1:14">
      <c r="A2466"/>
      <c r="B2466"/>
      <c r="C2466"/>
      <c r="D2466"/>
      <c r="E2466"/>
      <c r="F2466"/>
      <c r="G2466"/>
      <c r="H2466"/>
      <c r="I2466"/>
      <c r="J2466"/>
      <c r="K2466"/>
      <c r="L2466"/>
      <c r="M2466"/>
      <c r="N2466"/>
    </row>
    <row r="2467" spans="1:14">
      <c r="A2467"/>
      <c r="B2467"/>
      <c r="C2467"/>
      <c r="D2467"/>
      <c r="E2467"/>
      <c r="F2467"/>
      <c r="G2467"/>
      <c r="H2467"/>
      <c r="I2467"/>
      <c r="J2467"/>
      <c r="K2467"/>
      <c r="L2467"/>
      <c r="M2467"/>
      <c r="N2467"/>
    </row>
    <row r="2468" spans="1:14">
      <c r="A2468"/>
      <c r="B2468"/>
      <c r="C2468"/>
      <c r="D2468"/>
      <c r="E2468"/>
      <c r="F2468"/>
      <c r="G2468"/>
      <c r="H2468"/>
      <c r="I2468"/>
      <c r="J2468"/>
      <c r="K2468"/>
      <c r="L2468"/>
      <c r="M2468"/>
      <c r="N2468"/>
    </row>
    <row r="2469" spans="1:14">
      <c r="A2469"/>
      <c r="B2469"/>
      <c r="C2469"/>
      <c r="D2469"/>
      <c r="E2469"/>
      <c r="F2469"/>
      <c r="G2469"/>
      <c r="H2469"/>
      <c r="I2469"/>
      <c r="J2469"/>
      <c r="K2469"/>
      <c r="L2469"/>
      <c r="M2469"/>
      <c r="N2469"/>
    </row>
    <row r="2470" spans="1:14">
      <c r="A2470"/>
      <c r="B2470"/>
      <c r="C2470"/>
      <c r="D2470"/>
      <c r="E2470"/>
      <c r="F2470"/>
      <c r="G2470"/>
      <c r="H2470"/>
      <c r="I2470"/>
      <c r="J2470"/>
      <c r="K2470"/>
      <c r="L2470"/>
      <c r="M2470"/>
      <c r="N2470"/>
    </row>
    <row r="2471" spans="1:14">
      <c r="A2471"/>
      <c r="B2471"/>
      <c r="C2471"/>
      <c r="D2471"/>
      <c r="E2471"/>
      <c r="F2471"/>
      <c r="G2471"/>
      <c r="H2471"/>
      <c r="I2471"/>
      <c r="J2471"/>
      <c r="K2471"/>
      <c r="L2471"/>
      <c r="M2471"/>
      <c r="N2471"/>
    </row>
    <row r="2472" spans="1:14">
      <c r="A2472"/>
      <c r="B2472"/>
      <c r="C2472"/>
      <c r="D2472"/>
      <c r="E2472"/>
      <c r="F2472"/>
      <c r="G2472"/>
      <c r="H2472"/>
      <c r="I2472"/>
      <c r="J2472"/>
      <c r="K2472"/>
      <c r="L2472"/>
      <c r="M2472"/>
      <c r="N2472"/>
    </row>
    <row r="2473" spans="1:14">
      <c r="A2473"/>
      <c r="B2473"/>
      <c r="C2473"/>
      <c r="D2473"/>
      <c r="E2473"/>
      <c r="F2473"/>
      <c r="G2473"/>
      <c r="H2473"/>
      <c r="I2473"/>
      <c r="J2473"/>
      <c r="K2473"/>
      <c r="L2473"/>
      <c r="M2473"/>
      <c r="N2473"/>
    </row>
    <row r="2474" spans="1:14">
      <c r="A2474"/>
      <c r="B2474"/>
      <c r="C2474"/>
      <c r="D2474"/>
      <c r="E2474"/>
      <c r="F2474"/>
      <c r="G2474"/>
      <c r="H2474"/>
      <c r="I2474"/>
      <c r="J2474"/>
      <c r="K2474"/>
      <c r="L2474"/>
      <c r="M2474"/>
      <c r="N2474"/>
    </row>
    <row r="2475" spans="1:14">
      <c r="A2475"/>
      <c r="B2475"/>
      <c r="C2475"/>
      <c r="D2475"/>
      <c r="E2475"/>
      <c r="F2475"/>
      <c r="G2475"/>
      <c r="H2475"/>
      <c r="I2475"/>
      <c r="J2475"/>
      <c r="K2475"/>
      <c r="L2475"/>
      <c r="M2475"/>
      <c r="N2475"/>
    </row>
    <row r="2476" spans="1:14">
      <c r="A2476"/>
      <c r="B2476"/>
      <c r="C2476"/>
      <c r="D2476"/>
      <c r="E2476"/>
      <c r="F2476"/>
      <c r="G2476"/>
      <c r="H2476"/>
      <c r="I2476"/>
      <c r="J2476"/>
      <c r="K2476"/>
      <c r="L2476"/>
      <c r="M2476"/>
      <c r="N2476"/>
    </row>
    <row r="2477" spans="1:14">
      <c r="A2477"/>
      <c r="B2477"/>
      <c r="C2477"/>
      <c r="D2477"/>
      <c r="E2477"/>
      <c r="F2477"/>
      <c r="G2477"/>
      <c r="H2477"/>
      <c r="I2477"/>
      <c r="J2477"/>
      <c r="K2477"/>
      <c r="L2477"/>
      <c r="M2477"/>
      <c r="N2477"/>
    </row>
    <row r="2478" spans="1:14">
      <c r="A2478"/>
      <c r="B2478"/>
      <c r="C2478"/>
      <c r="D2478"/>
      <c r="E2478"/>
      <c r="F2478"/>
      <c r="G2478"/>
      <c r="H2478"/>
      <c r="I2478"/>
      <c r="J2478"/>
      <c r="K2478"/>
      <c r="L2478"/>
      <c r="M2478"/>
      <c r="N2478"/>
    </row>
    <row r="2479" spans="1:14">
      <c r="A2479"/>
      <c r="B2479"/>
      <c r="C2479"/>
      <c r="D2479"/>
      <c r="E2479"/>
      <c r="F2479"/>
      <c r="G2479"/>
      <c r="H2479"/>
      <c r="I2479"/>
      <c r="J2479"/>
      <c r="K2479"/>
      <c r="L2479"/>
      <c r="M2479"/>
      <c r="N2479"/>
    </row>
    <row r="2480" spans="1:14">
      <c r="A2480"/>
      <c r="B2480"/>
      <c r="C2480"/>
      <c r="D2480"/>
      <c r="E2480"/>
      <c r="F2480"/>
      <c r="G2480"/>
      <c r="H2480"/>
      <c r="I2480"/>
      <c r="J2480"/>
      <c r="K2480"/>
      <c r="L2480"/>
      <c r="M2480"/>
      <c r="N2480"/>
    </row>
    <row r="2481" spans="1:14">
      <c r="A2481"/>
      <c r="B2481"/>
      <c r="C2481"/>
      <c r="D2481"/>
      <c r="E2481"/>
      <c r="F2481"/>
      <c r="G2481"/>
      <c r="H2481"/>
      <c r="I2481"/>
      <c r="J2481"/>
      <c r="K2481"/>
      <c r="L2481"/>
      <c r="M2481"/>
      <c r="N2481"/>
    </row>
    <row r="2482" spans="1:14">
      <c r="A2482"/>
      <c r="B2482"/>
      <c r="C2482"/>
      <c r="D2482"/>
      <c r="E2482"/>
      <c r="F2482"/>
      <c r="G2482"/>
      <c r="H2482"/>
      <c r="I2482"/>
      <c r="J2482"/>
      <c r="K2482"/>
      <c r="L2482"/>
      <c r="M2482"/>
      <c r="N2482"/>
    </row>
    <row r="2483" spans="1:14">
      <c r="A2483"/>
      <c r="B2483"/>
      <c r="C2483"/>
      <c r="D2483"/>
      <c r="E2483"/>
      <c r="F2483"/>
      <c r="G2483"/>
      <c r="H2483"/>
      <c r="I2483"/>
      <c r="J2483"/>
      <c r="K2483"/>
      <c r="L2483"/>
      <c r="M2483"/>
      <c r="N2483"/>
    </row>
    <row r="2484" spans="1:14">
      <c r="A2484"/>
      <c r="B2484"/>
      <c r="C2484"/>
      <c r="D2484"/>
      <c r="E2484"/>
      <c r="F2484"/>
      <c r="G2484"/>
      <c r="H2484"/>
      <c r="I2484"/>
      <c r="J2484"/>
      <c r="K2484"/>
      <c r="L2484"/>
      <c r="M2484"/>
      <c r="N2484"/>
    </row>
    <row r="2485" spans="1:14">
      <c r="A2485"/>
      <c r="B2485"/>
      <c r="C2485"/>
      <c r="D2485"/>
      <c r="E2485"/>
      <c r="F2485"/>
      <c r="G2485"/>
      <c r="H2485"/>
      <c r="I2485"/>
      <c r="J2485"/>
      <c r="K2485"/>
      <c r="L2485"/>
      <c r="M2485"/>
      <c r="N2485"/>
    </row>
    <row r="2486" spans="1:14">
      <c r="A2486"/>
      <c r="B2486"/>
      <c r="C2486"/>
      <c r="D2486"/>
      <c r="E2486"/>
      <c r="F2486"/>
      <c r="G2486"/>
      <c r="H2486"/>
      <c r="I2486"/>
      <c r="J2486"/>
      <c r="K2486"/>
      <c r="L2486"/>
      <c r="M2486"/>
      <c r="N2486"/>
    </row>
    <row r="2487" spans="1:14">
      <c r="A2487"/>
      <c r="B2487"/>
      <c r="C2487"/>
      <c r="D2487"/>
      <c r="E2487"/>
      <c r="F2487"/>
      <c r="G2487"/>
      <c r="H2487"/>
      <c r="I2487"/>
      <c r="J2487"/>
      <c r="K2487"/>
      <c r="L2487"/>
      <c r="M2487"/>
      <c r="N2487"/>
    </row>
    <row r="2488" spans="1:14">
      <c r="A2488"/>
      <c r="B2488"/>
      <c r="C2488"/>
      <c r="D2488"/>
      <c r="E2488"/>
      <c r="F2488"/>
      <c r="G2488"/>
      <c r="H2488"/>
      <c r="I2488"/>
      <c r="J2488"/>
      <c r="K2488"/>
      <c r="L2488"/>
      <c r="M2488"/>
      <c r="N2488"/>
    </row>
    <row r="2489" spans="1:14">
      <c r="A2489"/>
      <c r="B2489"/>
      <c r="C2489"/>
      <c r="D2489"/>
      <c r="E2489"/>
      <c r="F2489"/>
      <c r="G2489"/>
      <c r="H2489"/>
      <c r="I2489"/>
      <c r="J2489"/>
      <c r="K2489"/>
      <c r="L2489"/>
      <c r="M2489"/>
      <c r="N2489"/>
    </row>
    <row r="2490" spans="1:14">
      <c r="A2490"/>
      <c r="B2490"/>
      <c r="C2490"/>
      <c r="D2490"/>
      <c r="E2490"/>
      <c r="F2490"/>
      <c r="G2490"/>
      <c r="H2490"/>
      <c r="I2490"/>
      <c r="J2490"/>
      <c r="K2490"/>
      <c r="L2490"/>
      <c r="M2490"/>
      <c r="N2490"/>
    </row>
    <row r="2491" spans="1:14">
      <c r="A2491"/>
      <c r="B2491"/>
      <c r="C2491"/>
      <c r="D2491"/>
      <c r="E2491"/>
      <c r="F2491"/>
      <c r="G2491"/>
      <c r="H2491"/>
      <c r="I2491"/>
      <c r="J2491"/>
      <c r="K2491"/>
      <c r="L2491"/>
      <c r="M2491"/>
      <c r="N2491"/>
    </row>
    <row r="2492" spans="1:14">
      <c r="A2492"/>
      <c r="B2492"/>
      <c r="C2492"/>
      <c r="D2492"/>
      <c r="E2492"/>
      <c r="F2492"/>
      <c r="G2492"/>
      <c r="H2492"/>
      <c r="I2492"/>
      <c r="J2492"/>
      <c r="K2492"/>
      <c r="L2492"/>
      <c r="M2492"/>
      <c r="N2492"/>
    </row>
    <row r="2493" spans="1:14">
      <c r="A2493"/>
      <c r="B2493"/>
      <c r="C2493"/>
      <c r="D2493"/>
      <c r="E2493"/>
      <c r="F2493"/>
      <c r="G2493"/>
      <c r="H2493"/>
      <c r="I2493"/>
      <c r="J2493"/>
      <c r="K2493"/>
      <c r="L2493"/>
      <c r="M2493"/>
      <c r="N2493"/>
    </row>
    <row r="2494" spans="1:14">
      <c r="A2494"/>
      <c r="B2494"/>
      <c r="C2494"/>
      <c r="D2494"/>
      <c r="E2494"/>
      <c r="F2494"/>
      <c r="G2494"/>
      <c r="H2494"/>
      <c r="I2494"/>
      <c r="J2494"/>
      <c r="K2494"/>
      <c r="L2494"/>
      <c r="M2494"/>
      <c r="N2494"/>
    </row>
    <row r="2495" spans="1:14">
      <c r="A2495"/>
      <c r="B2495"/>
      <c r="C2495"/>
      <c r="D2495"/>
      <c r="E2495"/>
      <c r="F2495"/>
      <c r="G2495"/>
      <c r="H2495"/>
      <c r="I2495"/>
      <c r="J2495"/>
      <c r="K2495"/>
      <c r="L2495"/>
      <c r="M2495"/>
      <c r="N2495"/>
    </row>
    <row r="2496" spans="1:14">
      <c r="A2496"/>
      <c r="B2496"/>
      <c r="C2496"/>
      <c r="D2496"/>
      <c r="E2496"/>
      <c r="F2496"/>
      <c r="G2496"/>
      <c r="H2496"/>
      <c r="I2496"/>
      <c r="J2496"/>
      <c r="K2496"/>
      <c r="L2496"/>
      <c r="M2496"/>
      <c r="N2496"/>
    </row>
    <row r="2497" spans="1:14">
      <c r="A2497"/>
      <c r="B2497"/>
      <c r="C2497"/>
      <c r="D2497"/>
      <c r="E2497"/>
      <c r="F2497"/>
      <c r="G2497"/>
      <c r="H2497"/>
      <c r="I2497"/>
      <c r="J2497"/>
      <c r="K2497"/>
      <c r="L2497"/>
      <c r="M2497"/>
      <c r="N2497"/>
    </row>
    <row r="2498" spans="1:14">
      <c r="A2498"/>
      <c r="B2498"/>
      <c r="C2498"/>
      <c r="D2498"/>
      <c r="E2498"/>
      <c r="F2498"/>
      <c r="G2498"/>
      <c r="H2498"/>
      <c r="I2498"/>
      <c r="J2498"/>
      <c r="K2498"/>
      <c r="L2498"/>
      <c r="M2498"/>
      <c r="N2498"/>
    </row>
    <row r="2499" spans="1:14">
      <c r="A2499"/>
      <c r="B2499"/>
      <c r="C2499"/>
      <c r="D2499"/>
      <c r="E2499"/>
      <c r="F2499"/>
      <c r="G2499"/>
      <c r="H2499"/>
      <c r="I2499"/>
      <c r="J2499"/>
      <c r="K2499"/>
      <c r="L2499"/>
      <c r="M2499"/>
      <c r="N2499"/>
    </row>
    <row r="2500" spans="1:14">
      <c r="A2500"/>
      <c r="B2500"/>
      <c r="C2500"/>
      <c r="D2500"/>
      <c r="E2500"/>
      <c r="F2500"/>
      <c r="G2500"/>
      <c r="H2500"/>
      <c r="I2500"/>
      <c r="J2500"/>
      <c r="K2500"/>
      <c r="L2500"/>
      <c r="M2500"/>
      <c r="N2500"/>
    </row>
    <row r="2501" spans="1:14">
      <c r="A2501"/>
      <c r="B2501"/>
      <c r="C2501"/>
      <c r="D2501"/>
      <c r="E2501"/>
      <c r="F2501"/>
      <c r="G2501"/>
      <c r="H2501"/>
      <c r="I2501"/>
      <c r="J2501"/>
      <c r="K2501"/>
      <c r="L2501"/>
      <c r="M2501"/>
      <c r="N2501"/>
    </row>
    <row r="2502" spans="1:14">
      <c r="A2502"/>
      <c r="B2502"/>
      <c r="C2502"/>
      <c r="D2502"/>
      <c r="E2502"/>
      <c r="F2502"/>
      <c r="G2502"/>
      <c r="H2502"/>
      <c r="I2502"/>
      <c r="J2502"/>
      <c r="K2502"/>
      <c r="L2502"/>
      <c r="M2502"/>
      <c r="N2502"/>
    </row>
    <row r="2503" spans="1:14">
      <c r="A2503"/>
      <c r="B2503"/>
      <c r="C2503"/>
      <c r="D2503"/>
      <c r="E2503"/>
      <c r="F2503"/>
      <c r="G2503"/>
      <c r="H2503"/>
      <c r="I2503"/>
      <c r="J2503"/>
      <c r="K2503"/>
      <c r="L2503"/>
      <c r="M2503"/>
      <c r="N2503"/>
    </row>
    <row r="2504" spans="1:14">
      <c r="A2504"/>
      <c r="B2504"/>
      <c r="C2504"/>
      <c r="D2504"/>
      <c r="E2504"/>
      <c r="F2504"/>
      <c r="G2504"/>
      <c r="H2504"/>
      <c r="I2504"/>
      <c r="J2504"/>
      <c r="K2504"/>
      <c r="L2504"/>
      <c r="M2504"/>
      <c r="N2504"/>
    </row>
    <row r="2505" spans="1:14">
      <c r="A2505"/>
      <c r="B2505"/>
      <c r="C2505"/>
      <c r="D2505"/>
      <c r="E2505"/>
      <c r="F2505"/>
      <c r="G2505"/>
      <c r="H2505"/>
      <c r="I2505"/>
      <c r="J2505"/>
      <c r="K2505"/>
      <c r="L2505"/>
      <c r="M2505"/>
      <c r="N2505"/>
    </row>
    <row r="2506" spans="1:14">
      <c r="A2506"/>
      <c r="B2506"/>
      <c r="C2506"/>
      <c r="D2506"/>
      <c r="E2506"/>
      <c r="F2506"/>
      <c r="G2506"/>
      <c r="H2506"/>
      <c r="I2506"/>
      <c r="J2506"/>
      <c r="K2506"/>
      <c r="L2506"/>
      <c r="M2506"/>
      <c r="N2506"/>
    </row>
    <row r="2507" spans="1:14">
      <c r="A2507"/>
      <c r="B2507"/>
      <c r="C2507"/>
      <c r="D2507"/>
      <c r="E2507"/>
      <c r="F2507"/>
      <c r="G2507"/>
      <c r="H2507"/>
      <c r="I2507"/>
      <c r="J2507"/>
      <c r="K2507"/>
      <c r="L2507"/>
      <c r="M2507"/>
      <c r="N2507"/>
    </row>
    <row r="2508" spans="1:14">
      <c r="A2508"/>
      <c r="B2508"/>
      <c r="C2508"/>
      <c r="D2508"/>
      <c r="E2508"/>
      <c r="F2508"/>
      <c r="G2508"/>
      <c r="H2508"/>
      <c r="I2508"/>
      <c r="J2508"/>
      <c r="K2508"/>
      <c r="L2508"/>
      <c r="M2508"/>
      <c r="N2508"/>
    </row>
    <row r="2509" spans="1:14">
      <c r="A2509"/>
      <c r="B2509"/>
      <c r="C2509"/>
      <c r="D2509"/>
      <c r="E2509"/>
      <c r="F2509"/>
      <c r="G2509"/>
      <c r="H2509"/>
      <c r="I2509"/>
      <c r="J2509"/>
      <c r="K2509"/>
      <c r="L2509"/>
      <c r="M2509"/>
      <c r="N2509"/>
    </row>
    <row r="2510" spans="1:14">
      <c r="A2510"/>
      <c r="B2510"/>
      <c r="C2510"/>
      <c r="D2510"/>
      <c r="E2510"/>
      <c r="F2510"/>
      <c r="G2510"/>
      <c r="H2510"/>
      <c r="I2510"/>
      <c r="J2510"/>
      <c r="K2510"/>
      <c r="L2510"/>
      <c r="M2510"/>
      <c r="N2510"/>
    </row>
    <row r="2511" spans="1:14">
      <c r="A2511"/>
      <c r="B2511"/>
      <c r="C2511"/>
      <c r="D2511"/>
      <c r="E2511"/>
      <c r="F2511"/>
      <c r="G2511"/>
      <c r="H2511"/>
      <c r="I2511"/>
      <c r="J2511"/>
      <c r="K2511"/>
      <c r="L2511"/>
      <c r="M2511"/>
      <c r="N2511"/>
    </row>
    <row r="2512" spans="1:14">
      <c r="A2512"/>
      <c r="B2512"/>
      <c r="C2512"/>
      <c r="D2512"/>
      <c r="E2512"/>
      <c r="F2512"/>
      <c r="G2512"/>
      <c r="H2512"/>
      <c r="I2512"/>
      <c r="J2512"/>
      <c r="K2512"/>
      <c r="L2512"/>
      <c r="M2512"/>
      <c r="N2512"/>
    </row>
    <row r="2513" spans="1:14">
      <c r="A2513"/>
      <c r="B2513"/>
      <c r="C2513"/>
      <c r="D2513"/>
      <c r="E2513"/>
      <c r="F2513"/>
      <c r="G2513"/>
      <c r="H2513"/>
      <c r="I2513"/>
      <c r="J2513"/>
      <c r="K2513"/>
      <c r="L2513"/>
      <c r="M2513"/>
      <c r="N2513"/>
    </row>
    <row r="2514" spans="1:14">
      <c r="A2514"/>
      <c r="B2514"/>
      <c r="C2514"/>
      <c r="D2514"/>
      <c r="E2514"/>
      <c r="F2514"/>
      <c r="G2514"/>
      <c r="H2514"/>
      <c r="I2514"/>
      <c r="J2514"/>
      <c r="K2514"/>
      <c r="L2514"/>
      <c r="M2514"/>
      <c r="N2514"/>
    </row>
    <row r="2515" spans="1:14">
      <c r="A2515"/>
      <c r="B2515"/>
      <c r="C2515"/>
      <c r="D2515"/>
      <c r="E2515"/>
      <c r="F2515"/>
      <c r="G2515"/>
      <c r="H2515"/>
      <c r="I2515"/>
      <c r="J2515"/>
      <c r="K2515"/>
      <c r="L2515"/>
      <c r="M2515"/>
      <c r="N2515"/>
    </row>
    <row r="2516" spans="1:14">
      <c r="A2516"/>
      <c r="B2516"/>
      <c r="C2516"/>
      <c r="D2516"/>
      <c r="E2516"/>
      <c r="F2516"/>
      <c r="G2516"/>
      <c r="H2516"/>
      <c r="I2516"/>
      <c r="J2516"/>
      <c r="K2516"/>
      <c r="L2516"/>
      <c r="M2516"/>
      <c r="N2516"/>
    </row>
    <row r="2517" spans="1:14">
      <c r="A2517"/>
      <c r="B2517"/>
      <c r="C2517"/>
      <c r="D2517"/>
      <c r="E2517"/>
      <c r="F2517"/>
      <c r="G2517"/>
      <c r="H2517"/>
      <c r="I2517"/>
      <c r="J2517"/>
      <c r="K2517"/>
      <c r="L2517"/>
      <c r="M2517"/>
      <c r="N2517"/>
    </row>
    <row r="2518" spans="1:14">
      <c r="A2518"/>
      <c r="B2518"/>
      <c r="C2518"/>
      <c r="D2518"/>
      <c r="E2518"/>
      <c r="F2518"/>
      <c r="G2518"/>
      <c r="H2518"/>
      <c r="I2518"/>
      <c r="J2518"/>
      <c r="K2518"/>
      <c r="L2518"/>
      <c r="M2518"/>
      <c r="N2518"/>
    </row>
    <row r="2519" spans="1:14">
      <c r="A2519"/>
      <c r="B2519"/>
      <c r="C2519"/>
      <c r="D2519"/>
      <c r="E2519"/>
      <c r="F2519"/>
      <c r="G2519"/>
      <c r="H2519"/>
      <c r="I2519"/>
      <c r="J2519"/>
      <c r="K2519"/>
      <c r="L2519"/>
      <c r="M2519"/>
      <c r="N2519"/>
    </row>
    <row r="2520" spans="1:14">
      <c r="A2520"/>
      <c r="B2520"/>
      <c r="C2520"/>
      <c r="D2520"/>
      <c r="E2520"/>
      <c r="F2520"/>
      <c r="G2520"/>
      <c r="H2520"/>
      <c r="I2520"/>
      <c r="J2520"/>
      <c r="K2520"/>
      <c r="L2520"/>
      <c r="M2520"/>
      <c r="N2520"/>
    </row>
    <row r="2521" spans="1:14">
      <c r="A2521"/>
      <c r="B2521"/>
      <c r="C2521"/>
      <c r="D2521"/>
      <c r="E2521"/>
      <c r="F2521"/>
      <c r="G2521"/>
      <c r="H2521"/>
      <c r="I2521"/>
      <c r="J2521"/>
      <c r="K2521"/>
      <c r="L2521"/>
      <c r="M2521"/>
      <c r="N2521"/>
    </row>
    <row r="2522" spans="1:14">
      <c r="A2522"/>
      <c r="B2522"/>
      <c r="C2522"/>
      <c r="D2522"/>
      <c r="E2522"/>
      <c r="F2522"/>
      <c r="G2522"/>
      <c r="H2522"/>
      <c r="I2522"/>
      <c r="J2522"/>
      <c r="K2522"/>
      <c r="L2522"/>
      <c r="M2522"/>
      <c r="N2522"/>
    </row>
    <row r="2523" spans="1:14">
      <c r="A2523"/>
      <c r="B2523"/>
      <c r="C2523"/>
      <c r="D2523"/>
      <c r="E2523"/>
      <c r="F2523"/>
      <c r="G2523"/>
      <c r="H2523"/>
      <c r="I2523"/>
      <c r="J2523"/>
      <c r="K2523"/>
      <c r="L2523"/>
      <c r="M2523"/>
      <c r="N2523"/>
    </row>
    <row r="2524" spans="1:14">
      <c r="A2524"/>
      <c r="B2524"/>
      <c r="C2524"/>
      <c r="D2524"/>
      <c r="E2524"/>
      <c r="F2524"/>
      <c r="G2524"/>
      <c r="H2524"/>
      <c r="I2524"/>
      <c r="J2524"/>
      <c r="K2524"/>
      <c r="L2524"/>
      <c r="M2524"/>
      <c r="N2524"/>
    </row>
    <row r="2525" spans="1:14">
      <c r="A2525"/>
      <c r="B2525"/>
      <c r="C2525"/>
      <c r="D2525"/>
      <c r="E2525"/>
      <c r="F2525"/>
      <c r="G2525"/>
      <c r="H2525"/>
      <c r="I2525"/>
      <c r="J2525"/>
      <c r="K2525"/>
      <c r="L2525"/>
      <c r="M2525"/>
      <c r="N2525"/>
    </row>
    <row r="2526" spans="1:14">
      <c r="A2526"/>
      <c r="B2526"/>
      <c r="C2526"/>
      <c r="D2526"/>
      <c r="E2526"/>
      <c r="F2526"/>
      <c r="G2526"/>
      <c r="H2526"/>
      <c r="I2526"/>
      <c r="J2526"/>
      <c r="K2526"/>
      <c r="L2526"/>
      <c r="M2526"/>
      <c r="N2526"/>
    </row>
    <row r="2527" spans="1:14">
      <c r="A2527"/>
      <c r="B2527"/>
      <c r="C2527"/>
      <c r="D2527"/>
      <c r="E2527"/>
      <c r="F2527"/>
      <c r="G2527"/>
      <c r="H2527"/>
      <c r="I2527"/>
      <c r="J2527"/>
      <c r="K2527"/>
      <c r="L2527"/>
      <c r="M2527"/>
      <c r="N2527"/>
    </row>
    <row r="2528" spans="1:14">
      <c r="A2528"/>
      <c r="B2528"/>
      <c r="C2528"/>
      <c r="D2528"/>
      <c r="E2528"/>
      <c r="F2528"/>
      <c r="G2528"/>
      <c r="H2528"/>
      <c r="I2528"/>
      <c r="J2528"/>
      <c r="K2528"/>
      <c r="L2528"/>
      <c r="M2528"/>
      <c r="N2528"/>
    </row>
    <row r="2529" spans="1:14">
      <c r="A2529"/>
      <c r="B2529"/>
      <c r="C2529"/>
      <c r="D2529"/>
      <c r="E2529"/>
      <c r="F2529"/>
      <c r="G2529"/>
      <c r="H2529"/>
      <c r="I2529"/>
      <c r="J2529"/>
      <c r="K2529"/>
      <c r="L2529"/>
      <c r="M2529"/>
      <c r="N2529"/>
    </row>
    <row r="2530" spans="1:14">
      <c r="A2530"/>
      <c r="B2530"/>
      <c r="C2530"/>
      <c r="D2530"/>
      <c r="E2530"/>
      <c r="F2530"/>
      <c r="G2530"/>
      <c r="H2530"/>
      <c r="I2530"/>
      <c r="J2530"/>
      <c r="K2530"/>
      <c r="L2530"/>
      <c r="M2530"/>
      <c r="N2530"/>
    </row>
    <row r="2531" spans="1:14">
      <c r="A2531"/>
      <c r="B2531"/>
      <c r="C2531"/>
      <c r="D2531"/>
      <c r="E2531"/>
      <c r="F2531"/>
      <c r="G2531"/>
      <c r="H2531"/>
      <c r="I2531"/>
      <c r="J2531"/>
      <c r="K2531"/>
      <c r="L2531"/>
      <c r="M2531"/>
      <c r="N2531"/>
    </row>
    <row r="2532" spans="1:14">
      <c r="A2532"/>
      <c r="B2532"/>
      <c r="C2532"/>
      <c r="D2532"/>
      <c r="E2532"/>
      <c r="F2532"/>
      <c r="G2532"/>
      <c r="H2532"/>
      <c r="I2532"/>
      <c r="J2532"/>
      <c r="K2532"/>
      <c r="L2532"/>
      <c r="M2532"/>
      <c r="N2532"/>
    </row>
    <row r="2533" spans="1:14">
      <c r="A2533"/>
      <c r="B2533"/>
      <c r="C2533"/>
      <c r="D2533"/>
      <c r="E2533"/>
      <c r="F2533"/>
      <c r="G2533"/>
      <c r="H2533"/>
      <c r="I2533"/>
      <c r="J2533"/>
      <c r="K2533"/>
      <c r="L2533"/>
      <c r="M2533"/>
      <c r="N2533"/>
    </row>
    <row r="2534" spans="1:14">
      <c r="A2534"/>
      <c r="B2534"/>
      <c r="C2534"/>
      <c r="D2534"/>
      <c r="E2534"/>
      <c r="F2534"/>
      <c r="G2534"/>
      <c r="H2534"/>
      <c r="I2534"/>
      <c r="J2534"/>
      <c r="K2534"/>
      <c r="L2534"/>
      <c r="M2534"/>
      <c r="N2534"/>
    </row>
    <row r="2535" spans="1:14">
      <c r="A2535"/>
      <c r="B2535"/>
      <c r="C2535"/>
      <c r="D2535"/>
      <c r="E2535"/>
      <c r="F2535"/>
      <c r="G2535"/>
      <c r="H2535"/>
      <c r="I2535"/>
      <c r="J2535"/>
      <c r="K2535"/>
      <c r="L2535"/>
      <c r="M2535"/>
      <c r="N2535"/>
    </row>
    <row r="2536" spans="1:14">
      <c r="A2536"/>
      <c r="B2536"/>
      <c r="C2536"/>
      <c r="D2536"/>
      <c r="E2536"/>
      <c r="F2536"/>
      <c r="G2536"/>
      <c r="H2536"/>
      <c r="I2536"/>
      <c r="J2536"/>
      <c r="K2536"/>
      <c r="L2536"/>
      <c r="M2536"/>
      <c r="N2536"/>
    </row>
    <row r="2537" spans="1:14">
      <c r="A2537"/>
      <c r="B2537"/>
      <c r="C2537"/>
      <c r="D2537"/>
      <c r="E2537"/>
      <c r="F2537"/>
      <c r="G2537"/>
      <c r="H2537"/>
      <c r="I2537"/>
      <c r="J2537"/>
      <c r="K2537"/>
      <c r="L2537"/>
      <c r="M2537"/>
      <c r="N2537"/>
    </row>
    <row r="2538" spans="1:14">
      <c r="A2538"/>
      <c r="B2538"/>
      <c r="C2538"/>
      <c r="D2538"/>
      <c r="E2538"/>
      <c r="F2538"/>
      <c r="G2538"/>
      <c r="H2538"/>
      <c r="I2538"/>
      <c r="J2538"/>
      <c r="K2538"/>
      <c r="L2538"/>
      <c r="M2538"/>
      <c r="N2538"/>
    </row>
    <row r="2539" spans="1:14">
      <c r="A2539"/>
      <c r="B2539"/>
      <c r="C2539"/>
      <c r="D2539"/>
      <c r="E2539"/>
      <c r="F2539"/>
      <c r="G2539"/>
      <c r="H2539"/>
      <c r="I2539"/>
      <c r="J2539"/>
      <c r="K2539"/>
      <c r="L2539"/>
      <c r="M2539"/>
      <c r="N2539"/>
    </row>
    <row r="2540" spans="1:14">
      <c r="A2540"/>
      <c r="B2540"/>
      <c r="C2540"/>
      <c r="D2540"/>
      <c r="E2540"/>
      <c r="F2540"/>
      <c r="G2540"/>
      <c r="H2540"/>
      <c r="I2540"/>
      <c r="J2540"/>
      <c r="K2540"/>
      <c r="L2540"/>
      <c r="M2540"/>
      <c r="N2540"/>
    </row>
    <row r="2541" spans="1:14">
      <c r="A2541"/>
      <c r="B2541"/>
      <c r="C2541"/>
      <c r="D2541"/>
      <c r="E2541"/>
      <c r="F2541"/>
      <c r="G2541"/>
      <c r="H2541"/>
      <c r="I2541"/>
      <c r="J2541"/>
      <c r="K2541"/>
      <c r="L2541"/>
      <c r="M2541"/>
      <c r="N2541"/>
    </row>
    <row r="2542" spans="1:14">
      <c r="A2542"/>
      <c r="B2542"/>
      <c r="C2542"/>
      <c r="D2542"/>
      <c r="E2542"/>
      <c r="F2542"/>
      <c r="G2542"/>
      <c r="H2542"/>
      <c r="I2542"/>
      <c r="J2542"/>
      <c r="K2542"/>
      <c r="L2542"/>
      <c r="M2542"/>
      <c r="N2542"/>
    </row>
    <row r="2543" spans="1:14">
      <c r="A2543"/>
      <c r="B2543"/>
      <c r="C2543"/>
      <c r="D2543"/>
      <c r="E2543"/>
      <c r="F2543"/>
      <c r="G2543"/>
      <c r="H2543"/>
      <c r="I2543"/>
      <c r="J2543"/>
      <c r="K2543"/>
      <c r="L2543"/>
      <c r="M2543"/>
      <c r="N2543"/>
    </row>
    <row r="2544" spans="1:14">
      <c r="A2544"/>
      <c r="B2544"/>
      <c r="C2544"/>
      <c r="D2544"/>
      <c r="E2544"/>
      <c r="F2544"/>
      <c r="G2544"/>
      <c r="H2544"/>
      <c r="I2544"/>
      <c r="J2544"/>
      <c r="K2544"/>
      <c r="L2544"/>
      <c r="M2544"/>
      <c r="N2544"/>
    </row>
    <row r="2545" spans="1:14">
      <c r="A2545"/>
      <c r="B2545"/>
      <c r="C2545"/>
      <c r="D2545"/>
      <c r="E2545"/>
      <c r="F2545"/>
      <c r="G2545"/>
      <c r="H2545"/>
      <c r="I2545"/>
      <c r="J2545"/>
      <c r="K2545"/>
      <c r="L2545"/>
      <c r="M2545"/>
      <c r="N2545"/>
    </row>
    <row r="2546" spans="1:14">
      <c r="A2546"/>
      <c r="B2546"/>
      <c r="C2546"/>
      <c r="D2546"/>
      <c r="E2546"/>
      <c r="F2546"/>
      <c r="G2546"/>
      <c r="H2546"/>
      <c r="I2546"/>
      <c r="J2546"/>
      <c r="K2546"/>
      <c r="L2546"/>
      <c r="M2546"/>
      <c r="N2546"/>
    </row>
    <row r="2547" spans="1:14">
      <c r="A2547"/>
      <c r="B2547"/>
      <c r="C2547"/>
      <c r="D2547"/>
      <c r="E2547"/>
      <c r="F2547"/>
      <c r="G2547"/>
      <c r="H2547"/>
      <c r="I2547"/>
      <c r="J2547"/>
      <c r="K2547"/>
      <c r="L2547"/>
      <c r="M2547"/>
      <c r="N2547"/>
    </row>
    <row r="2548" spans="1:14">
      <c r="A2548"/>
      <c r="B2548"/>
      <c r="C2548"/>
      <c r="D2548"/>
      <c r="E2548"/>
      <c r="F2548"/>
      <c r="G2548"/>
      <c r="H2548"/>
      <c r="I2548"/>
      <c r="J2548"/>
      <c r="K2548"/>
      <c r="L2548"/>
      <c r="M2548"/>
      <c r="N2548"/>
    </row>
    <row r="2549" spans="1:14">
      <c r="A2549"/>
      <c r="B2549"/>
      <c r="C2549"/>
      <c r="D2549"/>
      <c r="E2549"/>
      <c r="F2549"/>
      <c r="G2549"/>
      <c r="H2549"/>
      <c r="I2549"/>
      <c r="J2549"/>
      <c r="K2549"/>
      <c r="L2549"/>
      <c r="M2549"/>
      <c r="N2549"/>
    </row>
    <row r="2550" spans="1:14">
      <c r="A2550"/>
      <c r="B2550"/>
      <c r="C2550"/>
      <c r="D2550"/>
      <c r="E2550"/>
      <c r="F2550"/>
      <c r="G2550"/>
      <c r="H2550"/>
      <c r="I2550"/>
      <c r="J2550"/>
      <c r="K2550"/>
      <c r="L2550"/>
      <c r="M2550"/>
      <c r="N2550"/>
    </row>
    <row r="2551" spans="1:14">
      <c r="A2551"/>
      <c r="B2551"/>
      <c r="C2551"/>
      <c r="D2551"/>
      <c r="E2551"/>
      <c r="F2551"/>
      <c r="G2551"/>
      <c r="H2551"/>
      <c r="I2551"/>
      <c r="J2551"/>
      <c r="K2551"/>
      <c r="L2551"/>
      <c r="M2551"/>
      <c r="N2551"/>
    </row>
    <row r="2552" spans="1:14">
      <c r="A2552"/>
      <c r="B2552"/>
      <c r="C2552"/>
      <c r="D2552"/>
      <c r="E2552"/>
      <c r="F2552"/>
      <c r="G2552"/>
      <c r="H2552"/>
      <c r="I2552"/>
      <c r="J2552"/>
      <c r="K2552"/>
      <c r="L2552"/>
      <c r="M2552"/>
      <c r="N2552"/>
    </row>
    <row r="2553" spans="1:14">
      <c r="A2553"/>
      <c r="B2553"/>
      <c r="C2553"/>
      <c r="D2553"/>
      <c r="E2553"/>
      <c r="F2553"/>
      <c r="G2553"/>
      <c r="H2553"/>
      <c r="I2553"/>
      <c r="J2553"/>
      <c r="K2553"/>
      <c r="L2553"/>
      <c r="M2553"/>
      <c r="N2553"/>
    </row>
    <row r="2554" spans="1:14">
      <c r="A2554"/>
      <c r="B2554"/>
      <c r="C2554"/>
      <c r="D2554"/>
      <c r="E2554"/>
      <c r="F2554"/>
      <c r="G2554"/>
      <c r="H2554"/>
      <c r="I2554"/>
      <c r="J2554"/>
      <c r="K2554"/>
      <c r="L2554"/>
      <c r="M2554"/>
      <c r="N2554"/>
    </row>
    <row r="2555" spans="1:14">
      <c r="A2555"/>
      <c r="B2555"/>
      <c r="C2555"/>
      <c r="D2555"/>
      <c r="E2555"/>
      <c r="F2555"/>
      <c r="G2555"/>
      <c r="H2555"/>
      <c r="I2555"/>
      <c r="J2555"/>
      <c r="K2555"/>
      <c r="L2555"/>
      <c r="M2555"/>
      <c r="N2555"/>
    </row>
    <row r="2556" spans="1:14">
      <c r="A2556"/>
      <c r="B2556"/>
      <c r="C2556"/>
      <c r="D2556"/>
      <c r="E2556"/>
      <c r="F2556"/>
      <c r="G2556"/>
      <c r="H2556"/>
      <c r="I2556"/>
      <c r="J2556"/>
      <c r="K2556"/>
      <c r="L2556"/>
      <c r="M2556"/>
      <c r="N2556"/>
    </row>
    <row r="2557" spans="1:14">
      <c r="A2557"/>
      <c r="B2557"/>
      <c r="C2557"/>
      <c r="D2557"/>
      <c r="E2557"/>
      <c r="F2557"/>
      <c r="G2557"/>
      <c r="H2557"/>
      <c r="I2557"/>
      <c r="J2557"/>
      <c r="K2557"/>
      <c r="L2557"/>
      <c r="M2557"/>
      <c r="N2557"/>
    </row>
    <row r="2558" spans="1:14">
      <c r="A2558"/>
      <c r="B2558"/>
      <c r="C2558"/>
      <c r="D2558"/>
      <c r="E2558"/>
      <c r="F2558"/>
      <c r="G2558"/>
      <c r="H2558"/>
      <c r="I2558"/>
      <c r="J2558"/>
      <c r="K2558"/>
      <c r="L2558"/>
      <c r="M2558"/>
      <c r="N2558"/>
    </row>
    <row r="2559" spans="1:14">
      <c r="A2559"/>
      <c r="B2559"/>
      <c r="C2559"/>
      <c r="D2559"/>
      <c r="E2559"/>
      <c r="F2559"/>
      <c r="G2559"/>
      <c r="H2559"/>
      <c r="I2559"/>
      <c r="J2559"/>
      <c r="K2559"/>
      <c r="L2559"/>
      <c r="M2559"/>
      <c r="N2559"/>
    </row>
    <row r="2560" spans="1:14">
      <c r="A2560"/>
      <c r="B2560"/>
      <c r="C2560"/>
      <c r="D2560"/>
      <c r="E2560"/>
      <c r="F2560"/>
      <c r="G2560"/>
      <c r="H2560"/>
      <c r="I2560"/>
      <c r="J2560"/>
      <c r="K2560"/>
      <c r="L2560"/>
      <c r="M2560"/>
      <c r="N2560"/>
    </row>
    <row r="2561" spans="1:14">
      <c r="A2561"/>
      <c r="B2561"/>
      <c r="C2561"/>
      <c r="D2561"/>
      <c r="E2561"/>
      <c r="F2561"/>
      <c r="G2561"/>
      <c r="H2561"/>
      <c r="I2561"/>
      <c r="J2561"/>
      <c r="K2561"/>
      <c r="L2561"/>
      <c r="M2561"/>
      <c r="N2561"/>
    </row>
    <row r="2562" spans="1:14">
      <c r="A2562"/>
      <c r="B2562"/>
      <c r="C2562"/>
      <c r="D2562"/>
      <c r="E2562"/>
      <c r="F2562"/>
      <c r="G2562"/>
      <c r="H2562"/>
      <c r="I2562"/>
      <c r="J2562"/>
      <c r="K2562"/>
      <c r="L2562"/>
      <c r="M2562"/>
      <c r="N2562"/>
    </row>
    <row r="2563" spans="1:14">
      <c r="A2563"/>
      <c r="B2563"/>
      <c r="C2563"/>
      <c r="D2563"/>
      <c r="E2563"/>
      <c r="F2563"/>
      <c r="G2563"/>
      <c r="H2563"/>
      <c r="I2563"/>
      <c r="J2563"/>
      <c r="K2563"/>
      <c r="L2563"/>
      <c r="M2563"/>
      <c r="N2563"/>
    </row>
    <row r="2564" spans="1:14">
      <c r="A2564"/>
      <c r="B2564"/>
      <c r="C2564"/>
      <c r="D2564"/>
      <c r="E2564"/>
      <c r="F2564"/>
      <c r="G2564"/>
      <c r="H2564"/>
      <c r="I2564"/>
      <c r="J2564"/>
      <c r="K2564"/>
      <c r="L2564"/>
      <c r="M2564"/>
      <c r="N2564"/>
    </row>
    <row r="2565" spans="1:14">
      <c r="A2565"/>
      <c r="B2565"/>
      <c r="C2565"/>
      <c r="D2565"/>
      <c r="E2565"/>
      <c r="F2565"/>
      <c r="G2565"/>
      <c r="H2565"/>
      <c r="I2565"/>
      <c r="J2565"/>
      <c r="K2565"/>
      <c r="L2565"/>
      <c r="M2565"/>
      <c r="N2565"/>
    </row>
    <row r="2566" spans="1:14">
      <c r="A2566"/>
      <c r="B2566"/>
      <c r="C2566"/>
      <c r="D2566"/>
      <c r="E2566"/>
      <c r="F2566"/>
      <c r="G2566"/>
      <c r="H2566"/>
      <c r="I2566"/>
      <c r="J2566"/>
      <c r="K2566"/>
      <c r="L2566"/>
      <c r="M2566"/>
      <c r="N2566"/>
    </row>
    <row r="2567" spans="1:14">
      <c r="A2567"/>
      <c r="B2567"/>
      <c r="C2567"/>
      <c r="D2567"/>
      <c r="E2567"/>
      <c r="F2567"/>
      <c r="G2567"/>
      <c r="H2567"/>
      <c r="I2567"/>
      <c r="J2567"/>
      <c r="K2567"/>
      <c r="L2567"/>
      <c r="M2567"/>
      <c r="N2567"/>
    </row>
    <row r="2568" spans="1:14">
      <c r="A2568"/>
      <c r="B2568"/>
      <c r="C2568"/>
      <c r="D2568"/>
      <c r="E2568"/>
      <c r="F2568"/>
      <c r="G2568"/>
      <c r="H2568"/>
      <c r="I2568"/>
      <c r="J2568"/>
      <c r="K2568"/>
      <c r="L2568"/>
      <c r="M2568"/>
      <c r="N2568"/>
    </row>
    <row r="2569" spans="1:14">
      <c r="A2569"/>
      <c r="B2569"/>
      <c r="C2569"/>
      <c r="D2569"/>
      <c r="E2569"/>
      <c r="F2569"/>
      <c r="G2569"/>
      <c r="H2569"/>
      <c r="I2569"/>
      <c r="J2569"/>
      <c r="K2569"/>
      <c r="L2569"/>
      <c r="M2569"/>
      <c r="N2569"/>
    </row>
    <row r="2570" spans="1:14">
      <c r="A2570"/>
      <c r="B2570"/>
      <c r="C2570"/>
      <c r="D2570"/>
      <c r="E2570"/>
      <c r="F2570"/>
      <c r="G2570"/>
      <c r="H2570"/>
      <c r="I2570"/>
      <c r="J2570"/>
      <c r="K2570"/>
      <c r="L2570"/>
      <c r="M2570"/>
      <c r="N2570"/>
    </row>
    <row r="2571" spans="1:14">
      <c r="A2571"/>
      <c r="B2571"/>
      <c r="C2571"/>
      <c r="D2571"/>
      <c r="E2571"/>
      <c r="F2571"/>
      <c r="G2571"/>
      <c r="H2571"/>
      <c r="I2571"/>
      <c r="J2571"/>
      <c r="K2571"/>
      <c r="L2571"/>
      <c r="M2571"/>
      <c r="N2571"/>
    </row>
    <row r="2572" spans="1:14">
      <c r="A2572"/>
      <c r="B2572"/>
      <c r="C2572"/>
      <c r="D2572"/>
      <c r="E2572"/>
      <c r="F2572"/>
      <c r="G2572"/>
      <c r="H2572"/>
      <c r="I2572"/>
      <c r="J2572"/>
      <c r="K2572"/>
      <c r="L2572"/>
      <c r="M2572"/>
      <c r="N2572"/>
    </row>
    <row r="2573" spans="1:14">
      <c r="A2573"/>
      <c r="B2573"/>
      <c r="C2573"/>
      <c r="D2573"/>
      <c r="E2573"/>
      <c r="F2573"/>
      <c r="G2573"/>
      <c r="H2573"/>
      <c r="I2573"/>
      <c r="J2573"/>
      <c r="K2573"/>
      <c r="L2573"/>
      <c r="M2573"/>
      <c r="N2573"/>
    </row>
    <row r="2574" spans="1:14">
      <c r="A2574"/>
      <c r="B2574"/>
      <c r="C2574"/>
      <c r="D2574"/>
      <c r="E2574"/>
      <c r="F2574"/>
      <c r="G2574"/>
      <c r="H2574"/>
      <c r="I2574"/>
      <c r="J2574"/>
      <c r="K2574"/>
      <c r="L2574"/>
      <c r="M2574"/>
      <c r="N2574"/>
    </row>
    <row r="2575" spans="1:14">
      <c r="A2575"/>
      <c r="B2575"/>
      <c r="C2575"/>
      <c r="D2575"/>
      <c r="E2575"/>
      <c r="F2575"/>
      <c r="G2575"/>
      <c r="H2575"/>
      <c r="I2575"/>
      <c r="J2575"/>
      <c r="K2575"/>
      <c r="L2575"/>
      <c r="M2575"/>
      <c r="N2575"/>
    </row>
    <row r="2576" spans="1:14">
      <c r="A2576"/>
      <c r="B2576"/>
      <c r="C2576"/>
      <c r="D2576"/>
      <c r="E2576"/>
      <c r="F2576"/>
      <c r="G2576"/>
      <c r="H2576"/>
      <c r="I2576"/>
      <c r="J2576"/>
      <c r="K2576"/>
      <c r="L2576"/>
      <c r="M2576"/>
      <c r="N2576"/>
    </row>
    <row r="2577" spans="1:14">
      <c r="A2577"/>
      <c r="B2577"/>
      <c r="C2577"/>
      <c r="D2577"/>
      <c r="E2577"/>
      <c r="F2577"/>
      <c r="G2577"/>
      <c r="H2577"/>
      <c r="I2577"/>
      <c r="J2577"/>
      <c r="K2577"/>
      <c r="L2577"/>
      <c r="M2577"/>
      <c r="N2577"/>
    </row>
    <row r="2578" spans="1:14">
      <c r="A2578"/>
      <c r="B2578"/>
      <c r="C2578"/>
      <c r="D2578"/>
      <c r="E2578"/>
      <c r="F2578"/>
      <c r="G2578"/>
      <c r="H2578"/>
      <c r="I2578"/>
      <c r="J2578"/>
      <c r="K2578"/>
      <c r="L2578"/>
      <c r="M2578"/>
      <c r="N2578"/>
    </row>
    <row r="2579" spans="1:14">
      <c r="A2579"/>
      <c r="B2579"/>
      <c r="C2579"/>
      <c r="D2579"/>
      <c r="E2579"/>
      <c r="F2579"/>
      <c r="G2579"/>
      <c r="H2579"/>
      <c r="I2579"/>
      <c r="J2579"/>
      <c r="K2579"/>
      <c r="L2579"/>
      <c r="M2579"/>
      <c r="N2579"/>
    </row>
    <row r="2580" spans="1:14">
      <c r="A2580"/>
      <c r="B2580"/>
      <c r="C2580"/>
      <c r="D2580"/>
      <c r="E2580"/>
      <c r="F2580"/>
      <c r="G2580"/>
      <c r="H2580"/>
      <c r="I2580"/>
      <c r="J2580"/>
      <c r="K2580"/>
      <c r="L2580"/>
      <c r="M2580"/>
      <c r="N2580"/>
    </row>
    <row r="2581" spans="1:14">
      <c r="A2581"/>
      <c r="B2581"/>
      <c r="C2581"/>
      <c r="D2581"/>
      <c r="E2581"/>
      <c r="F2581"/>
      <c r="G2581"/>
      <c r="H2581"/>
      <c r="I2581"/>
      <c r="J2581"/>
      <c r="K2581"/>
      <c r="L2581"/>
      <c r="M2581"/>
      <c r="N2581"/>
    </row>
    <row r="2582" spans="1:14">
      <c r="A2582"/>
      <c r="B2582"/>
      <c r="C2582"/>
      <c r="D2582"/>
      <c r="E2582"/>
      <c r="F2582"/>
      <c r="G2582"/>
      <c r="H2582"/>
      <c r="I2582"/>
      <c r="J2582"/>
      <c r="K2582"/>
      <c r="L2582"/>
      <c r="M2582"/>
      <c r="N2582"/>
    </row>
    <row r="2583" spans="1:14">
      <c r="A2583"/>
      <c r="B2583"/>
      <c r="C2583"/>
      <c r="D2583"/>
      <c r="E2583"/>
      <c r="F2583"/>
      <c r="G2583"/>
      <c r="H2583"/>
      <c r="I2583"/>
      <c r="J2583"/>
      <c r="K2583"/>
      <c r="L2583"/>
      <c r="M2583"/>
      <c r="N2583"/>
    </row>
    <row r="2584" spans="1:14">
      <c r="A2584"/>
      <c r="B2584"/>
      <c r="C2584"/>
      <c r="D2584"/>
      <c r="E2584"/>
      <c r="F2584"/>
      <c r="G2584"/>
      <c r="H2584"/>
      <c r="I2584"/>
      <c r="J2584"/>
      <c r="K2584"/>
      <c r="L2584"/>
      <c r="M2584"/>
      <c r="N2584"/>
    </row>
    <row r="2585" spans="1:14">
      <c r="A2585"/>
      <c r="B2585"/>
      <c r="C2585"/>
      <c r="D2585"/>
      <c r="E2585"/>
      <c r="F2585"/>
      <c r="G2585"/>
      <c r="H2585"/>
      <c r="I2585"/>
      <c r="J2585"/>
      <c r="K2585"/>
      <c r="L2585"/>
      <c r="M2585"/>
      <c r="N2585"/>
    </row>
    <row r="2586" spans="1:14">
      <c r="A2586"/>
      <c r="B2586"/>
      <c r="C2586"/>
      <c r="D2586"/>
      <c r="E2586"/>
      <c r="F2586"/>
      <c r="G2586"/>
      <c r="H2586"/>
      <c r="I2586"/>
      <c r="J2586"/>
      <c r="K2586"/>
      <c r="L2586"/>
      <c r="M2586"/>
      <c r="N2586"/>
    </row>
    <row r="2587" spans="1:14">
      <c r="A2587"/>
      <c r="B2587"/>
      <c r="C2587"/>
      <c r="D2587"/>
      <c r="E2587"/>
      <c r="F2587"/>
      <c r="G2587"/>
      <c r="H2587"/>
      <c r="I2587"/>
      <c r="J2587"/>
      <c r="K2587"/>
      <c r="L2587"/>
      <c r="M2587"/>
      <c r="N2587"/>
    </row>
    <row r="2588" spans="1:14">
      <c r="A2588"/>
      <c r="B2588"/>
      <c r="C2588"/>
      <c r="D2588"/>
      <c r="E2588"/>
      <c r="F2588"/>
      <c r="G2588"/>
      <c r="H2588"/>
      <c r="I2588"/>
      <c r="J2588"/>
      <c r="K2588"/>
      <c r="L2588"/>
      <c r="M2588"/>
      <c r="N2588"/>
    </row>
    <row r="2589" spans="1:14">
      <c r="A2589"/>
      <c r="B2589"/>
      <c r="C2589"/>
      <c r="D2589"/>
      <c r="E2589"/>
      <c r="F2589"/>
      <c r="G2589"/>
      <c r="H2589"/>
      <c r="I2589"/>
      <c r="J2589"/>
      <c r="K2589"/>
      <c r="L2589"/>
      <c r="M2589"/>
      <c r="N2589"/>
    </row>
    <row r="2590" spans="1:14">
      <c r="A2590"/>
      <c r="B2590"/>
      <c r="C2590"/>
      <c r="D2590"/>
      <c r="E2590"/>
      <c r="F2590"/>
      <c r="G2590"/>
      <c r="H2590"/>
      <c r="I2590"/>
      <c r="J2590"/>
      <c r="K2590"/>
      <c r="L2590"/>
      <c r="M2590"/>
      <c r="N2590"/>
    </row>
    <row r="2591" spans="1:14">
      <c r="A2591"/>
      <c r="B2591"/>
      <c r="C2591"/>
      <c r="D2591"/>
      <c r="E2591"/>
      <c r="F2591"/>
      <c r="G2591"/>
      <c r="H2591"/>
      <c r="I2591"/>
      <c r="J2591"/>
      <c r="K2591"/>
      <c r="L2591"/>
      <c r="M2591"/>
      <c r="N2591"/>
    </row>
    <row r="2592" spans="1:14">
      <c r="A2592"/>
      <c r="B2592"/>
      <c r="C2592"/>
      <c r="D2592"/>
      <c r="E2592"/>
      <c r="F2592"/>
      <c r="G2592"/>
      <c r="H2592"/>
      <c r="I2592"/>
      <c r="J2592"/>
      <c r="K2592"/>
      <c r="L2592"/>
      <c r="M2592"/>
      <c r="N2592"/>
    </row>
    <row r="2593" spans="1:14">
      <c r="A2593"/>
      <c r="B2593"/>
      <c r="C2593"/>
      <c r="D2593"/>
      <c r="E2593"/>
      <c r="F2593"/>
      <c r="G2593"/>
      <c r="H2593"/>
      <c r="I2593"/>
      <c r="J2593"/>
      <c r="K2593"/>
      <c r="L2593"/>
      <c r="M2593"/>
      <c r="N2593"/>
    </row>
    <row r="2594" spans="1:14">
      <c r="A2594"/>
      <c r="B2594"/>
      <c r="C2594"/>
      <c r="D2594"/>
      <c r="E2594"/>
      <c r="F2594"/>
      <c r="G2594"/>
      <c r="H2594"/>
      <c r="I2594"/>
      <c r="J2594"/>
      <c r="K2594"/>
      <c r="L2594"/>
      <c r="M2594"/>
      <c r="N2594"/>
    </row>
    <row r="2595" spans="1:14">
      <c r="A2595"/>
      <c r="B2595"/>
      <c r="C2595"/>
      <c r="D2595"/>
      <c r="E2595"/>
      <c r="F2595"/>
      <c r="G2595"/>
      <c r="H2595"/>
      <c r="I2595"/>
      <c r="J2595"/>
      <c r="K2595"/>
      <c r="L2595"/>
      <c r="M2595"/>
      <c r="N2595"/>
    </row>
    <row r="2596" spans="1:14">
      <c r="A2596"/>
      <c r="B2596"/>
      <c r="C2596"/>
      <c r="D2596"/>
      <c r="E2596"/>
      <c r="F2596"/>
      <c r="G2596"/>
      <c r="H2596"/>
      <c r="I2596"/>
      <c r="J2596"/>
      <c r="K2596"/>
      <c r="L2596"/>
      <c r="M2596"/>
      <c r="N2596"/>
    </row>
    <row r="2597" spans="1:14">
      <c r="A2597"/>
      <c r="B2597"/>
      <c r="C2597"/>
      <c r="D2597"/>
      <c r="E2597"/>
      <c r="F2597"/>
      <c r="G2597"/>
      <c r="H2597"/>
      <c r="I2597"/>
      <c r="J2597"/>
      <c r="K2597"/>
      <c r="L2597"/>
      <c r="M2597"/>
      <c r="N2597"/>
    </row>
    <row r="2598" spans="1:14">
      <c r="A2598"/>
      <c r="B2598"/>
      <c r="C2598"/>
      <c r="D2598"/>
      <c r="E2598"/>
      <c r="F2598"/>
      <c r="G2598"/>
      <c r="H2598"/>
      <c r="I2598"/>
      <c r="J2598"/>
      <c r="K2598"/>
      <c r="L2598"/>
      <c r="M2598"/>
      <c r="N2598"/>
    </row>
    <row r="2599" spans="1:14">
      <c r="A2599"/>
      <c r="B2599"/>
      <c r="C2599"/>
      <c r="D2599"/>
      <c r="E2599"/>
      <c r="F2599"/>
      <c r="G2599"/>
      <c r="H2599"/>
      <c r="I2599"/>
      <c r="J2599"/>
      <c r="K2599"/>
      <c r="L2599"/>
      <c r="M2599"/>
      <c r="N2599"/>
    </row>
    <row r="2600" spans="1:14">
      <c r="A2600"/>
      <c r="B2600"/>
      <c r="C2600"/>
      <c r="D2600"/>
      <c r="E2600"/>
      <c r="F2600"/>
      <c r="G2600"/>
      <c r="H2600"/>
      <c r="I2600"/>
      <c r="J2600"/>
      <c r="K2600"/>
      <c r="L2600"/>
      <c r="M2600"/>
      <c r="N2600"/>
    </row>
    <row r="2601" spans="1:14">
      <c r="A2601"/>
      <c r="B2601"/>
      <c r="C2601"/>
      <c r="D2601"/>
      <c r="E2601"/>
      <c r="F2601"/>
      <c r="G2601"/>
      <c r="H2601"/>
      <c r="I2601"/>
      <c r="J2601"/>
      <c r="K2601"/>
      <c r="L2601"/>
      <c r="M2601"/>
      <c r="N2601"/>
    </row>
  </sheetData>
  <autoFilter ref="A1:N2394">
    <filterColumn colId="1">
      <filters>
        <filter val="內政部"/>
        <filter val="文化部"/>
        <filter val="交通部"/>
        <filter val="行政院原子能委員會"/>
        <filter val="行政院農業委員會"/>
        <filter val="宜蘭縣政府"/>
        <filter val="法務部"/>
        <filter val="花蓮縣政府"/>
        <filter val="金門縣政府"/>
        <filter val="南投縣政府"/>
        <filter val="屏東縣政府"/>
        <filter val="苗栗縣政府"/>
        <filter val="桃園市政府"/>
        <filter val="財政部"/>
        <filter val="高雄市政府"/>
        <filter val="國立故宮博物院"/>
        <filter val="國防部"/>
        <filter val="國家發展委員會"/>
        <filter val="基隆市政府"/>
        <filter val="教育部"/>
        <filter val="連江縣政府"/>
        <filter val="勞動部"/>
        <filter val="雲林縣政府"/>
        <filter val="新北市政府"/>
        <filter val="新竹市政府"/>
        <filter val="新竹縣政府"/>
        <filter val="經濟部"/>
        <filter val="經濟部國營事業"/>
        <filter val="僑務委員會"/>
        <filter val="嘉義市政府"/>
        <filter val="嘉義縣政府"/>
        <filter val="彰化縣政府"/>
        <filter val="臺中市政府"/>
        <filter val="臺北市政府"/>
        <filter val="臺東縣政府"/>
        <filter val="臺南市政府"/>
        <filter val="澎湖縣政府"/>
        <filter val="衛生福利部"/>
      </filters>
    </filterColumn>
  </autoFilter>
  <phoneticPr fontId="3" type="noConversion"/>
  <pageMargins left="0.70866141732283472" right="0.70866141732283472" top="0.74803149606299213" bottom="0.74803149606299213" header="0.31496062992125984" footer="0.31496062992125984"/>
  <pageSetup paperSize="9" scale="66" fitToHeight="0" orientation="landscape" horizontalDpi="300" verticalDpi="300"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6</vt:i4>
      </vt:variant>
    </vt:vector>
  </HeadingPairs>
  <TitlesOfParts>
    <vt:vector size="12" baseType="lpstr">
      <vt:lpstr>表1機關別勞務標</vt:lpstr>
      <vt:lpstr>表2機關別工程標</vt:lpstr>
      <vt:lpstr>表3工程類別勞務標</vt:lpstr>
      <vt:lpstr>表4工程類別工程標</vt:lpstr>
      <vt:lpstr>勞務標資料明細</vt:lpstr>
      <vt:lpstr>工程標資料明細</vt:lpstr>
      <vt:lpstr>工程標資料明細!Print_Titles</vt:lpstr>
      <vt:lpstr>表1機關別勞務標!Print_Titles</vt:lpstr>
      <vt:lpstr>表2機關別工程標!Print_Titles</vt:lpstr>
      <vt:lpstr>表3工程類別勞務標!Print_Titles</vt:lpstr>
      <vt:lpstr>表4工程類別工程標!Print_Titles</vt:lpstr>
      <vt:lpstr>勞務標資料明細!Print_Titles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isisstien</dc:creator>
  <cp:lastModifiedBy>7153</cp:lastModifiedBy>
  <cp:lastPrinted>2021-02-04T06:26:44Z</cp:lastPrinted>
  <dcterms:created xsi:type="dcterms:W3CDTF">2021-02-02T03:23:48Z</dcterms:created>
  <dcterms:modified xsi:type="dcterms:W3CDTF">2021-02-08T08:46:18Z</dcterms:modified>
</cp:coreProperties>
</file>